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125\"/>
    </mc:Choice>
  </mc:AlternateContent>
  <xr:revisionPtr revIDLastSave="0" documentId="13_ncr:1_{E2E000D5-E3BB-4009-AD47-AAA294E27072}" xr6:coauthVersionLast="47" xr6:coauthVersionMax="47" xr10:uidLastSave="{00000000-0000-0000-0000-000000000000}"/>
  <bookViews>
    <workbookView xWindow="-108" yWindow="-108" windowWidth="23256" windowHeight="13896" tabRatio="1000" firstSheet="35"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RESERVA_FRÍA" sheetId="45" r:id="rId15"/>
    <sheet name="INDISP" sheetId="15"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5" i="9" l="1"/>
  <c r="P56" i="9" s="1"/>
  <c r="M56" i="9"/>
  <c r="O56" i="9"/>
  <c r="N56" i="9"/>
  <c r="I56" i="9"/>
  <c r="J56" i="9"/>
  <c r="K56" i="9"/>
  <c r="L56" i="9"/>
  <c r="C56" i="9"/>
  <c r="D56" i="9"/>
  <c r="E56" i="9"/>
  <c r="H56" i="9" l="1"/>
  <c r="G56" i="9"/>
  <c r="F56" i="9"/>
</calcChain>
</file>

<file path=xl/sharedStrings.xml><?xml version="1.0" encoding="utf-8"?>
<sst xmlns="http://schemas.openxmlformats.org/spreadsheetml/2006/main" count="25562" uniqueCount="3446">
  <si>
    <t>viernes, 26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</si>
  <si>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</si>
  <si>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</si>
  <si>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</si>
  <si>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</si>
  <si>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</si>
  <si>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</si>
  <si>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</si>
  <si>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</si>
  <si>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</si>
  <si>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</si>
  <si>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</si>
  <si>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</si>
  <si>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</si>
  <si>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</si>
  <si>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</si>
  <si>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</si>
  <si>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</si>
  <si>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26/12/2025 07:54:00</t>
  </si>
  <si>
    <t>26/12/2025 09:05:00</t>
  </si>
  <si>
    <t>DESCONEXIÓN DE LA LINEA L-6007 (PUNO - TUCARI) EN 60 KV</t>
  </si>
  <si>
    <t>SI</t>
  </si>
  <si>
    <t>ATN S.A.</t>
  </si>
  <si>
    <t>ISHCAYUCRO - PARAGSHA II</t>
  </si>
  <si>
    <t>L-2063</t>
  </si>
  <si>
    <t>26/12/2025 15:52:00</t>
  </si>
  <si>
    <t>26/12/2025 16:36:00</t>
  </si>
  <si>
    <t>DESCONEXIÓN DE LA LÍNEA L-2063 ( ISHCAYUCRO - PARAGSHA II ) 220 KV</t>
  </si>
  <si>
    <t>NO</t>
  </si>
  <si>
    <t>EGESUR</t>
  </si>
  <si>
    <t>INDEPENDENCIA</t>
  </si>
  <si>
    <t>GENERADOR TERMOELÉCTRICO</t>
  </si>
  <si>
    <t xml:space="preserve">INDEP_G3       </t>
  </si>
  <si>
    <t>26/12/2025 12:51:00</t>
  </si>
  <si>
    <t>26/12/2025 13:49:00</t>
  </si>
  <si>
    <t>DESCONEXIÓN DE LA UNIDAD G3 DE LA C.T.INDEPENDENCIA</t>
  </si>
  <si>
    <t>26/12/2025 15:20:00</t>
  </si>
  <si>
    <t>26/12/2025 21:16:00</t>
  </si>
  <si>
    <t>DESCONEXIÓN DEL GRUPO G3 DE LA C.T. INDEPENDENCIA</t>
  </si>
  <si>
    <t>EVENTO</t>
  </si>
  <si>
    <t>ELECTRO ORIENTE</t>
  </si>
  <si>
    <t>BELAUNDE TERRY - TARAPOTO</t>
  </si>
  <si>
    <t>L-1018</t>
  </si>
  <si>
    <t>26/12/2025 10:59:00</t>
  </si>
  <si>
    <t>26/12/2025 12:22:00</t>
  </si>
  <si>
    <t>DECLARACIÓN DE SITUACIÓN EXCEPCIONAL EN LA LÍNEA L-1018 (BELAUNDE TERRY - TARAPOTO) DE 138 kV</t>
  </si>
  <si>
    <t>26/12/2025 14:17:00</t>
  </si>
  <si>
    <t>26/12/2025 14:38:00</t>
  </si>
  <si>
    <t>26/12/2025 18:22:00</t>
  </si>
  <si>
    <t>26/12/2025 21:27:00</t>
  </si>
  <si>
    <t>ISA PERU</t>
  </si>
  <si>
    <t>AGUAYTÍA - TINGO MARÍA</t>
  </si>
  <si>
    <t>L-2251</t>
  </si>
  <si>
    <t>26/12/2025 20:51:00</t>
  </si>
  <si>
    <t>RECIERRE EXITOSO EN LA LÍNEA L-2251 (AGUAYTÍA - TINGO MARIA) DE 220 KV</t>
  </si>
  <si>
    <t>RESTRICCIONES OPERATIVAS</t>
  </si>
  <si>
    <t>FECHA</t>
  </si>
  <si>
    <t>HORA
INICIO</t>
  </si>
  <si>
    <t>HORA
FINAL</t>
  </si>
  <si>
    <t>T.Eq.</t>
  </si>
  <si>
    <t>26/12/2025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</si>
  <si>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</si>
  <si>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</si>
  <si>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</si>
  <si>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</si>
  <si>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</si>
  <si>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</si>
  <si>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</si>
  <si>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</si>
  <si>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</si>
  <si>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</si>
  <si>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</si>
  <si>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</si>
  <si>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</si>
  <si>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</si>
  <si>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</si>
  <si>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</si>
  <si>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</si>
  <si>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</si>
  <si>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</si>
  <si>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</si>
  <si>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</si>
  <si>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</si>
  <si>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</si>
  <si>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</si>
  <si>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</si>
  <si>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</si>
  <si>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</si>
  <si>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</si>
  <si>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</si>
  <si>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</si>
  <si>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</si>
  <si>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</si>
  <si>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</si>
  <si>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</si>
  <si>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</si>
  <si>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</si>
  <si>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</si>
  <si>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</si>
  <si>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</si>
  <si>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</si>
  <si>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</si>
  <si>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</si>
  <si>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</si>
  <si>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</si>
  <si>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</si>
  <si>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</si>
  <si>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</si>
  <si>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</si>
  <si>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</si>
  <si>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</si>
  <si>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</si>
  <si>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</si>
  <si>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</si>
  <si>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</si>
  <si>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</si>
  <si>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</si>
  <si>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</si>
  <si>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</si>
  <si>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</si>
  <si>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</si>
  <si>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</si>
  <si>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</si>
  <si>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</si>
  <si>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</si>
  <si>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</si>
  <si>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</si>
  <si>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</si>
  <si>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</si>
  <si>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</si>
  <si>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</si>
  <si>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</si>
  <si>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</si>
  <si>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</si>
  <si>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</si>
  <si>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</si>
  <si>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</si>
  <si>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</si>
  <si>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</si>
  <si>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</si>
  <si>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</si>
  <si>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</si>
  <si>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</si>
  <si>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</si>
  <si>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</si>
  <si>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</si>
  <si>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</si>
  <si>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</si>
  <si>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</si>
  <si>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</si>
  <si>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</si>
  <si>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</si>
  <si>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</si>
  <si>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</si>
  <si>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</si>
  <si>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</si>
  <si>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</si>
  <si>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</si>
  <si>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</si>
  <si>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</si>
  <si>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</si>
  <si>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</si>
  <si>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</si>
  <si>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</si>
  <si>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</si>
  <si>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</si>
  <si>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</si>
  <si>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</si>
  <si>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</si>
  <si>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</si>
  <si>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</si>
  <si>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</si>
  <si>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</si>
  <si>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</si>
  <si>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</si>
  <si>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</si>
  <si>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</si>
  <si>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</si>
  <si>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26/12/2025 13:50</t>
  </si>
  <si>
    <t>27/12/2025 00:00</t>
  </si>
  <si>
    <t>LIMPIEZA E INSPECCION DE LA CALDERA CBS Y MANTENIMIENTO A SUS PERIFERICOS (CONDUCTORES, VENTILADORES, BOMBAS, MOTORES, ETC)</t>
  </si>
  <si>
    <t>P</t>
  </si>
  <si>
    <t>F/S</t>
  </si>
  <si>
    <t>N</t>
  </si>
  <si>
    <t xml:space="preserve">PREV.     </t>
  </si>
  <si>
    <t>G</t>
  </si>
  <si>
    <t>AGROAURORA S.A.C.</t>
  </si>
  <si>
    <t>MAPLE ETANOL</t>
  </si>
  <si>
    <t>26/12/2025 00:00</t>
  </si>
  <si>
    <t>CENTRAL TERMOELECTRICA FUERA DE SERVICIO POR REQUERMIENTOS DE FABRICA.</t>
  </si>
  <si>
    <t>OTROS</t>
  </si>
  <si>
    <t>ATLANTICA TRANSMISION SUR S.A.</t>
  </si>
  <si>
    <t>OCONA</t>
  </si>
  <si>
    <t>INT-5450</t>
  </si>
  <si>
    <t>Interruptor INT-5450 cerrado con restriccion operativa, REB-5450 en servicio y suministrando los SS.AA. de la S.E. Oco?a.</t>
  </si>
  <si>
    <t>E/S</t>
  </si>
  <si>
    <t>T</t>
  </si>
  <si>
    <t>POROMA</t>
  </si>
  <si>
    <t>REB-5350</t>
  </si>
  <si>
    <t>Fuera de servicio po falla en el equipo.</t>
  </si>
  <si>
    <t>KIMAN AYLLU</t>
  </si>
  <si>
    <t>AUT-501</t>
  </si>
  <si>
    <t>Restriccion Operativa en el circuito de control de cambiador de tap s del AUT-501</t>
  </si>
  <si>
    <t>ATRIA ENERGIA S.A.C.</t>
  </si>
  <si>
    <t>PURMACANA</t>
  </si>
  <si>
    <t>Mantenimiento correctivo de valvula principal</t>
  </si>
  <si>
    <t xml:space="preserve">CORR.     </t>
  </si>
  <si>
    <t>CHINANGO S.A.C.</t>
  </si>
  <si>
    <t>CHIMAY</t>
  </si>
  <si>
    <t>26/12/2025 08:05</t>
  </si>
  <si>
    <t>26/12/2025 11:32</t>
  </si>
  <si>
    <t>LIMPIEZA DE ANILLOS DESLIZANTES G2 POR BAJO AISLAMIENTO</t>
  </si>
  <si>
    <t>CONELSUR LT SAC</t>
  </si>
  <si>
    <t>CALLAHUANCA (CNS)</t>
  </si>
  <si>
    <t>S.E.</t>
  </si>
  <si>
    <t>RELE DIFERENCIAL DE BARRAS DE CALLAHUANCA 220KV INOPERATIVO</t>
  </si>
  <si>
    <t>SANTA ROSA N.</t>
  </si>
  <si>
    <t>CL-TG8</t>
  </si>
  <si>
    <t>26/12/2025 11:00</t>
  </si>
  <si>
    <t>26/12/2025 16:00</t>
  </si>
  <si>
    <t>TERMOGRAFIA. SE REQUIERE CAMBIO DE BARRAS SOLO DE LA PROPIA CELDA. (SUPEDITADA AL DESPACHO DE LA TG-8).</t>
  </si>
  <si>
    <t>SANTUARIO</t>
  </si>
  <si>
    <t>ACOPLE 138</t>
  </si>
  <si>
    <t>En servicio barra 2,uso en grupo N1 Charcani V con interruptor de acoplamiento, por falla</t>
  </si>
  <si>
    <t>CT INDEPENDENCIA</t>
  </si>
  <si>
    <t>TR1 (Reserva)</t>
  </si>
  <si>
    <t>Transformador E/S con el Conmutador de Taps sin carga Deshabilitado</t>
  </si>
  <si>
    <t>T-30</t>
  </si>
  <si>
    <t>Mantenimiento correctivo del transformador de potencia en reserva - DELCROSA</t>
  </si>
  <si>
    <t>26/12/2025 12:51</t>
  </si>
  <si>
    <t>26/12/2025 13:49</t>
  </si>
  <si>
    <t>Desconexion por falla.</t>
  </si>
  <si>
    <t>F</t>
  </si>
  <si>
    <t>26/12/2025 14:21</t>
  </si>
  <si>
    <t>Pruebas de Operacion como parte de su mantenimiento correctivo. Se declara disponible a las 14:21 h.</t>
  </si>
  <si>
    <t>PRUEBA</t>
  </si>
  <si>
    <t>26/12/2025 15:20</t>
  </si>
  <si>
    <t>26/12/2025 16:32</t>
  </si>
  <si>
    <t>26/12/2025 18:17</t>
  </si>
  <si>
    <t>Pruebas de Operacion como parte de su mantenimiento correctivo. Pruebas no exitosas.</t>
  </si>
  <si>
    <t>26/12/2025 19:18</t>
  </si>
  <si>
    <t>Mantenimiento correctivo.</t>
  </si>
  <si>
    <t>26/12/2025 21:16</t>
  </si>
  <si>
    <t>Prueba de Operacion exitosa. A las 21:16 horas se declara ante el CCO COES disponible la unidad de generacion G3 de la CT. Independencia</t>
  </si>
  <si>
    <t>CAMPO ARMI?O</t>
  </si>
  <si>
    <t>SS.EE.</t>
  </si>
  <si>
    <t>Proteccion diferencial 87B fuera de servicio segun lo informado por ELECTROPERU.</t>
  </si>
  <si>
    <t>MANTARO</t>
  </si>
  <si>
    <t>26/12/2025 17:05</t>
  </si>
  <si>
    <t>26/12/2025 21:29</t>
  </si>
  <si>
    <t>MANTT. CORRECTIVO: Fuga de aire del acumulador del regulador de velocidad.</t>
  </si>
  <si>
    <t>INTIPAMPA</t>
  </si>
  <si>
    <t>IPT2</t>
  </si>
  <si>
    <t>PRUEBAS PREVIAS A SU INTEGRACION</t>
  </si>
  <si>
    <t>INTIPAMPA EXPANSION</t>
  </si>
  <si>
    <t>26/12/2025 06:00</t>
  </si>
  <si>
    <t>26/12/2025 17:30</t>
  </si>
  <si>
    <t>ENERGIZACION DE CENTRAL EXPANSION INTIPAMPA POR PRUEBAS</t>
  </si>
  <si>
    <t>PUNTA LOMITAS</t>
  </si>
  <si>
    <t>CENTRAL PUNTA LOMITAS: 04 WTGs FUERA DE SERVICIO POR REPARACION DE FALLAS MAYORES</t>
  </si>
  <si>
    <t>QUITARACSA</t>
  </si>
  <si>
    <t>26/12/2025 11:18</t>
  </si>
  <si>
    <t>26/12/2025 23:55</t>
  </si>
  <si>
    <t>PRUEBAS OPERATIVAS PREVIAS  AL REINGRESO A OPERACION COMERCIAL DE LA CH QUITARACSA</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</si>
  <si>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</si>
  <si>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</si>
  <si>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</si>
  <si>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</si>
  <si>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</si>
  <si>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</si>
  <si>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</si>
  <si>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</si>
  <si>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</si>
  <si>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</si>
  <si>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</si>
  <si>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</si>
  <si>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</si>
  <si>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</si>
  <si>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</si>
  <si>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</si>
  <si>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</si>
  <si>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</si>
  <si>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</si>
  <si>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</si>
  <si>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</si>
  <si>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</si>
  <si>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</si>
  <si>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</si>
  <si>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</si>
  <si>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</si>
  <si>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</si>
  <si>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</si>
  <si>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</si>
  <si>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</si>
  <si>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</si>
  <si>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</si>
  <si>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</si>
  <si>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26/12/2025 23:59</t>
  </si>
  <si>
    <t>El transformador de potencia TP-385 se encuentra indisponible por mantenimiento del cambiador de tomas bajo carga del 01/12/2025 al 31/12/2025(Ampliacion de mantenimiento)</t>
  </si>
  <si>
    <t>MINERA CERRO VERDE</t>
  </si>
  <si>
    <t>SAN LUIS - CERRO VERDE</t>
  </si>
  <si>
    <t>L-2074</t>
  </si>
  <si>
    <t>LINEA L-2074 E/S POR SEGURIDAD Y CONFIABILIDAD PARA EVITAR INTERRUPCIONES EN EL SUMINISTRO ELECTRICO.</t>
  </si>
  <si>
    <t>ORAZUL ENERGY PERU</t>
  </si>
  <si>
    <t>CA?A BRAVA</t>
  </si>
  <si>
    <t xml:space="preserve">G1             </t>
  </si>
  <si>
    <t>26/12/2025 00:38</t>
  </si>
  <si>
    <t>26/12/2025 22:39</t>
  </si>
  <si>
    <t>PARADA POR FUGA DE AGUA EN LA TURBINA</t>
  </si>
  <si>
    <t>Pruebas operativas.</t>
  </si>
  <si>
    <t>SANTA ROSA</t>
  </si>
  <si>
    <t>UTI5</t>
  </si>
  <si>
    <t>26/12/2025 02:01</t>
  </si>
  <si>
    <t>26/12/2025 10:00</t>
  </si>
  <si>
    <t>unidad indisponible durante el periodo de pruebas de EPEyR de la UTI6, debido a que solo se cuenta con un solo medidor para ambas UTIs</t>
  </si>
  <si>
    <t xml:space="preserve">UTI6           </t>
  </si>
  <si>
    <t>PRUEBA DE POTENCIA EFECTIVA (EPEYR) CON GAS</t>
  </si>
  <si>
    <t>PETRAMAS</t>
  </si>
  <si>
    <t>DO?A CATALINA</t>
  </si>
  <si>
    <t>MANTENIMIENTO DE CULATAS Y PISTONES/MANTENIMIENTO INTEGRAL DEL GENERADOR ELECTRICO/MANTENIMIENTO DE RADIADOR</t>
  </si>
  <si>
    <t>26/12/2025 06:10</t>
  </si>
  <si>
    <t>26/12/2025 14:56</t>
  </si>
  <si>
    <t>MANTENIMIENTO DE 44750 HRS</t>
  </si>
  <si>
    <t>LA GRINGA V</t>
  </si>
  <si>
    <t>REACONDICIONAMIENTO GENERAL DEL GE (COMPLETO) /MANTENIMIENTO DE RADIADOR</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</si>
  <si>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</si>
  <si>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</si>
  <si>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</si>
  <si>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</si>
  <si>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</si>
  <si>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</si>
  <si>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</si>
  <si>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</si>
  <si>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</si>
  <si>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</si>
  <si>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</si>
  <si>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</si>
  <si>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</si>
  <si>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</si>
  <si>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</si>
  <si>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</si>
  <si>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</si>
  <si>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</si>
  <si>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</si>
  <si>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</si>
  <si>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</si>
  <si>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</si>
  <si>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</si>
  <si>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</si>
  <si>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</si>
  <si>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</si>
  <si>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</si>
  <si>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</si>
  <si>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</si>
  <si>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</si>
  <si>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</si>
  <si>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</si>
  <si>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</si>
  <si>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</si>
  <si>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</si>
  <si>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</si>
  <si>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</si>
  <si>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</si>
  <si>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</si>
  <si>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</si>
  <si>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</si>
  <si>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</si>
  <si>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</si>
  <si>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</si>
  <si>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</si>
  <si>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</si>
  <si>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</si>
  <si>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</si>
  <si>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</si>
  <si>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</si>
  <si>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</si>
  <si>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 - SAN RAFAEL</t>
  </si>
  <si>
    <t>L-1009</t>
  </si>
  <si>
    <t>Modernizacion del Sistema de Protecciones (Cambio del tablero completo de proteccion de la linea L-1009)</t>
  </si>
  <si>
    <t>SHOUGESA</t>
  </si>
  <si>
    <t>SAN NICOLAS</t>
  </si>
  <si>
    <t>TV3</t>
  </si>
  <si>
    <t>por problema en la celda del auxiliar del N°3 e inspeccion de tubos de la caldera N° 3.</t>
  </si>
  <si>
    <t>PARAMONGA E. - CAHUA</t>
  </si>
  <si>
    <t>L-1033</t>
  </si>
  <si>
    <t>LINEA INDISPONIBLE DESDE SE CAHUA A SE PARAMONGA EXISTENTE.</t>
  </si>
  <si>
    <t>L-1102</t>
  </si>
  <si>
    <t>LINEA EN SERVICIO EN CONDICION DE BYPASS CON LA LINEA L-1101</t>
  </si>
  <si>
    <t>AGUAYTIA</t>
  </si>
  <si>
    <t>Disponibilidad de 23.5 MMSCF para la CT Aguaytia.</t>
  </si>
  <si>
    <t>TG1</t>
  </si>
  <si>
    <t>BALANCEO DINAMICO UNIDAD TG1</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</si>
  <si>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</si>
  <si>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</si>
  <si>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</si>
  <si>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</si>
  <si>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</si>
  <si>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</si>
  <si>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</si>
  <si>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</si>
  <si>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</si>
  <si>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</si>
  <si>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</si>
  <si>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</si>
  <si>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</si>
  <si>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</si>
  <si>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</si>
  <si>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</si>
  <si>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</si>
  <si>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</si>
  <si>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</si>
  <si>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</si>
  <si>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</si>
  <si>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</si>
  <si>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</si>
  <si>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</si>
  <si>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</si>
  <si>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</si>
  <si>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</si>
  <si>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</si>
  <si>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</si>
  <si>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</si>
  <si>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</si>
  <si>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</si>
  <si>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</si>
  <si>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</si>
  <si>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</si>
  <si>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</si>
  <si>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</si>
  <si>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</si>
  <si>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</si>
  <si>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</si>
  <si>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</si>
  <si>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</si>
  <si>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</si>
  <si>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</si>
  <si>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</si>
  <si>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</si>
  <si>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</si>
  <si>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</si>
  <si>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</si>
  <si>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</si>
  <si>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</si>
  <si>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</si>
  <si>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</si>
  <si>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</si>
  <si>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</si>
  <si>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</si>
  <si>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</si>
  <si>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</si>
  <si>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</si>
  <si>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</si>
  <si>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</si>
  <si>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</si>
  <si>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</si>
  <si>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</si>
  <si>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</si>
  <si>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</si>
  <si>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</si>
  <si>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</si>
  <si>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</si>
  <si>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</si>
  <si>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</si>
  <si>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</si>
  <si>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</si>
  <si>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</si>
  <si>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</si>
  <si>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</si>
  <si>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</si>
  <si>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</si>
  <si>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</si>
  <si>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</si>
  <si>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</si>
  <si>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</si>
  <si>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</si>
  <si>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</si>
  <si>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</si>
  <si>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</si>
  <si>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</si>
  <si>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</si>
  <si>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</si>
  <si>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</si>
  <si>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</si>
  <si>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</si>
  <si>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</si>
  <si>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</si>
  <si>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</si>
  <si>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</si>
  <si>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</si>
  <si>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</si>
  <si>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</si>
  <si>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</si>
  <si>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</si>
  <si>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</si>
  <si>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</si>
  <si>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</si>
  <si>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</si>
  <si>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</si>
  <si>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</si>
  <si>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</si>
  <si>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</si>
  <si>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</si>
  <si>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</si>
  <si>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</si>
  <si>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</si>
  <si>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</si>
  <si>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</si>
  <si>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</si>
  <si>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</si>
  <si>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</si>
  <si>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</si>
  <si>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</si>
  <si>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</si>
  <si>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</si>
  <si>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</si>
  <si>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</si>
  <si>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</si>
  <si>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</si>
  <si>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</si>
  <si>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</si>
  <si>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</si>
  <si>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</si>
  <si>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</si>
  <si>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</si>
  <si>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</si>
  <si>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</si>
  <si>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</si>
  <si>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</si>
  <si>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</si>
  <si>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</si>
  <si>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</si>
  <si>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</si>
  <si>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</si>
  <si>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</si>
  <si>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</si>
  <si>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</si>
  <si>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</si>
  <si>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</si>
  <si>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</si>
  <si>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</si>
  <si>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</si>
  <si>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</si>
  <si>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</si>
  <si>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</si>
  <si>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</si>
  <si>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</si>
  <si>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</si>
  <si>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</si>
  <si>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</si>
  <si>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</si>
  <si>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</si>
  <si>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</si>
  <si>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</si>
  <si>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</si>
  <si>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</si>
  <si>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</si>
  <si>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</si>
  <si>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</si>
  <si>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</si>
  <si>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</si>
  <si>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</si>
  <si>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</si>
  <si>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</si>
  <si>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</si>
  <si>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</si>
  <si>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</si>
  <si>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</si>
  <si>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</si>
  <si>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</si>
  <si>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</si>
  <si>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</si>
  <si>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</si>
  <si>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</si>
  <si>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</si>
  <si>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</si>
  <si>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</si>
  <si>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</si>
  <si>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</si>
  <si>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</si>
  <si>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</si>
  <si>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</si>
  <si>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</si>
  <si>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</si>
  <si>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</si>
  <si>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</si>
  <si>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</si>
  <si>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</si>
  <si>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</si>
  <si>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</si>
  <si>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</si>
  <si>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</si>
  <si>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</si>
  <si>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</si>
  <si>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</si>
  <si>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</si>
  <si>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</si>
  <si>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</si>
  <si>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</si>
  <si>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</si>
  <si>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</si>
  <si>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</si>
  <si>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</si>
  <si>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</si>
  <si>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</si>
  <si>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</si>
  <si>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</si>
  <si>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</si>
  <si>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</si>
  <si>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</si>
  <si>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</si>
  <si>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</si>
  <si>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</si>
  <si>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</si>
  <si>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</si>
  <si>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</si>
  <si>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</si>
  <si>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</si>
  <si>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</si>
  <si>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</si>
  <si>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</si>
  <si>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</si>
  <si>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</si>
  <si>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</si>
  <si>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</si>
  <si>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</si>
  <si>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</si>
  <si>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</si>
  <si>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</si>
  <si>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</si>
  <si>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</si>
  <si>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</si>
  <si>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</si>
  <si>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</si>
  <si>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</si>
  <si>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</si>
  <si>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</si>
  <si>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</si>
  <si>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</si>
  <si>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</si>
  <si>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</si>
  <si>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</si>
  <si>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</si>
  <si>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</si>
  <si>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</si>
  <si>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</si>
  <si>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</si>
  <si>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</si>
  <si>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</si>
  <si>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</si>
  <si>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</si>
  <si>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</si>
  <si>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</si>
  <si>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</si>
  <si>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</si>
  <si>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</si>
  <si>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</si>
  <si>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</si>
  <si>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</si>
  <si>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</si>
  <si>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</si>
  <si>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</si>
  <si>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</si>
  <si>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</si>
  <si>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</si>
  <si>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</si>
  <si>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</si>
  <si>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</si>
  <si>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</si>
  <si>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</si>
  <si>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</si>
  <si>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</si>
  <si>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</si>
  <si>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</si>
  <si>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</si>
  <si>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</si>
  <si>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</si>
  <si>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</si>
  <si>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</si>
  <si>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</si>
  <si>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</si>
  <si>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</si>
  <si>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</si>
  <si>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</si>
  <si>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</si>
  <si>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</si>
  <si>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</si>
  <si>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</si>
  <si>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</si>
  <si>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</si>
  <si>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</si>
  <si>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</si>
  <si>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</si>
  <si>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</si>
  <si>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</si>
  <si>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</si>
  <si>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</si>
  <si>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</si>
  <si>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</si>
  <si>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</si>
  <si>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</si>
  <si>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</si>
  <si>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</si>
  <si>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</si>
  <si>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</si>
  <si>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</si>
  <si>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</si>
  <si>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</si>
  <si>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</si>
  <si>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</si>
  <si>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</si>
  <si>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</si>
  <si>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</si>
  <si>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</si>
  <si>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</si>
  <si>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</si>
  <si>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</si>
  <si>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</si>
  <si>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</si>
  <si>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</si>
  <si>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</si>
  <si>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</si>
  <si>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</si>
  <si>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</si>
  <si>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</si>
  <si>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</si>
  <si>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</si>
  <si>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</si>
  <si>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</si>
  <si>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</si>
  <si>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</si>
  <si>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</si>
  <si>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</si>
  <si>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</si>
  <si>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</si>
  <si>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</si>
  <si>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</si>
  <si>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</si>
  <si>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</si>
  <si>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</si>
  <si>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</si>
  <si>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</si>
  <si>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</si>
  <si>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</si>
  <si>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</si>
  <si>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</si>
  <si>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</si>
  <si>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</si>
  <si>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</si>
  <si>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</si>
  <si>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</si>
  <si>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</si>
  <si>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</si>
  <si>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</si>
  <si>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</si>
  <si>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</si>
  <si>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</si>
  <si>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</si>
  <si>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</si>
  <si>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</si>
  <si>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</si>
  <si>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</si>
  <si>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</si>
  <si>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</si>
  <si>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</si>
  <si>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</si>
  <si>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</si>
  <si>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</si>
  <si>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</si>
  <si>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</si>
  <si>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</si>
  <si>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</si>
  <si>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</si>
  <si>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</si>
  <si>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</si>
  <si>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</si>
  <si>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</si>
  <si>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</si>
  <si>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</si>
  <si>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</si>
  <si>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</si>
  <si>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</si>
  <si>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</si>
  <si>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</si>
  <si>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</si>
  <si>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</si>
  <si>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</si>
  <si>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</si>
  <si>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</si>
  <si>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</si>
  <si>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</si>
  <si>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</si>
  <si>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</si>
  <si>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</si>
  <si>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</si>
  <si>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</si>
  <si>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</si>
  <si>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</si>
  <si>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</si>
  <si>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</si>
  <si>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</si>
  <si>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</si>
  <si>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</si>
  <si>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</si>
  <si>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</si>
  <si>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</si>
  <si>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</si>
  <si>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</si>
  <si>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</si>
  <si>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</si>
  <si>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</si>
  <si>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</si>
  <si>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</si>
  <si>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</si>
  <si>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</si>
  <si>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</si>
  <si>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</si>
  <si>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</si>
  <si>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</si>
  <si>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</si>
  <si>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</si>
  <si>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</si>
  <si>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</si>
  <si>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</si>
  <si>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</si>
  <si>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</si>
  <si>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</si>
  <si>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</si>
  <si>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</si>
  <si>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</si>
  <si>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</si>
  <si>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</si>
  <si>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</si>
  <si>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</si>
  <si>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</si>
  <si>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</si>
  <si>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</si>
  <si>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</si>
  <si>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</si>
  <si>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</si>
  <si>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</si>
  <si>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</si>
  <si>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</si>
  <si>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</si>
  <si>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</si>
  <si>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</si>
  <si>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</si>
  <si>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</si>
  <si>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</si>
  <si>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</si>
  <si>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</si>
  <si>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</si>
  <si>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</si>
  <si>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</si>
  <si>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</si>
  <si>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</si>
  <si>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</si>
  <si>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</si>
  <si>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</si>
  <si>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</si>
  <si>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</si>
  <si>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</si>
  <si>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</si>
  <si>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</si>
  <si>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</si>
  <si>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</si>
  <si>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</si>
  <si>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</si>
  <si>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</si>
  <si>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</si>
  <si>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</si>
  <si>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</si>
  <si>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</si>
  <si>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</si>
  <si>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</si>
  <si>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</si>
  <si>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</si>
  <si>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</si>
  <si>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</si>
  <si>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</si>
  <si>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</si>
  <si>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</si>
  <si>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</si>
  <si>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</si>
  <si>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</si>
  <si>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</si>
  <si>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</si>
  <si>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</si>
  <si>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</si>
  <si>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</si>
  <si>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</si>
  <si>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</si>
  <si>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</si>
  <si>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</si>
  <si>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</si>
  <si>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</si>
  <si>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</si>
  <si>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</si>
  <si>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</si>
  <si>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</si>
  <si>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</si>
  <si>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</si>
  <si>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</si>
  <si>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</si>
  <si>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</si>
  <si>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</si>
  <si>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</si>
  <si>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</si>
  <si>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</si>
  <si>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</si>
  <si>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</si>
  <si>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</si>
  <si>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</si>
  <si>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</si>
  <si>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</si>
  <si>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</si>
  <si>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</si>
  <si>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</si>
  <si>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</si>
  <si>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</si>
  <si>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</si>
  <si>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</si>
  <si>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</si>
  <si>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</si>
  <si>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</si>
  <si>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</si>
  <si>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</si>
  <si>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</si>
  <si>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</si>
  <si>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</si>
  <si>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</si>
  <si>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</si>
  <si>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</si>
  <si>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</si>
  <si>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</si>
  <si>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</si>
  <si>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</si>
  <si>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</si>
  <si>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</si>
  <si>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</si>
  <si>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</si>
  <si>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</si>
  <si>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</si>
  <si>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</si>
  <si>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</si>
  <si>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</si>
  <si>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</si>
  <si>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</si>
  <si>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</si>
  <si>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</si>
  <si>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</si>
  <si>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</si>
  <si>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</si>
  <si>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</si>
  <si>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</si>
  <si>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</si>
  <si>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</si>
  <si>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</si>
  <si>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</si>
  <si>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</si>
  <si>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</si>
  <si>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</si>
  <si>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</si>
  <si>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</si>
  <si>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</si>
  <si>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</si>
  <si>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</si>
  <si>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lunes, 1 de Diciembre del 2025 - viernes, 26 de Diciembre del 2025</t>
  </si>
  <si>
    <t>EVOLUCIÓN DE LA PRODUCCIÓN DE LA ENERGÍA DIARIA DE LOS INTEGRANTES DEL COES (MWh)</t>
  </si>
  <si>
    <t>UNIDAD</t>
  </si>
  <si>
    <t>TIPO</t>
  </si>
  <si>
    <t>Diciembre</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</si>
  <si>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</si>
  <si>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</si>
  <si>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</si>
  <si>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</si>
  <si>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</si>
  <si>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</si>
  <si>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</si>
  <si>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</si>
  <si>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</si>
  <si>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</si>
  <si>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</si>
  <si>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</si>
  <si>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</si>
  <si>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</si>
  <si>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</si>
  <si>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</si>
  <si>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</si>
  <si>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</si>
  <si>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</si>
  <si>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</si>
  <si>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</si>
  <si>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</si>
  <si>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</si>
  <si>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</si>
  <si>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</si>
  <si>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</si>
  <si>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</si>
  <si>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</si>
  <si>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</si>
  <si>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</si>
  <si>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</si>
  <si>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</si>
  <si>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</si>
  <si>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</si>
  <si>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</si>
  <si>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</si>
  <si>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</si>
  <si>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</si>
  <si>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</si>
  <si>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</si>
  <si>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</si>
  <si>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</si>
  <si>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</si>
  <si>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</si>
  <si>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</si>
  <si>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C.T. RF PTO MALDONADO</t>
  </si>
  <si>
    <t>C.T. RF PUCALLPA</t>
  </si>
  <si>
    <t>C.H. PARIAC</t>
  </si>
  <si>
    <t>C.S. SAN MARTIN SOLAR</t>
  </si>
  <si>
    <t>C.S. SUNNY</t>
  </si>
  <si>
    <t>C.S. CARHUAQUERO</t>
  </si>
  <si>
    <t>C.S. MAJES SOLAR</t>
  </si>
  <si>
    <t>C.T. RECKA</t>
  </si>
  <si>
    <t>C.S. Clemesí</t>
  </si>
  <si>
    <t>CS_CLEMESI</t>
  </si>
  <si>
    <t>C.T. SANTA ROSA I</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</si>
  <si>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</si>
  <si>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</si>
  <si>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</si>
  <si>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</si>
  <si>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</si>
  <si>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</si>
  <si>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</si>
  <si>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</si>
  <si>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</si>
  <si>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</si>
  <si>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</si>
  <si>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</si>
  <si>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</si>
  <si>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</si>
  <si>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</si>
  <si>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</si>
  <si>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</si>
  <si>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</si>
  <si>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</si>
  <si>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</si>
  <si>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</si>
  <si>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</si>
  <si>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</si>
  <si>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</si>
  <si>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</si>
  <si>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</si>
  <si>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</si>
  <si>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</si>
  <si>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</si>
  <si>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</si>
  <si>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</si>
  <si>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</si>
  <si>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</si>
  <si>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</si>
  <si>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</si>
  <si>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</si>
  <si>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</si>
  <si>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</si>
  <si>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</si>
  <si>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</si>
  <si>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</si>
  <si>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</si>
  <si>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</si>
  <si>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</si>
  <si>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</si>
  <si>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</si>
  <si>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</si>
  <si>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</si>
  <si>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</si>
  <si>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</si>
  <si>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</si>
  <si>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</si>
  <si>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</si>
  <si>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</si>
  <si>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</si>
  <si>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</si>
  <si>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</si>
  <si>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</si>
  <si>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</si>
  <si>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</si>
  <si>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</si>
  <si>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</si>
  <si>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</si>
  <si>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</si>
  <si>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</si>
  <si>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</si>
  <si>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</si>
  <si>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</si>
  <si>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</si>
  <si>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</si>
  <si>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</si>
  <si>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26/12/2025 00:00:00</t>
  </si>
  <si>
    <t>26/12/2025 13:50:00</t>
  </si>
  <si>
    <t>26/12/2025 13:38:00</t>
  </si>
  <si>
    <t>POR COGENERACION</t>
  </si>
  <si>
    <t>...</t>
  </si>
  <si>
    <t>SAN_JACINTO - BAGAZO</t>
  </si>
  <si>
    <t>27/12/2025 00:00:00</t>
  </si>
  <si>
    <t>AGROLMOS TV1 &amp; TV2 - BAGAZO</t>
  </si>
  <si>
    <t>G-1</t>
  </si>
  <si>
    <t>CANA BRAVA TV1 - BAGAZO</t>
  </si>
  <si>
    <t>CASA GRANDE TV1 &amp; TV3 - BAGAZO</t>
  </si>
  <si>
    <t>INDEPENDENCIA GAS</t>
  </si>
  <si>
    <t>POR POTENCIA O ENERGIA</t>
  </si>
  <si>
    <t>INDEP_G3</t>
  </si>
  <si>
    <t>26/12/2025 14:21:00</t>
  </si>
  <si>
    <t>POR PRUEBAS</t>
  </si>
  <si>
    <t>REQ. PROPIO</t>
  </si>
  <si>
    <t>26/12/2025 16:32:00</t>
  </si>
  <si>
    <t>26/12/2025 18:17:00</t>
  </si>
  <si>
    <t>26/12/2025 16:29:00</t>
  </si>
  <si>
    <t>26/12/2025 19:18:00</t>
  </si>
  <si>
    <t>MALACAS1 TG6 - GAS</t>
  </si>
  <si>
    <t>Enel informa que requiere bajar por 2 horas al mínimo parea presurizar su ducto.</t>
  </si>
  <si>
    <t>CHILCA1 CCOMB TG1 &amp; TG2 &amp; TG3 - GAS</t>
  </si>
  <si>
    <t>CHILCA2 CCOMB TG41 - GAS</t>
  </si>
  <si>
    <t>FENIX CCOMB GT11 &amp; GT12 - GAS</t>
  </si>
  <si>
    <t>REF_TALARA TV1 - NLH_RFG</t>
  </si>
  <si>
    <t>REF_TALARA TV2 - NLH_RFG</t>
  </si>
  <si>
    <t>KALLPA TG2 - GAS</t>
  </si>
  <si>
    <t>26/12/2025 23:18:00</t>
  </si>
  <si>
    <t>KALLPA TG3 - GAS</t>
  </si>
  <si>
    <t>KALLPA TG1 - GAS</t>
  </si>
  <si>
    <t>26/12/2025 02:03:00</t>
  </si>
  <si>
    <t>26/12/2025 08:03:00</t>
  </si>
  <si>
    <t>26/12/2025 01:36:00</t>
  </si>
  <si>
    <t>26/12/2025 08:25:00</t>
  </si>
  <si>
    <t>A MINIMA CARGA</t>
  </si>
  <si>
    <t>LAS FLORES TG1 - GAS</t>
  </si>
  <si>
    <t>26/12/2025 00:40:00</t>
  </si>
  <si>
    <t>26/12/2025 00:11:00</t>
  </si>
  <si>
    <t>UTI6</t>
  </si>
  <si>
    <t>STA ROSA UTI6 - GAS</t>
  </si>
  <si>
    <t>26/12/2025 02:01:00</t>
  </si>
  <si>
    <t>26/12/2025 10:14:00</t>
  </si>
  <si>
    <t>26/12/2025 01:44:00</t>
  </si>
  <si>
    <t>26/12/2025 10:00:00</t>
  </si>
  <si>
    <t>SÍ</t>
  </si>
  <si>
    <t>STA ROSA WEST TG7 - GAS CON H2O</t>
  </si>
  <si>
    <t>26/12/2025 17:32:00</t>
  </si>
  <si>
    <t>26/12/2025 17:03:00</t>
  </si>
  <si>
    <t>STA ROSA TG8 - GAS</t>
  </si>
  <si>
    <t>26/12/2025 12:13:00</t>
  </si>
  <si>
    <t>26/12/2025 11:50:00</t>
  </si>
  <si>
    <t>VENTANILLA CCOMB TG3 &amp; TG4 - GAS</t>
  </si>
  <si>
    <t>26/12/2025 12:52:00</t>
  </si>
  <si>
    <t>VENTANILLA CCOMB TG3 &amp; TG4 - GAS F.DIRECTO</t>
  </si>
  <si>
    <t>HUAYCOLORO - BIOGAS</t>
  </si>
  <si>
    <t>LA GRINGA V - BIOGAS</t>
  </si>
  <si>
    <t>DONA CATALINA  - BIOGAS</t>
  </si>
  <si>
    <t>26/12/2025 06:10:00</t>
  </si>
  <si>
    <t>26/12/2025 06:02:00</t>
  </si>
  <si>
    <t>26/12/2025 14:56:00</t>
  </si>
  <si>
    <t>26/12/2025 14:52:00</t>
  </si>
  <si>
    <t>CALLAO - BIOGAS</t>
  </si>
  <si>
    <t>OLLEROS CCOMB TG1 - GAS</t>
  </si>
  <si>
    <t>AGUAYTIA TG2 - GAS</t>
  </si>
  <si>
    <t>26/12/2025 17:22:00</t>
  </si>
  <si>
    <t>26/12/2025 17:06:00</t>
  </si>
  <si>
    <t>Hora Inicio y Fin de Indisponibilidades de las Unidades de Generación SEIN</t>
  </si>
  <si>
    <t>LIMPIEZA E INSPECCIÓN DE LA CALDERA CBS Y MANTENIMIENTO A SUS PERIFÉRICOS (CONDUCTORES, VENTILADORES, BOMBAS, MOTORES, ETC)</t>
  </si>
  <si>
    <t>CENTRAL TERMOELECTRICA FUERA DE SERVICIO POR REQUERMIENTOS DE FÁBRICA.</t>
  </si>
  <si>
    <t>Mantenimiento correctivo de válvula principal</t>
  </si>
  <si>
    <t>Desconexión por falla.</t>
  </si>
  <si>
    <t>Unidad TV de la CT Las Flores fuera de servicio por reparación de caja reductora de turbina</t>
  </si>
  <si>
    <t>unidad indisponible durante el periodo de pruebas de EPEyR de la UTI6, debido a que sólo se cuenta con un solo medidor para ambas UTIs</t>
  </si>
  <si>
    <t>DOÑA CATALINA</t>
  </si>
  <si>
    <t>SAN NICOLÁS</t>
  </si>
  <si>
    <t>por problema en la celda del auxiliar del N°3 e inspección de tubos de la caldera N° 3.</t>
  </si>
  <si>
    <t>AGUAYTÍA</t>
  </si>
  <si>
    <t>EJECUTADO</t>
  </si>
  <si>
    <t>Viernes 26 de Diciembre del 2025 / SEM N° 51</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</si>
  <si>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</si>
  <si>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</si>
  <si>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</si>
  <si>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</si>
  <si>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</si>
  <si>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</si>
  <si>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</si>
  <si>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</si>
  <si>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</si>
  <si>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</si>
  <si>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</si>
  <si>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</si>
  <si>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</si>
  <si>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</si>
  <si>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</si>
  <si>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</si>
  <si>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</si>
  <si>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</si>
  <si>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</si>
  <si>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</si>
  <si>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</si>
  <si>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</si>
  <si>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</si>
  <si>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</si>
  <si>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</si>
  <si>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</si>
  <si>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</si>
  <si>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</si>
  <si>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</si>
  <si>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</si>
  <si>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</si>
  <si>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</si>
  <si>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</si>
  <si>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</si>
  <si>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</si>
  <si>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</si>
  <si>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</si>
  <si>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</si>
  <si>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</si>
  <si>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</si>
  <si>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</si>
  <si>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</si>
  <si>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</si>
  <si>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</si>
  <si>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</si>
  <si>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</si>
  <si>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</si>
  <si>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</si>
  <si>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</si>
  <si>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</si>
  <si>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</si>
  <si>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</si>
  <si>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</si>
  <si>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</si>
  <si>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</si>
  <si>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</si>
  <si>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</si>
  <si>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</si>
  <si>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</si>
  <si>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</si>
  <si>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</si>
  <si>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</si>
  <si>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</si>
  <si>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</si>
  <si>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</si>
  <si>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</si>
  <si>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</si>
  <si>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</si>
  <si>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</si>
  <si>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</si>
  <si>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</si>
  <si>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</si>
  <si>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</si>
  <si>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</si>
  <si>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</si>
  <si>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</si>
  <si>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</si>
  <si>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</si>
  <si>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</si>
  <si>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</si>
  <si>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</si>
  <si>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</si>
  <si>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</si>
  <si>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</si>
  <si>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</si>
  <si>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</si>
  <si>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</si>
  <si>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</si>
  <si>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</si>
  <si>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</si>
  <si>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</si>
  <si>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</si>
  <si>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</si>
  <si>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</si>
  <si>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</si>
  <si>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</si>
  <si>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</si>
  <si>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</si>
  <si>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</si>
  <si>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</si>
  <si>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</si>
  <si>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</si>
  <si>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</si>
  <si>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</si>
  <si>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</si>
  <si>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</si>
  <si>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</si>
  <si>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</si>
  <si>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</si>
  <si>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</si>
  <si>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</si>
  <si>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</si>
  <si>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</si>
  <si>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</si>
  <si>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</si>
  <si>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</si>
  <si>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</si>
  <si>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</si>
  <si>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</si>
  <si>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</si>
  <si>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</si>
  <si>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</si>
  <si>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</si>
  <si>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</si>
  <si>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</si>
  <si>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</si>
  <si>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</si>
  <si>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</si>
  <si>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</si>
  <si>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</si>
  <si>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</si>
  <si>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</si>
  <si>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</si>
  <si>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</si>
  <si>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</si>
  <si>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</si>
  <si>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</si>
  <si>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</si>
  <si>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</si>
  <si>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</si>
  <si>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</si>
  <si>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</si>
  <si>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</si>
  <si>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</si>
  <si>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</si>
  <si>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</si>
  <si>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</si>
  <si>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</si>
  <si>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</si>
  <si>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</si>
  <si>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</si>
  <si>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</si>
  <si>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</si>
  <si>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</si>
  <si>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</si>
  <si>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</si>
  <si>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</si>
  <si>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</si>
  <si>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</si>
  <si>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</si>
  <si>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</si>
  <si>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</si>
  <si>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</si>
  <si>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</si>
  <si>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</si>
  <si>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</si>
  <si>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</si>
  <si>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</si>
  <si>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</si>
  <si>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</si>
  <si>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</si>
  <si>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</si>
  <si>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</si>
  <si>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</si>
  <si>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</si>
  <si>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</si>
  <si>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</si>
  <si>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</si>
  <si>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</si>
  <si>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</si>
  <si>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</si>
  <si>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</si>
  <si>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</si>
  <si>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</si>
  <si>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</si>
  <si>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</si>
  <si>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</si>
  <si>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</si>
  <si>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</si>
  <si>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</si>
  <si>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</si>
  <si>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</si>
  <si>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</si>
  <si>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</si>
  <si>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</si>
  <si>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</si>
  <si>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</si>
  <si>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</si>
  <si>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</si>
  <si>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</si>
  <si>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</si>
  <si>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</si>
  <si>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</si>
  <si>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</si>
  <si>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</si>
  <si>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</si>
  <si>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</si>
  <si>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</si>
  <si>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</si>
  <si>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</si>
  <si>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</si>
  <si>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</si>
  <si>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</si>
  <si>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</si>
  <si>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</si>
  <si>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</si>
  <si>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</si>
  <si>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</si>
  <si>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</si>
  <si>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</si>
  <si>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</si>
  <si>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</si>
  <si>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</si>
  <si>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</si>
  <si>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</si>
  <si>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</si>
  <si>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</si>
  <si>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</si>
  <si>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</si>
  <si>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</si>
  <si>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</si>
  <si>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</si>
  <si>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</si>
  <si>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</si>
  <si>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</si>
  <si>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</si>
  <si>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</si>
  <si>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</si>
  <si>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</si>
  <si>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</si>
  <si>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</si>
  <si>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</si>
  <si>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</si>
  <si>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</si>
  <si>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</si>
  <si>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</si>
  <si>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</si>
  <si>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</si>
  <si>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</si>
  <si>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</si>
  <si>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09:49:59</t>
  </si>
  <si>
    <t>09:50:00</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</si>
  <si>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</si>
  <si>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</si>
  <si>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</si>
  <si>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</si>
  <si>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</si>
  <si>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</si>
  <si>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</si>
  <si>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</si>
  <si>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</si>
  <si>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</si>
  <si>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</si>
  <si>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</si>
  <si>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</si>
  <si>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</si>
  <si>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</si>
  <si>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</si>
  <si>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de nivel por temperatura.</t>
  </si>
  <si>
    <t>SIN CONSUMO DE COMBUSTIBLE DIESEL EN PLANTA</t>
  </si>
  <si>
    <t>Reporte de Consumo de Combustibles</t>
  </si>
  <si>
    <t>CONSUMO DE COMBUSTIBLES - LÍQUIDO, SÓLIDO, GASEOSO</t>
  </si>
  <si>
    <t>MEDIDOR</t>
  </si>
  <si>
    <t>26/Dec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</si>
  <si>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</si>
  <si>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</si>
  <si>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</si>
  <si>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</si>
  <si>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</si>
  <si>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</si>
  <si>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</si>
  <si>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</si>
  <si>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</si>
  <si>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</si>
  <si>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</si>
  <si>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</si>
  <si>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</si>
  <si>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</si>
  <si>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</si>
  <si>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</si>
  <si>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</si>
  <si>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</si>
  <si>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</si>
  <si>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</si>
  <si>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</si>
  <si>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</si>
  <si>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</si>
  <si>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</si>
  <si>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</si>
  <si>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</si>
  <si>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</si>
  <si>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</si>
  <si>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</si>
  <si>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</si>
  <si>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</si>
  <si>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</si>
  <si>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</si>
  <si>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</si>
  <si>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</si>
  <si>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</si>
  <si>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</si>
  <si>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</si>
  <si>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</si>
  <si>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</si>
  <si>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</si>
  <si>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</si>
  <si>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</si>
  <si>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</si>
  <si>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</si>
  <si>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</si>
  <si>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</si>
  <si>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</si>
  <si>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</si>
  <si>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</si>
  <si>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</si>
  <si>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</si>
  <si>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</si>
  <si>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</si>
  <si>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</si>
  <si>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</si>
  <si>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</si>
  <si>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</si>
  <si>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</si>
  <si>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</si>
  <si>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</si>
  <si>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</si>
  <si>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</si>
  <si>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</si>
  <si>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</si>
  <si>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</si>
  <si>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</si>
  <si>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</si>
  <si>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FENIX PRESION DE GAS</t>
  </si>
  <si>
    <t>C.T. VENTANILLA - PRESION DE GAS</t>
  </si>
  <si>
    <t>CT STA ROSA UTI - PRESION GAS</t>
  </si>
  <si>
    <t>TG8 SIEMENS - PRESION DE GAS</t>
  </si>
  <si>
    <t>CT AGUAYTIA PRESION DE GAS</t>
  </si>
  <si>
    <t>26/12/2025 01:00</t>
  </si>
  <si>
    <t>26/12/2025 02:00</t>
  </si>
  <si>
    <t>26/12/2025 03:00</t>
  </si>
  <si>
    <t>26/12/2025 04:00</t>
  </si>
  <si>
    <t>26/12/2025 05:00</t>
  </si>
  <si>
    <t>26/12/2025 07:00</t>
  </si>
  <si>
    <t>26/12/2025 08:00</t>
  </si>
  <si>
    <t>26/12/2025 09:00</t>
  </si>
  <si>
    <t>26/12/2025 12:00</t>
  </si>
  <si>
    <t>26/12/2025 13:00</t>
  </si>
  <si>
    <t>26/12/2025 14:00</t>
  </si>
  <si>
    <t>26/12/2025 15:00</t>
  </si>
  <si>
    <t>26/12/2025 17:00</t>
  </si>
  <si>
    <t>26/12/2025 18:00</t>
  </si>
  <si>
    <t>26/12/2025 19:00</t>
  </si>
  <si>
    <t>26/12/2025 20:00</t>
  </si>
  <si>
    <t>26/12/2025 21:00</t>
  </si>
  <si>
    <t>26/12/2025 22:00</t>
  </si>
  <si>
    <t>26/12/2025 23:00</t>
  </si>
  <si>
    <t>TEMPERATURA AMBIENTE (ºC)</t>
  </si>
  <si>
    <t>Disponibilidad de Gas Natural de las Centrales Termoeléctricas</t>
  </si>
  <si>
    <t>GASEODUCTO</t>
  </si>
  <si>
    <t>VOLUMEN DE GAS (Mm3)</t>
  </si>
  <si>
    <t>INICIAL</t>
  </si>
  <si>
    <t>GASEODUCTO DE CAMISEA (EGESUR)</t>
  </si>
  <si>
    <t>27/12/2025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</si>
  <si>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</si>
  <si>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</si>
  <si>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</si>
  <si>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</si>
  <si>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</si>
  <si>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</si>
  <si>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</si>
  <si>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</si>
  <si>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</si>
  <si>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</si>
  <si>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</si>
  <si>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</si>
  <si>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</si>
  <si>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</si>
  <si>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RADIACIÓN SOLAR (W/m2)</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</si>
  <si>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</si>
  <si>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</si>
  <si>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</si>
  <si>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</si>
  <si>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</si>
  <si>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</si>
  <si>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</si>
  <si>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</si>
  <si>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</si>
  <si>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</si>
  <si>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</si>
  <si>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</si>
  <si>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</si>
  <si>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</si>
  <si>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</si>
  <si>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</si>
  <si>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</si>
  <si>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</si>
  <si>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</si>
  <si>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</si>
  <si>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</si>
  <si>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</si>
  <si>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</si>
  <si>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</si>
  <si>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</si>
  <si>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</si>
  <si>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</si>
  <si>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</si>
  <si>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</si>
  <si>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</si>
  <si>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</si>
  <si>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</si>
  <si>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</si>
  <si>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</si>
  <si>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</si>
  <si>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</si>
  <si>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</si>
  <si>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</si>
  <si>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</si>
  <si>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</si>
  <si>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</si>
  <si>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</si>
  <si>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</si>
  <si>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</si>
  <si>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</si>
  <si>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</si>
  <si>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</si>
  <si>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</si>
  <si>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</si>
  <si>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</si>
  <si>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</si>
  <si>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</si>
  <si>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</si>
  <si>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</si>
  <si>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</si>
  <si>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</si>
  <si>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</si>
  <si>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</si>
  <si>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</si>
  <si>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</si>
  <si>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</si>
  <si>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</si>
  <si>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</si>
  <si>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</si>
  <si>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</si>
  <si>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</si>
  <si>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</si>
  <si>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</si>
  <si>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</si>
  <si>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</si>
  <si>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</si>
  <si>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</si>
  <si>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</si>
  <si>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</si>
  <si>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</si>
  <si>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</si>
  <si>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</si>
  <si>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</si>
  <si>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</si>
  <si>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</si>
  <si>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</si>
  <si>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</si>
  <si>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</si>
  <si>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</si>
  <si>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</si>
  <si>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</si>
  <si>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</si>
  <si>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</si>
  <si>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</si>
  <si>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</si>
  <si>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</si>
  <si>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</si>
  <si>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</si>
  <si>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</si>
  <si>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</si>
  <si>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</si>
  <si>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</si>
  <si>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</si>
  <si>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</si>
  <si>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</si>
  <si>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</si>
  <si>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</si>
  <si>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</si>
  <si>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</si>
  <si>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</si>
  <si>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</si>
  <si>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</si>
  <si>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</si>
  <si>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</si>
  <si>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</si>
  <si>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</si>
  <si>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</si>
  <si>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</si>
  <si>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</si>
  <si>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</si>
  <si>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</si>
  <si>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</si>
  <si>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</si>
  <si>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</si>
  <si>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</si>
  <si>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</si>
  <si>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</si>
  <si>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</si>
  <si>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</si>
  <si>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</si>
  <si>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</si>
  <si>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</si>
  <si>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</si>
  <si>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</si>
  <si>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</si>
  <si>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</si>
  <si>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</si>
  <si>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</si>
  <si>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</si>
  <si>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</si>
  <si>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</si>
  <si>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</si>
  <si>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</si>
  <si>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</si>
  <si>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</si>
  <si>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</si>
  <si>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</si>
  <si>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</si>
  <si>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</si>
  <si>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</si>
  <si>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</si>
  <si>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</si>
  <si>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</si>
  <si>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</si>
  <si>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</si>
  <si>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</si>
  <si>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</si>
  <si>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</si>
  <si>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</si>
  <si>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</si>
  <si>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</si>
  <si>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</si>
  <si>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</si>
  <si>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</si>
  <si>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</si>
  <si>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</si>
  <si>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</si>
  <si>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</si>
  <si>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</si>
  <si>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</si>
  <si>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</si>
  <si>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</si>
  <si>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</si>
  <si>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</si>
  <si>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</si>
  <si>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</si>
  <si>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</si>
  <si>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</si>
  <si>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</si>
  <si>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</si>
  <si>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</si>
  <si>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</si>
  <si>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</si>
  <si>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</si>
  <si>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</si>
  <si>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</si>
  <si>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</si>
  <si>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</si>
  <si>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</si>
  <si>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</si>
  <si>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</si>
  <si>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</si>
  <si>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</si>
  <si>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</si>
  <si>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</si>
  <si>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</si>
  <si>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</si>
  <si>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</si>
  <si>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</si>
  <si>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</si>
  <si>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</si>
  <si>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</si>
  <si>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</si>
  <si>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</si>
  <si>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</si>
  <si>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</si>
  <si>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</si>
  <si>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</si>
  <si>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</si>
  <si>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</si>
  <si>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</si>
  <si>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</si>
  <si>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</si>
  <si>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</si>
  <si>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</si>
  <si>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</si>
  <si>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</si>
  <si>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</si>
  <si>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</si>
  <si>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</si>
  <si>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</si>
  <si>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</si>
  <si>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</si>
  <si>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</si>
  <si>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</si>
  <si>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</si>
  <si>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</si>
  <si>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</si>
  <si>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</si>
  <si>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</si>
  <si>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</si>
  <si>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</si>
  <si>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</si>
  <si>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</si>
  <si>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</si>
  <si>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</si>
  <si>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</si>
  <si>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</si>
  <si>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</si>
  <si>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</si>
  <si>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</si>
  <si>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</si>
  <si>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</si>
  <si>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</si>
  <si>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</si>
  <si>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</si>
  <si>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</si>
  <si>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</si>
  <si>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</si>
  <si>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</si>
  <si>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</si>
  <si>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</si>
  <si>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</si>
  <si>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</si>
  <si>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</si>
  <si>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</si>
  <si>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</si>
  <si>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</si>
  <si>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</si>
  <si>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</si>
  <si>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</si>
  <si>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</si>
  <si>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</si>
  <si>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</si>
  <si>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</si>
  <si>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</si>
  <si>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</si>
  <si>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</si>
  <si>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</si>
  <si>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</si>
  <si>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</si>
  <si>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</si>
  <si>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</si>
  <si>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</si>
  <si>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</si>
  <si>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</si>
  <si>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</si>
  <si>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</si>
  <si>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</si>
  <si>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</si>
  <si>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</si>
  <si>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</si>
  <si>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</si>
  <si>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</si>
  <si>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</si>
  <si>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</si>
  <si>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</si>
  <si>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</si>
  <si>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</si>
  <si>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</si>
  <si>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</si>
  <si>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</si>
  <si>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</si>
  <si>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</si>
  <si>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</si>
  <si>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</si>
  <si>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</si>
  <si>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</si>
  <si>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</si>
  <si>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</si>
  <si>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</si>
  <si>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</si>
  <si>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</si>
  <si>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</si>
  <si>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</si>
  <si>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</si>
  <si>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</si>
  <si>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</si>
  <si>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</si>
  <si>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</si>
  <si>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</si>
  <si>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</si>
  <si>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</si>
  <si>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</si>
  <si>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</si>
  <si>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</si>
  <si>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</si>
  <si>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</si>
  <si>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</si>
  <si>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</si>
  <si>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</si>
  <si>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</si>
  <si>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</si>
  <si>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</si>
  <si>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</si>
  <si>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</si>
  <si>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</si>
  <si>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</si>
  <si>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</si>
  <si>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</si>
  <si>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</si>
  <si>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</si>
  <si>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</si>
  <si>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</si>
  <si>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</si>
  <si>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</si>
  <si>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</si>
  <si>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</si>
  <si>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</si>
  <si>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</si>
  <si>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</si>
  <si>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</si>
  <si>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</si>
  <si>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</si>
  <si>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</si>
  <si>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</si>
  <si>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</si>
  <si>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</si>
  <si>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</si>
  <si>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</si>
  <si>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</si>
  <si>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</si>
  <si>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</si>
  <si>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</si>
  <si>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</si>
  <si>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</si>
  <si>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</si>
  <si>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</si>
  <si>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</si>
  <si>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</si>
  <si>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</si>
  <si>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</si>
  <si>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</si>
  <si>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</si>
  <si>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</si>
  <si>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</si>
  <si>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</si>
  <si>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</si>
  <si>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</si>
  <si>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</si>
  <si>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</si>
  <si>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</si>
  <si>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</si>
  <si>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</si>
  <si>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</si>
  <si>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</si>
  <si>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</si>
  <si>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</si>
  <si>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</si>
  <si>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</si>
  <si>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</si>
  <si>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</si>
  <si>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</si>
  <si>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</si>
  <si>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</si>
  <si>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</si>
  <si>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</si>
  <si>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</si>
  <si>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</si>
  <si>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</si>
  <si>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</si>
  <si>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</si>
  <si>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</si>
  <si>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</si>
  <si>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</si>
  <si>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</si>
  <si>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</si>
  <si>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</si>
  <si>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</si>
  <si>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</si>
  <si>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</si>
  <si>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</si>
  <si>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</si>
  <si>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</si>
  <si>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</si>
  <si>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</si>
  <si>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</si>
  <si>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</si>
  <si>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</si>
  <si>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</si>
  <si>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</si>
  <si>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</si>
  <si>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</si>
  <si>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</si>
  <si>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</si>
  <si>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</si>
  <si>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</si>
  <si>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</si>
  <si>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</si>
  <si>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</si>
  <si>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</si>
  <si>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</si>
  <si>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</si>
  <si>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</si>
  <si>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</si>
  <si>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</si>
  <si>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</si>
  <si>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</si>
  <si>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</si>
  <si>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</si>
  <si>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</si>
  <si>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</si>
  <si>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</si>
  <si>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</si>
  <si>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</si>
  <si>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</si>
  <si>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</si>
  <si>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</si>
  <si>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</si>
  <si>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</si>
  <si>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</si>
  <si>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</si>
  <si>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</si>
  <si>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</si>
  <si>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</si>
  <si>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</si>
  <si>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</si>
  <si>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</si>
  <si>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</si>
  <si>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</si>
  <si>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</si>
  <si>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</si>
  <si>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</si>
  <si>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</si>
  <si>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</si>
  <si>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</si>
  <si>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</si>
  <si>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</si>
  <si>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</si>
  <si>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</si>
  <si>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</si>
  <si>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</si>
  <si>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</si>
  <si>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</si>
  <si>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</si>
  <si>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</si>
  <si>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</si>
  <si>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</si>
  <si>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</si>
  <si>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</si>
  <si>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</si>
  <si>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</si>
  <si>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</si>
  <si>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</si>
  <si>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</si>
  <si>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</si>
  <si>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</si>
  <si>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</si>
  <si>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</si>
  <si>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</si>
  <si>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</si>
  <si>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</si>
  <si>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</si>
  <si>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</si>
  <si>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</si>
  <si>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</si>
  <si>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</si>
  <si>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</si>
  <si>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</si>
  <si>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</si>
  <si>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</si>
  <si>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</si>
  <si>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</si>
  <si>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</si>
  <si>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</si>
  <si>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</si>
  <si>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</si>
  <si>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</si>
  <si>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</si>
  <si>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</si>
  <si>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</si>
  <si>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</si>
  <si>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</si>
  <si>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</si>
  <si>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</si>
  <si>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</si>
  <si>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</si>
  <si>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</si>
  <si>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</si>
  <si>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</si>
  <si>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</si>
  <si>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</si>
  <si>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</si>
  <si>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</si>
  <si>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</si>
  <si>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</si>
  <si>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</si>
  <si>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</si>
  <si>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</si>
  <si>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</si>
  <si>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</si>
  <si>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</si>
  <si>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</si>
  <si>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</si>
  <si>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</si>
  <si>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</si>
  <si>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</si>
  <si>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</si>
  <si>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</si>
  <si>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</si>
  <si>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</si>
  <si>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</si>
  <si>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</si>
  <si>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</si>
  <si>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</si>
  <si>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</si>
  <si>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</si>
  <si>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</si>
  <si>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</si>
  <si>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</si>
  <si>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</si>
  <si>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</si>
  <si>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</si>
  <si>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</si>
  <si>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</si>
  <si>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</si>
  <si>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</si>
  <si>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</si>
  <si>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</si>
  <si>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</si>
  <si>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</si>
  <si>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</si>
  <si>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</si>
  <si>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</si>
  <si>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</si>
  <si>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</si>
  <si>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</si>
  <si>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</si>
  <si>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</si>
  <si>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</si>
  <si>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</si>
  <si>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</si>
  <si>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</si>
  <si>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</si>
  <si>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</si>
  <si>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</si>
  <si>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</si>
  <si>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</si>
  <si>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</si>
  <si>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</si>
  <si>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</si>
  <si>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</si>
  <si>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</si>
  <si>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</si>
  <si>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</si>
  <si>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</si>
  <si>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</si>
  <si>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</si>
  <si>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</si>
  <si>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</si>
  <si>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</si>
  <si>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</si>
  <si>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</si>
  <si>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</si>
  <si>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</si>
  <si>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</si>
  <si>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</si>
  <si>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</si>
  <si>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</si>
  <si>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</si>
  <si>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</si>
  <si>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</si>
  <si>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</si>
  <si>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</si>
  <si>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</si>
  <si>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</si>
  <si>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</si>
  <si>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</si>
  <si>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</si>
  <si>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</si>
  <si>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</si>
  <si>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</si>
  <si>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</si>
  <si>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</si>
  <si>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</si>
  <si>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</si>
  <si>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</si>
  <si>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</si>
  <si>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</si>
  <si>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</si>
  <si>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</si>
  <si>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</si>
  <si>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</si>
  <si>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</si>
  <si>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</si>
  <si>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</si>
  <si>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</si>
  <si>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</si>
  <si>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</si>
  <si>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</si>
  <si>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</si>
  <si>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</si>
  <si>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</si>
  <si>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</si>
  <si>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</si>
  <si>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</si>
  <si>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</si>
  <si>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</si>
  <si>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</si>
  <si>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</si>
  <si>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</si>
  <si>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</si>
  <si>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</si>
  <si>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</si>
  <si>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</si>
  <si>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</si>
  <si>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</si>
  <si>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</si>
  <si>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</si>
  <si>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</si>
  <si>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</si>
  <si>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</si>
  <si>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</si>
  <si>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</si>
  <si>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</si>
  <si>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</si>
  <si>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</si>
  <si>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</si>
  <si>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</si>
  <si>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</si>
  <si>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</si>
  <si>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</si>
  <si>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</si>
  <si>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</si>
  <si>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</si>
  <si>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</si>
  <si>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</si>
  <si>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</si>
  <si>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</si>
  <si>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</si>
  <si>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</si>
  <si>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</si>
  <si>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</si>
  <si>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</si>
  <si>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</si>
  <si>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</si>
  <si>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</si>
  <si>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</si>
  <si>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</si>
  <si>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</si>
  <si>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</si>
  <si>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</si>
  <si>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</si>
  <si>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</si>
  <si>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</si>
  <si>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</si>
  <si>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</si>
  <si>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</si>
  <si>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</si>
  <si>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</si>
  <si>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</si>
  <si>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</si>
  <si>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</si>
  <si>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</si>
  <si>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</si>
  <si>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</si>
  <si>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</si>
  <si>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</si>
  <si>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</si>
  <si>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</si>
  <si>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</si>
  <si>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</si>
  <si>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</si>
  <si>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</si>
  <si>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</si>
  <si>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</si>
  <si>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</si>
  <si>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</si>
  <si>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</si>
  <si>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</si>
  <si>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</si>
  <si>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</si>
  <si>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</si>
  <si>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</si>
  <si>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</si>
  <si>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</si>
  <si>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</si>
  <si>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</si>
  <si>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</si>
  <si>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</si>
  <si>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</si>
  <si>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</si>
  <si>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</si>
  <si>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</si>
  <si>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</si>
  <si>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</si>
  <si>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</si>
  <si>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</si>
  <si>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</si>
  <si>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</si>
  <si>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</si>
  <si>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</si>
  <si>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</si>
  <si>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</si>
  <si>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</si>
  <si>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</si>
  <si>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</si>
  <si>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</si>
  <si>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</si>
  <si>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</si>
  <si>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</si>
  <si>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</si>
  <si>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</si>
  <si>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</si>
  <si>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</si>
  <si>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</si>
  <si>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</si>
  <si>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</si>
  <si>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</si>
  <si>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</si>
  <si>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</si>
  <si>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</si>
  <si>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</si>
  <si>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</si>
  <si>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</si>
  <si>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</si>
  <si>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</si>
  <si>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</si>
  <si>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</si>
  <si>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</si>
  <si>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</si>
  <si>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</si>
  <si>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</si>
  <si>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</si>
  <si>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</si>
  <si>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</si>
  <si>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</si>
  <si>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</si>
  <si>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</si>
  <si>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</si>
  <si>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</si>
  <si>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</si>
  <si>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</si>
  <si>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</si>
  <si>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</si>
  <si>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</si>
  <si>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</si>
  <si>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</si>
  <si>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</si>
  <si>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</si>
  <si>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</si>
  <si>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</si>
  <si>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</si>
  <si>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</si>
  <si>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</si>
  <si>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</si>
  <si>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</si>
  <si>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</si>
  <si>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</si>
  <si>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</si>
  <si>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</si>
  <si>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</si>
  <si>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</si>
  <si>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</si>
  <si>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</si>
  <si>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</si>
  <si>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</si>
  <si>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</si>
  <si>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</si>
  <si>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</si>
  <si>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</si>
  <si>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</si>
  <si>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</si>
  <si>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</si>
  <si>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</si>
  <si>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</si>
  <si>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</si>
  <si>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</si>
  <si>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</si>
  <si>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</si>
  <si>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</si>
  <si>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</si>
  <si>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</si>
  <si>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</si>
  <si>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</si>
  <si>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</si>
  <si>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</si>
  <si>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</si>
  <si>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</si>
  <si>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</si>
  <si>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</si>
  <si>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</si>
  <si>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</si>
  <si>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</si>
  <si>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</si>
  <si>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</si>
  <si>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</si>
  <si>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</si>
  <si>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</si>
  <si>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</si>
  <si>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</si>
  <si>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</si>
  <si>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</si>
  <si>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</si>
  <si>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</si>
  <si>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</si>
  <si>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</si>
  <si>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</si>
  <si>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</si>
  <si>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</si>
  <si>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</si>
  <si>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</si>
  <si>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</si>
  <si>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</si>
  <si>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</si>
  <si>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</si>
  <si>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</si>
  <si>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</si>
  <si>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</si>
  <si>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</si>
  <si>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</si>
  <si>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</si>
  <si>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</si>
  <si>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</si>
  <si>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</si>
  <si>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</si>
  <si>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</si>
  <si>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</si>
  <si>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</si>
  <si>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</si>
  <si>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</si>
  <si>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</si>
  <si>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</si>
  <si>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</si>
  <si>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</si>
  <si>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</si>
  <si>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</si>
  <si>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</si>
  <si>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</si>
  <si>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</si>
  <si>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</si>
  <si>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</si>
  <si>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</si>
  <si>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</si>
  <si>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</si>
  <si>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</si>
  <si>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</si>
  <si>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</si>
  <si>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</si>
  <si>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</si>
  <si>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</si>
  <si>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</si>
  <si>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</si>
  <si>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</si>
  <si>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</si>
  <si>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</si>
  <si>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</si>
  <si>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</si>
  <si>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</si>
  <si>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</si>
  <si>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</si>
  <si>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</si>
  <si>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</si>
  <si>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</si>
  <si>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</si>
  <si>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</si>
  <si>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</si>
  <si>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</si>
  <si>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</si>
  <si>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</si>
  <si>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</si>
  <si>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</si>
  <si>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</si>
  <si>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</si>
  <si>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</si>
  <si>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</si>
  <si>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</si>
  <si>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</si>
  <si>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</si>
  <si>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</si>
  <si>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</si>
  <si>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</si>
  <si>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</si>
  <si>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</si>
  <si>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</si>
  <si>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</si>
  <si>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</si>
  <si>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</si>
  <si>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</si>
  <si>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</si>
  <si>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</si>
  <si>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</si>
  <si>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</si>
  <si>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</si>
  <si>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</si>
  <si>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</si>
  <si>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</si>
  <si>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</si>
  <si>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</si>
  <si>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</si>
  <si>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</si>
  <si>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</si>
  <si>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</si>
  <si>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</si>
  <si>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</si>
  <si>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</si>
  <si>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</si>
  <si>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</si>
  <si>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</si>
  <si>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</si>
  <si>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</si>
  <si>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</si>
  <si>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</si>
  <si>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</si>
  <si>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</si>
  <si>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</si>
  <si>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</si>
  <si>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</si>
  <si>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</si>
  <si>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</si>
  <si>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</si>
  <si>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</si>
  <si>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</si>
  <si>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</si>
  <si>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</si>
  <si>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</si>
  <si>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</si>
  <si>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</si>
  <si>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</si>
  <si>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</si>
  <si>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</si>
  <si>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</si>
  <si>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</si>
  <si>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</si>
  <si>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</si>
  <si>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</si>
  <si>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</si>
  <si>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</si>
  <si>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</si>
  <si>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</si>
  <si>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</si>
  <si>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</si>
  <si>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</si>
  <si>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</si>
  <si>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</si>
  <si>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</si>
  <si>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</si>
  <si>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</si>
  <si>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</si>
  <si>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</si>
  <si>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</si>
  <si>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</si>
  <si>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</si>
  <si>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</si>
  <si>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</si>
  <si>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</si>
  <si>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</si>
  <si>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</si>
  <si>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</si>
  <si>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</si>
  <si>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</si>
  <si>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</si>
  <si>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</si>
  <si>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</si>
  <si>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</si>
  <si>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</si>
  <si>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</si>
  <si>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</si>
  <si>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</si>
  <si>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</si>
  <si>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</si>
  <si>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</si>
  <si>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</si>
  <si>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</si>
  <si>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</si>
  <si>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</si>
  <si>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</si>
  <si>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</si>
  <si>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</si>
  <si>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</si>
  <si>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</si>
  <si>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</si>
  <si>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</si>
  <si>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</si>
  <si>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</si>
  <si>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</si>
  <si>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</si>
  <si>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</si>
  <si>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</si>
  <si>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</si>
  <si>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</si>
  <si>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</si>
  <si>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</si>
  <si>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</si>
  <si>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</si>
  <si>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</si>
  <si>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</si>
  <si>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</si>
  <si>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</si>
  <si>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</si>
  <si>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</si>
  <si>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</si>
  <si>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</si>
  <si>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</si>
  <si>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</si>
  <si>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</si>
  <si>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</si>
  <si>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</si>
  <si>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</si>
  <si>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</si>
  <si>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</si>
  <si>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</si>
  <si>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</si>
  <si>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</si>
  <si>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</si>
  <si>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</si>
  <si>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</si>
  <si>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</si>
  <si>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</si>
  <si>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</si>
  <si>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</si>
  <si>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</si>
  <si>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</si>
  <si>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</si>
  <si>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</si>
  <si>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</si>
  <si>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</si>
  <si>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</si>
  <si>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</si>
  <si>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</si>
  <si>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</si>
  <si>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</si>
  <si>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</si>
  <si>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</si>
  <si>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</si>
  <si>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</si>
  <si>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</si>
  <si>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</si>
  <si>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</si>
  <si>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</si>
  <si>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</si>
  <si>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</si>
  <si>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</si>
  <si>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</si>
  <si>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</si>
  <si>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</si>
  <si>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</si>
  <si>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</si>
  <si>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</si>
  <si>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</si>
  <si>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26/12/2025 07:41:00</t>
  </si>
  <si>
    <t>Por regulación de tensión en la S.E. Cajamarca Norte</t>
  </si>
  <si>
    <t>L. CONOCOCHA - KIMAN AYLLU</t>
  </si>
  <si>
    <t>26/12/2025 07:45:00</t>
  </si>
  <si>
    <t>Por regulación de tensión en la S.E. Kiman Ayllu.</t>
  </si>
  <si>
    <t>L. KIMAN AYLLU - LA RAMADA</t>
  </si>
  <si>
    <t>L-2274</t>
  </si>
  <si>
    <t>26/12/2025 07:43:00</t>
  </si>
  <si>
    <t>Por regulación de tensión en la S.E. Ramada</t>
  </si>
  <si>
    <t>L. RAMADA - PAMPA HONDA</t>
  </si>
  <si>
    <t>L-2275</t>
  </si>
  <si>
    <t>26/12/2025 07:42:00</t>
  </si>
  <si>
    <t>Por regulación de tensión en la S.E. Pampa Honda.</t>
  </si>
  <si>
    <t>L. CHAGLLA - PARAGSHA</t>
  </si>
  <si>
    <t>L-2150</t>
  </si>
  <si>
    <t>26/12/2025 10:27:00</t>
  </si>
  <si>
    <t>Por regulación de tensión en la S.E. Parasha 2</t>
  </si>
  <si>
    <t>L-2151</t>
  </si>
  <si>
    <t>26/12/2025 10:41:00</t>
  </si>
  <si>
    <t>L. MANCHAY - PACHACUTEC</t>
  </si>
  <si>
    <t>L-2133</t>
  </si>
  <si>
    <t>26/12/2025 08:16:00</t>
  </si>
  <si>
    <t>Por regulación de tensión en la S.E. Planicie</t>
  </si>
  <si>
    <t>L. PACHACUTEC - PROGRESO</t>
  </si>
  <si>
    <t>L-2135</t>
  </si>
  <si>
    <t>26/12/2025 08:17:00</t>
  </si>
  <si>
    <t>Por regulación de tensión en la S.E. Planicie.</t>
  </si>
  <si>
    <t>L. CHILCA - INDEPENDENCIA</t>
  </si>
  <si>
    <t>L-2305</t>
  </si>
  <si>
    <t>26/12/2025 03:25:00</t>
  </si>
  <si>
    <t>Por regulación de tensión en la S.E. Independencia</t>
  </si>
  <si>
    <t>L. SANTA ROSA N. - CHAVARRÍA</t>
  </si>
  <si>
    <t>26/12/2025 09:08:00</t>
  </si>
  <si>
    <t>Por regulación de tensión en la S.E. Santa Rosa</t>
  </si>
  <si>
    <t>26/12/2025 18:12:00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</si>
  <si>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</si>
  <si>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</si>
  <si>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</si>
  <si>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</si>
  <si>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</si>
  <si>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</si>
  <si>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</si>
  <si>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</si>
  <si>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</si>
  <si>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</si>
  <si>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</si>
  <si>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</si>
  <si>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</si>
  <si>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</si>
  <si>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</si>
  <si>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</si>
  <si>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</si>
  <si>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</si>
  <si>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</si>
  <si>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08:17:37
</t>
  </si>
  <si>
    <t xml:space="preserve">59.789 
</t>
  </si>
  <si>
    <t xml:space="preserve">02:03:59
</t>
  </si>
  <si>
    <t xml:space="preserve">60.276 
</t>
  </si>
  <si>
    <t>PUCALLPA ISA</t>
  </si>
  <si>
    <t xml:space="preserve">60.277 
</t>
  </si>
  <si>
    <t xml:space="preserve">59.788 
</t>
  </si>
  <si>
    <t xml:space="preserve">59.786 
</t>
  </si>
  <si>
    <t xml:space="preserve">60.278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</si>
  <si>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</si>
  <si>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</si>
  <si>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</si>
  <si>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</si>
  <si>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</si>
  <si>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</si>
  <si>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</si>
  <si>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</si>
  <si>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</si>
  <si>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</si>
  <si>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</si>
  <si>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</si>
  <si>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</si>
  <si>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</si>
  <si>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</si>
  <si>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</si>
  <si>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</si>
  <si>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</si>
  <si>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</si>
  <si>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</si>
  <si>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</si>
  <si>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8162993 y resultó S/. 318148 (3.75% ) menor que el correspondiente al viernes de la semana pasada.</t>
  </si>
  <si>
    <t>Fecha</t>
  </si>
  <si>
    <t>Costo Total Ejecutado</t>
  </si>
  <si>
    <t>Costo Total Programado</t>
  </si>
  <si>
    <t>VIE 19</t>
  </si>
  <si>
    <t>SAB 20</t>
  </si>
  <si>
    <t>DOM 21</t>
  </si>
  <si>
    <t>LUN 22</t>
  </si>
  <si>
    <t>MAR 23</t>
  </si>
  <si>
    <t>MIE 24</t>
  </si>
  <si>
    <t>JUE 25</t>
  </si>
  <si>
    <t>VIE 26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</si>
  <si>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</si>
  <si>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</si>
  <si>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</si>
  <si>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</si>
  <si>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</si>
  <si>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</si>
  <si>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</si>
  <si>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</si>
  <si>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</si>
  <si>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</si>
  <si>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</si>
  <si>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</si>
  <si>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</si>
  <si>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</si>
  <si>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</si>
  <si>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</si>
  <si>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</si>
  <si>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</si>
  <si>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</si>
  <si>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</si>
  <si>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</si>
  <si>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</si>
  <si>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</si>
  <si>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</si>
  <si>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</si>
  <si>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</si>
  <si>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</si>
  <si>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</si>
  <si>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</si>
  <si>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</si>
  <si>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</si>
  <si>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</si>
  <si>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</si>
  <si>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</si>
  <si>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</si>
  <si>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</si>
  <si>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</si>
  <si>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</si>
  <si>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</si>
  <si>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</si>
  <si>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</si>
  <si>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</si>
  <si>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</si>
  <si>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</si>
  <si>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</si>
  <si>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</si>
  <si>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</si>
  <si>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</si>
  <si>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</si>
  <si>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</si>
  <si>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</si>
  <si>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</si>
  <si>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</si>
  <si>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</si>
  <si>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</si>
  <si>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</si>
  <si>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</si>
  <si>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</si>
  <si>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</si>
  <si>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</si>
  <si>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</si>
  <si>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</si>
  <si>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</si>
  <si>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</si>
  <si>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</si>
  <si>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</si>
  <si>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</si>
  <si>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</si>
  <si>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</si>
  <si>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</si>
  <si>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</si>
  <si>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</si>
  <si>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</si>
  <si>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</si>
  <si>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</si>
  <si>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</si>
  <si>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</si>
  <si>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</si>
  <si>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</si>
  <si>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</si>
  <si>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</si>
  <si>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</si>
  <si>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</si>
  <si>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</si>
  <si>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</si>
  <si>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</si>
  <si>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</si>
  <si>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</si>
  <si>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</si>
  <si>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</si>
  <si>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</si>
  <si>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</si>
  <si>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</si>
  <si>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</si>
  <si>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</si>
  <si>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</si>
  <si>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</si>
  <si>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</si>
  <si>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</si>
  <si>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</si>
  <si>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</si>
  <si>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</si>
  <si>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</si>
  <si>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</si>
  <si>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</si>
  <si>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</si>
  <si>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</si>
  <si>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</si>
  <si>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25.875</t>
  </si>
  <si>
    <t>25.8746</t>
  </si>
  <si>
    <t>6.2093</t>
  </si>
  <si>
    <t>18.7993</t>
  </si>
  <si>
    <t>9.5553</t>
  </si>
  <si>
    <t>23.4363</t>
  </si>
  <si>
    <t>25.8748</t>
  </si>
  <si>
    <t>25.8749</t>
  </si>
  <si>
    <t>917-39</t>
  </si>
  <si>
    <t>URS-STK-002 - G1</t>
  </si>
  <si>
    <t>CHMalpas - G1</t>
  </si>
  <si>
    <t>6.4687</t>
  </si>
  <si>
    <t>6.4686</t>
  </si>
  <si>
    <t>1.5523</t>
  </si>
  <si>
    <t>4.6998</t>
  </si>
  <si>
    <t>2.3888</t>
  </si>
  <si>
    <t>6.4688</t>
  </si>
  <si>
    <t>5.8591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</si>
  <si>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</si>
  <si>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</si>
  <si>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</si>
  <si>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</si>
  <si>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</si>
  <si>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</si>
  <si>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</si>
  <si>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</si>
  <si>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</si>
  <si>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</si>
  <si>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</si>
  <si>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</si>
  <si>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</si>
  <si>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</si>
  <si>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</si>
  <si>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</si>
  <si>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</si>
  <si>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</si>
  <si>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</si>
  <si>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</si>
  <si>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</si>
  <si>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</si>
  <si>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</si>
  <si>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</si>
  <si>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</si>
  <si>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</si>
  <si>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</si>
  <si>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</si>
  <si>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</si>
  <si>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</si>
  <si>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</si>
  <si>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</si>
  <si>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</si>
  <si>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</si>
  <si>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</si>
  <si>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</si>
  <si>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</si>
  <si>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</si>
  <si>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</si>
  <si>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</si>
  <si>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</si>
  <si>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</si>
  <si>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</si>
  <si>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</si>
  <si>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</si>
  <si>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</si>
  <si>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</si>
  <si>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</si>
  <si>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</si>
  <si>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</si>
  <si>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</si>
  <si>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</si>
  <si>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</si>
  <si>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</si>
  <si>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</si>
  <si>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63.9743</t>
  </si>
  <si>
    <t>59.9994</t>
  </si>
  <si>
    <t>127.2994</t>
  </si>
  <si>
    <t>127.9486</t>
  </si>
  <si>
    <t>108.7684</t>
  </si>
  <si>
    <t>112.4392</t>
  </si>
  <si>
    <t>97.1469</t>
  </si>
  <si>
    <t>29.229</t>
  </si>
  <si>
    <t>97.0018</t>
  </si>
  <si>
    <t>29.4364</t>
  </si>
  <si>
    <t>97.0009</t>
  </si>
  <si>
    <t>29.4377</t>
  </si>
  <si>
    <t>127.9483</t>
  </si>
  <si>
    <t>127.9481</t>
  </si>
  <si>
    <t>104.8203</t>
  </si>
  <si>
    <t>21.9994</t>
  </si>
  <si>
    <t>127.9474</t>
  </si>
  <si>
    <t>127.9487</t>
  </si>
  <si>
    <t>124.6591</t>
  </si>
  <si>
    <t>124.6532</t>
  </si>
  <si>
    <t>63.9744</t>
  </si>
  <si>
    <t>61.5869</t>
  </si>
  <si>
    <t>120.3703</t>
  </si>
  <si>
    <t>115.7241</t>
  </si>
  <si>
    <t>102.5165</t>
  </si>
  <si>
    <t>22.125</t>
  </si>
  <si>
    <t>115.5314</t>
  </si>
  <si>
    <t>121.5632</t>
  </si>
  <si>
    <t>6.0144</t>
  </si>
  <si>
    <t>84.4267</t>
  </si>
  <si>
    <t>41.1049</t>
  </si>
  <si>
    <t>62.4971</t>
  </si>
  <si>
    <t>85.6761</t>
  </si>
  <si>
    <t>34.7342</t>
  </si>
  <si>
    <t>107.6599</t>
  </si>
  <si>
    <t>16.4466</t>
  </si>
  <si>
    <t>79.6398</t>
  </si>
  <si>
    <t>40.237</t>
  </si>
  <si>
    <t>114.7933</t>
  </si>
  <si>
    <t>95.1469</t>
  </si>
  <si>
    <t>27.9048</t>
  </si>
  <si>
    <t>110.3351</t>
  </si>
  <si>
    <t>16.7534</t>
  </si>
  <si>
    <t>84.8455</t>
  </si>
  <si>
    <t>41.0004</t>
  </si>
  <si>
    <t>97.7237</t>
  </si>
  <si>
    <t>103.7557</t>
  </si>
  <si>
    <t>15.1272</t>
  </si>
  <si>
    <t>922-14965</t>
  </si>
  <si>
    <t>URS-STK-004 - G1</t>
  </si>
  <si>
    <t>CHCheves - G1</t>
  </si>
  <si>
    <t>63.6497</t>
  </si>
  <si>
    <t>54.3842</t>
  </si>
  <si>
    <t>56.2196</t>
  </si>
  <si>
    <t>63.9374</t>
  </si>
  <si>
    <t>63.9739</t>
  </si>
  <si>
    <t>63.9741</t>
  </si>
  <si>
    <t>63.9742</t>
  </si>
  <si>
    <t>63.974</t>
  </si>
  <si>
    <t>40.8464</t>
  </si>
  <si>
    <t>63.9737</t>
  </si>
  <si>
    <t>62.3296</t>
  </si>
  <si>
    <t>62.3266</t>
  </si>
  <si>
    <t>60.1852</t>
  </si>
  <si>
    <t>57.8621</t>
  </si>
  <si>
    <t>39.6411</t>
  </si>
  <si>
    <t>57.7657</t>
  </si>
  <si>
    <t>63.943</t>
  </si>
  <si>
    <t>20.6079</t>
  </si>
  <si>
    <t>42.838</t>
  </si>
  <si>
    <t>17.3671</t>
  </si>
  <si>
    <t>45.2003</t>
  </si>
  <si>
    <t>60.5539</t>
  </si>
  <si>
    <t>57.3967</t>
  </si>
  <si>
    <t>62.191</t>
  </si>
  <si>
    <t>46.3613</t>
  </si>
  <si>
    <t>20.8713</t>
  </si>
  <si>
    <t>48.8618</t>
  </si>
  <si>
    <t>44.0435</t>
  </si>
  <si>
    <t>922-14966</t>
  </si>
  <si>
    <t>URS-STK-004 - G2</t>
  </si>
  <si>
    <t>CHCheves - G2</t>
  </si>
  <si>
    <t>33.2095</t>
  </si>
  <si>
    <t>33.0279</t>
  </si>
  <si>
    <t>33.0268</t>
  </si>
  <si>
    <t>62.8754</t>
  </si>
  <si>
    <t>57.6202</t>
  </si>
  <si>
    <t>63.8187</t>
  </si>
  <si>
    <t>62.4595</t>
  </si>
  <si>
    <t>19.0859</t>
  </si>
  <si>
    <t>32.9559</t>
  </si>
  <si>
    <t>63.9738</t>
  </si>
  <si>
    <t>59.7122</t>
  </si>
  <si>
    <t>923-13656</t>
  </si>
  <si>
    <t>URS-TCH-001</t>
  </si>
  <si>
    <t>CTOllero</t>
  </si>
  <si>
    <t>923-13657</t>
  </si>
  <si>
    <t>URS-TCH-001 - TG1</t>
  </si>
  <si>
    <t>CTOllero - TG1</t>
  </si>
  <si>
    <t>923-18479</t>
  </si>
  <si>
    <t>URS-TCH-001 - TV</t>
  </si>
  <si>
    <t>CTOllero - TV</t>
  </si>
  <si>
    <t>924-272</t>
  </si>
  <si>
    <t>URS-ENL-001</t>
  </si>
  <si>
    <t>CHHuinco</t>
  </si>
  <si>
    <t>77.7116</t>
  </si>
  <si>
    <t>63.851</t>
  </si>
  <si>
    <t>87.3582</t>
  </si>
  <si>
    <t>54.675</t>
  </si>
  <si>
    <t>87.3586</t>
  </si>
  <si>
    <t>54.6746</t>
  </si>
  <si>
    <t>87.3589</t>
  </si>
  <si>
    <t>54.6743</t>
  </si>
  <si>
    <t>81.3361</t>
  </si>
  <si>
    <t>13.8997</t>
  </si>
  <si>
    <t>78.6101</t>
  </si>
  <si>
    <t>54.6745</t>
  </si>
  <si>
    <t>54.6744</t>
  </si>
  <si>
    <t>87.0518</t>
  </si>
  <si>
    <t>8.4628</t>
  </si>
  <si>
    <t>80.647</t>
  </si>
  <si>
    <t>14.5552</t>
  </si>
  <si>
    <t>77.1632</t>
  </si>
  <si>
    <t>17.869</t>
  </si>
  <si>
    <t>53.6872</t>
  </si>
  <si>
    <t>39.9267</t>
  </si>
  <si>
    <t>47.9743</t>
  </si>
  <si>
    <t>44.7094</t>
  </si>
  <si>
    <t>74.279</t>
  </si>
  <si>
    <t>44.7088</t>
  </si>
  <si>
    <t>76.9795</t>
  </si>
  <si>
    <t>44.7111</t>
  </si>
  <si>
    <t>89.9262</t>
  </si>
  <si>
    <t>67.0742</t>
  </si>
  <si>
    <t>89.9991</t>
  </si>
  <si>
    <t>89.9977</t>
  </si>
  <si>
    <t>89.9996</t>
  </si>
  <si>
    <t>86.4292</t>
  </si>
  <si>
    <t>59.052</t>
  </si>
  <si>
    <t>81.5998</t>
  </si>
  <si>
    <t>59.0525</t>
  </si>
  <si>
    <t>81.5991</t>
  </si>
  <si>
    <t>59.0524</t>
  </si>
  <si>
    <t>81.5992</t>
  </si>
  <si>
    <t>65.1804</t>
  </si>
  <si>
    <t>75.7698</t>
  </si>
  <si>
    <t>42.0538</t>
  </si>
  <si>
    <t>97.4024</t>
  </si>
  <si>
    <t>42.0513</t>
  </si>
  <si>
    <t>51.2683</t>
  </si>
  <si>
    <t>46.8322</t>
  </si>
  <si>
    <t>46.8305</t>
  </si>
  <si>
    <t>46.1383</t>
  </si>
  <si>
    <t>88.0256</t>
  </si>
  <si>
    <t>7.5366</t>
  </si>
  <si>
    <t>87.359</t>
  </si>
  <si>
    <t>100.4131</t>
  </si>
  <si>
    <t>45.6642</t>
  </si>
  <si>
    <t>89.641</t>
  </si>
  <si>
    <t>51.7388</t>
  </si>
  <si>
    <t>56.5726</t>
  </si>
  <si>
    <t>111.0392</t>
  </si>
  <si>
    <t>62.4024</t>
  </si>
  <si>
    <t>120</t>
  </si>
  <si>
    <t>50.333</t>
  </si>
  <si>
    <t>60.4368</t>
  </si>
  <si>
    <t>79.3882</t>
  </si>
  <si>
    <t>107.0206</t>
  </si>
  <si>
    <t>63.3594</t>
  </si>
  <si>
    <t>77.5029</t>
  </si>
  <si>
    <t>44.2677</t>
  </si>
  <si>
    <t>92.4666</t>
  </si>
  <si>
    <t>15.5745</t>
  </si>
  <si>
    <t>119.9982</t>
  </si>
  <si>
    <t>50.7359</t>
  </si>
  <si>
    <t>85.8884</t>
  </si>
  <si>
    <t>15.7207</t>
  </si>
  <si>
    <t>17.2662</t>
  </si>
  <si>
    <t>118.0953</t>
  </si>
  <si>
    <t>41.6656</t>
  </si>
  <si>
    <t>118.3718</t>
  </si>
  <si>
    <t>66.7675</t>
  </si>
  <si>
    <t>119.9997</t>
  </si>
  <si>
    <t>63.0478</t>
  </si>
  <si>
    <t>56.5351</t>
  </si>
  <si>
    <t>119.9979</t>
  </si>
  <si>
    <t>924-22</t>
  </si>
  <si>
    <t>URS-ENL-001 - G1</t>
  </si>
  <si>
    <t>CHHuinco - G1</t>
  </si>
  <si>
    <t>29.7373</t>
  </si>
  <si>
    <t>17.3475</t>
  </si>
  <si>
    <t>39.3843</t>
  </si>
  <si>
    <t>8.1711</t>
  </si>
  <si>
    <t>39.3846</t>
  </si>
  <si>
    <t>8.1707</t>
  </si>
  <si>
    <t>40.668</t>
  </si>
  <si>
    <t>6.9499</t>
  </si>
  <si>
    <t>39.305</t>
  </si>
  <si>
    <t>8.171</t>
  </si>
  <si>
    <t>39.0775</t>
  </si>
  <si>
    <t>37.1399</t>
  </si>
  <si>
    <t>38.4895</t>
  </si>
  <si>
    <t>15.5126</t>
  </si>
  <si>
    <t>26.307</t>
  </si>
  <si>
    <t>44.9996</t>
  </si>
  <si>
    <t>6.0004</t>
  </si>
  <si>
    <t>39.926</t>
  </si>
  <si>
    <t>11.0779</t>
  </si>
  <si>
    <t>35.0965</t>
  </si>
  <si>
    <t>11.0785</t>
  </si>
  <si>
    <t>35.0958</t>
  </si>
  <si>
    <t>11.0784</t>
  </si>
  <si>
    <t>35.0959</t>
  </si>
  <si>
    <t>17.2065</t>
  </si>
  <si>
    <t>29.2666</t>
  </si>
  <si>
    <t>46.1377</t>
  </si>
  <si>
    <t>47.9744</t>
  </si>
  <si>
    <t>41.6667</t>
  </si>
  <si>
    <t>6</t>
  </si>
  <si>
    <t>28.2863</t>
  </si>
  <si>
    <t>15.4475</t>
  </si>
  <si>
    <t>45.206</t>
  </si>
  <si>
    <t>41.6539</t>
  </si>
  <si>
    <t>14.5275</t>
  </si>
  <si>
    <t>30.4952</t>
  </si>
  <si>
    <t>45.9845</t>
  </si>
  <si>
    <t>31.6797</t>
  </si>
  <si>
    <t>15.4997</t>
  </si>
  <si>
    <t>45.1526</t>
  </si>
  <si>
    <t>6.0006</t>
  </si>
  <si>
    <t>39.9257</t>
  </si>
  <si>
    <t>7.8603</t>
  </si>
  <si>
    <t>37.2227</t>
  </si>
  <si>
    <t>28.0573</t>
  </si>
  <si>
    <t>6.0005</t>
  </si>
  <si>
    <t>18.7932</t>
  </si>
  <si>
    <t>27.7576</t>
  </si>
  <si>
    <t>31.5239</t>
  </si>
  <si>
    <t>44.3566</t>
  </si>
  <si>
    <t>924-23</t>
  </si>
  <si>
    <t>URS-ENL-001 - G2</t>
  </si>
  <si>
    <t>CHHuinco - G2</t>
  </si>
  <si>
    <t>36.7844</t>
  </si>
  <si>
    <t>44.6172</t>
  </si>
  <si>
    <t>41.5188</t>
  </si>
  <si>
    <t>39.7163</t>
  </si>
  <si>
    <t>45.7388</t>
  </si>
  <si>
    <t>44.807</t>
  </si>
  <si>
    <t>24.8264</t>
  </si>
  <si>
    <t>18.0323</t>
  </si>
  <si>
    <t>44.3709</t>
  </si>
  <si>
    <t>45.585</t>
  </si>
  <si>
    <t>37.1759</t>
  </si>
  <si>
    <t>45.7387</t>
  </si>
  <si>
    <t>43.6038</t>
  </si>
  <si>
    <t>924-24</t>
  </si>
  <si>
    <t>URS-ENL-001 - G3</t>
  </si>
  <si>
    <t>CHHuinco - G3</t>
  </si>
  <si>
    <t>46.5035</t>
  </si>
  <si>
    <t>32.6727</t>
  </si>
  <si>
    <t>29.1889</t>
  </si>
  <si>
    <t>40.7671</t>
  </si>
  <si>
    <t>45.3805</t>
  </si>
  <si>
    <t>46.5032</t>
  </si>
  <si>
    <t>46.5034</t>
  </si>
  <si>
    <t>46.5033</t>
  </si>
  <si>
    <t>21.0266</t>
  </si>
  <si>
    <t>25.6326</t>
  </si>
  <si>
    <t>21.0256</t>
  </si>
  <si>
    <t>25.6341</t>
  </si>
  <si>
    <t>46.5036</t>
  </si>
  <si>
    <t>40.428</t>
  </si>
  <si>
    <t>15.5019</t>
  </si>
  <si>
    <t>29.987</t>
  </si>
  <si>
    <t>42.0059</t>
  </si>
  <si>
    <t>45.1339</t>
  </si>
  <si>
    <t>31.5727</t>
  </si>
  <si>
    <t>15.4512</t>
  </si>
  <si>
    <t>29.8678</t>
  </si>
  <si>
    <t>44.7353</t>
  </si>
  <si>
    <t>45.5547</t>
  </si>
  <si>
    <t>45.2885</t>
  </si>
  <si>
    <t>37.8281</t>
  </si>
  <si>
    <t>44.3627</t>
  </si>
  <si>
    <t>924-25</t>
  </si>
  <si>
    <t>URS-ENL-001 - G4</t>
  </si>
  <si>
    <t>CHHuinco - G4</t>
  </si>
  <si>
    <t>39.3838</t>
  </si>
  <si>
    <t>8.1715</t>
  </si>
  <si>
    <t>47.6871</t>
  </si>
  <si>
    <t>37.139</t>
  </si>
  <si>
    <t>38.49</t>
  </si>
  <si>
    <t>37.6292</t>
  </si>
  <si>
    <t>44.9995</t>
  </si>
  <si>
    <t>42.4804</t>
  </si>
  <si>
    <t>47.9742</t>
  </si>
  <si>
    <t>47.974</t>
  </si>
  <si>
    <t>47.9741</t>
  </si>
  <si>
    <t>47.9739</t>
  </si>
  <si>
    <t>21.0272</t>
  </si>
  <si>
    <t>25.6321</t>
  </si>
  <si>
    <t>40.0513</t>
  </si>
  <si>
    <t>46.9005</t>
  </si>
  <si>
    <t>25.5065</t>
  </si>
  <si>
    <t>18.308</t>
  </si>
  <si>
    <t>45.9093</t>
  </si>
  <si>
    <t>47.8156</t>
  </si>
  <si>
    <t>45.9631</t>
  </si>
  <si>
    <t>44.9778</t>
  </si>
  <si>
    <t>45.9627</t>
  </si>
  <si>
    <t>44.7495</t>
  </si>
  <si>
    <t>37.3673</t>
  </si>
  <si>
    <t>12.1785</t>
  </si>
  <si>
    <t>32.0314</t>
  </si>
  <si>
    <t>1906-280</t>
  </si>
  <si>
    <t>URS-ENL-002</t>
  </si>
  <si>
    <t>CHMatuca</t>
  </si>
  <si>
    <t>12</t>
  </si>
  <si>
    <t>18</t>
  </si>
  <si>
    <t>11.9999</t>
  </si>
  <si>
    <t>17.9999</t>
  </si>
  <si>
    <t>9.6802</t>
  </si>
  <si>
    <t>13.5087</t>
  </si>
  <si>
    <t>11.4825</t>
  </si>
  <si>
    <t>9.4989</t>
  </si>
  <si>
    <t>9.5813</t>
  </si>
  <si>
    <t>11.9269</t>
  </si>
  <si>
    <t>11.9991</t>
  </si>
  <si>
    <t>11.9996</t>
  </si>
  <si>
    <t>11.9997</t>
  </si>
  <si>
    <t>11.9994</t>
  </si>
  <si>
    <t>11.9995</t>
  </si>
  <si>
    <t>11.9992</t>
  </si>
  <si>
    <t>11.9988</t>
  </si>
  <si>
    <t>10.5087</t>
  </si>
  <si>
    <t>10.5163</t>
  </si>
  <si>
    <t>9.9655</t>
  </si>
  <si>
    <t>13.4348</t>
  </si>
  <si>
    <t>9.7033</t>
  </si>
  <si>
    <t>10.6039</t>
  </si>
  <si>
    <t>9.6794</t>
  </si>
  <si>
    <t>11.7057</t>
  </si>
  <si>
    <t>9.8469</t>
  </si>
  <si>
    <t>10.3744</t>
  </si>
  <si>
    <t>9.6232</t>
  </si>
  <si>
    <t>9.4851</t>
  </si>
  <si>
    <t>10.1506</t>
  </si>
  <si>
    <t>11.999</t>
  </si>
  <si>
    <t>11.9998</t>
  </si>
  <si>
    <t>9.2286</t>
  </si>
  <si>
    <t>9.7092</t>
  </si>
  <si>
    <t>1906-28</t>
  </si>
  <si>
    <t>URS-ENL-002 - G1</t>
  </si>
  <si>
    <t>CHMatuca - G1</t>
  </si>
  <si>
    <t>1906-29</t>
  </si>
  <si>
    <t>URS-ENL-002 - G2</t>
  </si>
  <si>
    <t>CHMatuca - G2</t>
  </si>
  <si>
    <t>1964-11513</t>
  </si>
  <si>
    <t>C.T. CHILCA UNO</t>
  </si>
  <si>
    <t>URS-ENG-001</t>
  </si>
  <si>
    <t>CTChilc1 - CC</t>
  </si>
  <si>
    <t>106.3258</t>
  </si>
  <si>
    <t>147.1223</t>
  </si>
  <si>
    <t>185.4913</t>
  </si>
  <si>
    <t>106.3262</t>
  </si>
  <si>
    <t>112.3262</t>
  </si>
  <si>
    <t>152.8296</t>
  </si>
  <si>
    <t>162.0734</t>
  </si>
  <si>
    <t>155.486</t>
  </si>
  <si>
    <t>157.2914</t>
  </si>
  <si>
    <t>151.289</t>
  </si>
  <si>
    <t>119.6968</t>
  </si>
  <si>
    <t>96.5659</t>
  </si>
  <si>
    <t>100.1332</t>
  </si>
  <si>
    <t>134.4002</t>
  </si>
  <si>
    <t>134.401</t>
  </si>
  <si>
    <t>134.4009</t>
  </si>
  <si>
    <t>96.2309</t>
  </si>
  <si>
    <t>96.5977</t>
  </si>
  <si>
    <t>142.7317</t>
  </si>
  <si>
    <t>194</t>
  </si>
  <si>
    <t>147.8617</t>
  </si>
  <si>
    <t>192.4634</t>
  </si>
  <si>
    <t>183.6998</t>
  </si>
  <si>
    <t>125.7978</t>
  </si>
  <si>
    <t>62.9608</t>
  </si>
  <si>
    <t>54.0001</t>
  </si>
  <si>
    <t>47.9857</t>
  </si>
  <si>
    <t>199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</si>
  <si>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</si>
  <si>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</si>
  <si>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</si>
  <si>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</si>
  <si>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</si>
  <si>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</si>
  <si>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</si>
  <si>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</si>
  <si>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</si>
  <si>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</si>
  <si>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</si>
  <si>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</si>
  <si>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</si>
  <si>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</si>
  <si>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</si>
  <si>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</si>
  <si>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</si>
  <si>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</si>
  <si>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</si>
  <si>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</si>
  <si>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</si>
  <si>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</si>
  <si>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</si>
  <si>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</si>
  <si>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</si>
  <si>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</si>
  <si>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</si>
  <si>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</si>
  <si>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</si>
  <si>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</si>
  <si>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</si>
  <si>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</si>
  <si>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</si>
  <si>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</si>
  <si>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</si>
  <si>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</si>
  <si>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</si>
  <si>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16.314</t>
  </si>
  <si>
    <t>10.8232</t>
  </si>
  <si>
    <t>6.6675</t>
  </si>
  <si>
    <t>19.9992</t>
  </si>
  <si>
    <t>6.6671</t>
  </si>
  <si>
    <t>19.9996</t>
  </si>
  <si>
    <t>6.6667</t>
  </si>
  <si>
    <t>19.9999</t>
  </si>
  <si>
    <t>6.6897</t>
  </si>
  <si>
    <t>19.978</t>
  </si>
  <si>
    <t>15.7103</t>
  </si>
  <si>
    <t>6.6672</t>
  </si>
  <si>
    <t>19.9994</t>
  </si>
  <si>
    <t>6.974</t>
  </si>
  <si>
    <t>19.7076</t>
  </si>
  <si>
    <t>13.3788</t>
  </si>
  <si>
    <t>13.6152</t>
  </si>
  <si>
    <t>16.8625</t>
  </si>
  <si>
    <t>10.3014</t>
  </si>
  <si>
    <t>6.5309</t>
  </si>
  <si>
    <t>11.0771</t>
  </si>
  <si>
    <t>15.8046</t>
  </si>
  <si>
    <t>6.4537</t>
  </si>
  <si>
    <t>20</t>
  </si>
  <si>
    <t>14.8653</t>
  </si>
  <si>
    <t>10.3846</t>
  </si>
  <si>
    <t>16.4634</t>
  </si>
  <si>
    <t>6.4772</t>
  </si>
  <si>
    <t>6.4562</t>
  </si>
  <si>
    <t>6.4795</t>
  </si>
  <si>
    <t>6.6664</t>
  </si>
  <si>
    <t>6.3913</t>
  </si>
  <si>
    <t>6.0011</t>
  </si>
  <si>
    <t>6.0009</t>
  </si>
  <si>
    <t>6.0002</t>
  </si>
  <si>
    <t>6.3872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</si>
  <si>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</si>
  <si>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</si>
  <si>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</si>
  <si>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</si>
  <si>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</si>
  <si>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</si>
  <si>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</si>
  <si>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</si>
  <si>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</si>
  <si>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</si>
  <si>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</si>
  <si>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</si>
  <si>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</si>
  <si>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</si>
  <si>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</si>
  <si>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</si>
  <si>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</si>
  <si>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</si>
  <si>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</si>
  <si>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</si>
  <si>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</si>
  <si>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</si>
  <si>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</si>
  <si>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</si>
  <si>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</si>
  <si>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</si>
  <si>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</si>
  <si>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</si>
  <si>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</si>
  <si>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</si>
  <si>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</si>
  <si>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</si>
  <si>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</si>
  <si>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</si>
  <si>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</si>
  <si>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</si>
  <si>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</si>
  <si>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</si>
  <si>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</si>
  <si>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</si>
  <si>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</si>
  <si>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</si>
  <si>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</si>
  <si>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</si>
  <si>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</si>
  <si>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</si>
  <si>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</si>
  <si>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</si>
  <si>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</si>
  <si>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</si>
  <si>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</si>
  <si>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</si>
  <si>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</si>
  <si>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</si>
  <si>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</si>
  <si>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</si>
  <si>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Chaglla no brindo RSF por cumplimiento de metas hidrologicas.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</si>
  <si>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</si>
  <si>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</si>
  <si>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</si>
  <si>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</si>
  <si>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</si>
  <si>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</si>
  <si>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</si>
  <si>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</si>
  <si>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</si>
  <si>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</si>
  <si>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</si>
  <si>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CENTRALES DE ELECTRO ORIENTE</t>
  </si>
  <si>
    <t>HIDRO - TÉRMICO</t>
  </si>
  <si>
    <t>COSTO TOTAL:     8163506.38 Soles</t>
  </si>
  <si>
    <t>SE ALIPIO ROSALES</t>
  </si>
  <si>
    <t>La información y cumplimiento de la Demanda de los Grandes Usuarios Libres se encuentra ubicado en la pestaña "DEMANDA_UL" del Anexo A.</t>
  </si>
  <si>
    <t xml:space="preserve"> Se actualizó el despacho ejecutado de las: Centrales de Orygen, la C.H. I Pías; CC.TT.Agrolmos, Casa Grande Fenix, San Jacinto, Tablazo y Tallanca; CC.SS. Coenergy e Intipampa Ex pansión; y de las Centrales de Electro Oriente.</t>
  </si>
  <si>
    <t xml:space="preserve"> Se actualizó el despacho ejecutado de las: C.E. Wayra y C.S. Carhuaquero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</si>
</sst>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5" fillId="0" borderId="0" xfId="0" applyFont="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0" borderId="0" xfId="1"/>
    <xf numFmtId="0" fontId="1" fillId="0" borderId="0" xfId="1" applyFont="1"/>
    <xf numFmtId="0" fontId="1" fillId="17" borderId="0" xfId="1" applyFont="1" applyFill="1"/>
    <xf numFmtId="0" fontId="25" fillId="0" borderId="0" xfId="1" applyFont="1"/>
    <xf numFmtId="0" fontId="12" fillId="4" borderId="25" xfId="1" applyFont="1" applyFill="1" applyBorder="1" applyAlignment="1">
      <alignment horizontal="center" vertical="center" wrapText="1"/>
    </xf>
    <xf numFmtId="0" fontId="12" fillId="4" borderId="24" xfId="1" applyFont="1" applyFill="1" applyBorder="1" applyAlignment="1">
      <alignment horizontal="center" vertical="center" wrapText="1"/>
    </xf>
    <xf numFmtId="0" fontId="12" fillId="4" borderId="23" xfId="1" applyFont="1" applyFill="1" applyBorder="1" applyAlignment="1">
      <alignment horizontal="center" vertical="center" wrapText="1"/>
    </xf>
    <xf numFmtId="1" fontId="12" fillId="4" borderId="25" xfId="1" applyNumberFormat="1" applyFont="1" applyFill="1" applyBorder="1" applyAlignment="1">
      <alignment horizontal="center" vertical="center" wrapText="1"/>
    </xf>
    <xf numFmtId="1" fontId="12" fillId="4" borderId="23" xfId="1" applyNumberFormat="1" applyFont="1" applyFill="1" applyBorder="1" applyAlignment="1">
      <alignment horizontal="center" vertical="center" wrapText="1"/>
    </xf>
    <xf numFmtId="1" fontId="12" fillId="4" borderId="22" xfId="1" applyNumberFormat="1" applyFont="1" applyFill="1" applyBorder="1" applyAlignment="1">
      <alignment horizontal="center" vertical="center" wrapText="1"/>
    </xf>
    <xf numFmtId="1" fontId="12" fillId="4" borderId="24" xfId="1" applyNumberFormat="1" applyFont="1" applyFill="1" applyBorder="1" applyAlignment="1">
      <alignment horizontal="center" vertical="center" wrapText="1"/>
    </xf>
    <xf numFmtId="0" fontId="12" fillId="4" borderId="22" xfId="1" applyFont="1" applyFill="1" applyBorder="1" applyAlignment="1">
      <alignment horizontal="center" vertical="center" wrapText="1"/>
    </xf>
    <xf numFmtId="165" fontId="30" fillId="4" borderId="28" xfId="1" applyNumberFormat="1" applyFont="1" applyFill="1" applyBorder="1" applyAlignment="1">
      <alignment horizontal="center" vertical="center" wrapText="1"/>
    </xf>
    <xf numFmtId="165" fontId="30" fillId="4" borderId="2" xfId="1" applyNumberFormat="1" applyFont="1" applyFill="1" applyBorder="1" applyAlignment="1">
      <alignment horizontal="center" vertical="center" wrapText="1"/>
    </xf>
    <xf numFmtId="165" fontId="30" fillId="4" borderId="27" xfId="1" applyNumberFormat="1" applyFont="1" applyFill="1" applyBorder="1" applyAlignment="1">
      <alignment horizontal="center" vertical="center" wrapText="1"/>
    </xf>
    <xf numFmtId="165" fontId="30" fillId="4" borderId="26" xfId="1" applyNumberFormat="1" applyFont="1" applyFill="1" applyBorder="1" applyAlignment="1">
      <alignment horizontal="center" vertical="center" wrapText="1"/>
    </xf>
    <xf numFmtId="1" fontId="30" fillId="4" borderId="28" xfId="1" applyNumberFormat="1" applyFont="1" applyFill="1" applyBorder="1" applyAlignment="1">
      <alignment horizontal="center" vertical="center" wrapText="1"/>
    </xf>
    <xf numFmtId="0" fontId="30" fillId="4" borderId="28" xfId="1" applyFont="1" applyFill="1" applyBorder="1" applyAlignment="1">
      <alignment horizontal="center" vertical="center" wrapText="1"/>
    </xf>
    <xf numFmtId="2" fontId="30" fillId="4" borderId="2" xfId="1" applyNumberFormat="1" applyFont="1" applyFill="1" applyBorder="1" applyAlignment="1">
      <alignment horizontal="center" vertical="center" wrapText="1"/>
    </xf>
    <xf numFmtId="2" fontId="30" fillId="4" borderId="27" xfId="1" applyNumberFormat="1" applyFont="1" applyFill="1" applyBorder="1" applyAlignment="1">
      <alignment horizontal="center" vertical="center" wrapText="1"/>
    </xf>
    <xf numFmtId="0" fontId="30" fillId="4" borderId="26" xfId="1" applyFont="1" applyFill="1" applyBorder="1" applyAlignment="1">
      <alignment horizontal="center" vertical="center" wrapText="1"/>
    </xf>
    <xf numFmtId="0" fontId="12" fillId="4" borderId="32" xfId="1" applyFont="1" applyFill="1" applyBorder="1" applyAlignment="1">
      <alignment horizontal="center" vertical="center" textRotation="90" wrapText="1"/>
    </xf>
    <xf numFmtId="0" fontId="12" fillId="4" borderId="31" xfId="1" applyFont="1" applyFill="1" applyBorder="1" applyAlignment="1">
      <alignment horizontal="center" vertical="center" textRotation="90" wrapText="1"/>
    </xf>
    <xf numFmtId="0" fontId="12" fillId="4" borderId="30" xfId="1" applyFont="1" applyFill="1" applyBorder="1" applyAlignment="1">
      <alignment horizontal="center" vertical="center" textRotation="90" wrapText="1"/>
    </xf>
    <xf numFmtId="0" fontId="12" fillId="4" borderId="29" xfId="1" applyFont="1" applyFill="1" applyBorder="1" applyAlignment="1">
      <alignment horizontal="center" vertical="center" textRotation="90" wrapText="1"/>
    </xf>
    <xf numFmtId="0" fontId="12" fillId="4" borderId="28" xfId="1" applyFont="1" applyFill="1" applyBorder="1" applyAlignment="1">
      <alignment horizontal="center" vertical="center" wrapText="1"/>
    </xf>
    <xf numFmtId="0" fontId="12" fillId="4" borderId="2" xfId="1" applyFont="1" applyFill="1" applyBorder="1" applyAlignment="1">
      <alignment horizontal="center" vertical="center" wrapText="1"/>
    </xf>
    <xf numFmtId="0" fontId="12" fillId="4" borderId="27" xfId="1" applyFont="1" applyFill="1" applyBorder="1" applyAlignment="1">
      <alignment horizontal="center" vertical="center" wrapText="1"/>
    </xf>
    <xf numFmtId="0" fontId="12" fillId="4" borderId="26" xfId="1" applyFont="1" applyFill="1" applyBorder="1" applyAlignment="1">
      <alignment horizontal="center" vertical="center" wrapText="1"/>
    </xf>
    <xf numFmtId="0" fontId="29" fillId="4" borderId="22" xfId="1" applyFont="1" applyFill="1" applyBorder="1" applyAlignment="1">
      <alignment horizontal="center" vertical="center" wrapText="1"/>
    </xf>
    <xf numFmtId="0" fontId="28" fillId="0" borderId="0" xfId="1" applyFont="1"/>
    <xf numFmtId="0" fontId="3" fillId="0" borderId="0" xfId="1" applyFont="1"/>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1" applyFont="1" applyFill="1" applyBorder="1" applyAlignment="1">
      <alignment horizontal="center" vertical="center" wrapText="1"/>
    </xf>
    <xf numFmtId="0" fontId="29" fillId="4" borderId="23" xfId="1" applyFont="1" applyFill="1" applyBorder="1" applyAlignment="1">
      <alignment horizontal="center" vertical="center" wrapText="1"/>
    </xf>
    <xf numFmtId="0" fontId="29" fillId="4" borderId="25" xfId="1" applyFont="1" applyFill="1" applyBorder="1" applyAlignment="1">
      <alignment horizontal="center" vertical="center" wrapText="1"/>
    </xf>
    <xf numFmtId="0" fontId="29" fillId="4" borderId="24" xfId="1" applyFont="1" applyFill="1" applyBorder="1" applyAlignment="1">
      <alignment horizontal="center" vertical="center" wrapText="1"/>
    </xf>
    <xf numFmtId="0" fontId="2" fillId="0" borderId="0" xfId="1" applyFont="1" applyAlignment="1">
      <alignment horizontal="center"/>
    </xf>
    <xf numFmtId="0" fontId="1" fillId="0" borderId="0" xfId="1" applyFont="1"/>
    <xf numFmtId="0" fontId="3" fillId="0" borderId="0" xfId="1"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Normal 2" xfId="1" xr:uid="{4B86C2C2-A8B8-4BAD-96A7-A27F123AFB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911.87620000000004</c:v>
                </c:pt>
                <c:pt idx="1">
                  <c:v>901.01530000000002</c:v>
                </c:pt>
                <c:pt idx="2">
                  <c:v>883.38369999999998</c:v>
                </c:pt>
                <c:pt idx="3">
                  <c:v>861.32399999999996</c:v>
                </c:pt>
                <c:pt idx="4">
                  <c:v>878.03129999999999</c:v>
                </c:pt>
                <c:pt idx="5">
                  <c:v>858.87270000000001</c:v>
                </c:pt>
                <c:pt idx="6">
                  <c:v>860.13340000000005</c:v>
                </c:pt>
                <c:pt idx="7">
                  <c:v>870.51729999999998</c:v>
                </c:pt>
                <c:pt idx="8">
                  <c:v>856.8999</c:v>
                </c:pt>
                <c:pt idx="9">
                  <c:v>889.55169999999998</c:v>
                </c:pt>
                <c:pt idx="10">
                  <c:v>854.41380000000004</c:v>
                </c:pt>
                <c:pt idx="11">
                  <c:v>924.11530000000005</c:v>
                </c:pt>
                <c:pt idx="12">
                  <c:v>869.51369999999997</c:v>
                </c:pt>
                <c:pt idx="13">
                  <c:v>897.16785000000004</c:v>
                </c:pt>
                <c:pt idx="14">
                  <c:v>980.42325000000005</c:v>
                </c:pt>
                <c:pt idx="15">
                  <c:v>999.95698000000004</c:v>
                </c:pt>
                <c:pt idx="16">
                  <c:v>1043.08358</c:v>
                </c:pt>
                <c:pt idx="17">
                  <c:v>1122.11421</c:v>
                </c:pt>
                <c:pt idx="18">
                  <c:v>1095.2276899999999</c:v>
                </c:pt>
                <c:pt idx="19">
                  <c:v>1127.4999600000001</c:v>
                </c:pt>
                <c:pt idx="20">
                  <c:v>1154.10896</c:v>
                </c:pt>
                <c:pt idx="21">
                  <c:v>1162.89903</c:v>
                </c:pt>
                <c:pt idx="22">
                  <c:v>1200.46542</c:v>
                </c:pt>
                <c:pt idx="23">
                  <c:v>1257.5920799999999</c:v>
                </c:pt>
                <c:pt idx="24">
                  <c:v>1252.2164399999999</c:v>
                </c:pt>
                <c:pt idx="25">
                  <c:v>1231.16464</c:v>
                </c:pt>
                <c:pt idx="26">
                  <c:v>1232.9985300000001</c:v>
                </c:pt>
                <c:pt idx="27">
                  <c:v>1188.3315500000001</c:v>
                </c:pt>
                <c:pt idx="28">
                  <c:v>1222.1673000000001</c:v>
                </c:pt>
                <c:pt idx="29">
                  <c:v>1237.83293</c:v>
                </c:pt>
                <c:pt idx="30">
                  <c:v>1217.41299</c:v>
                </c:pt>
                <c:pt idx="31">
                  <c:v>1175.3031100000001</c:v>
                </c:pt>
                <c:pt idx="32">
                  <c:v>1211.93199</c:v>
                </c:pt>
                <c:pt idx="33">
                  <c:v>1194.0439899999999</c:v>
                </c:pt>
                <c:pt idx="34">
                  <c:v>1165.33483</c:v>
                </c:pt>
                <c:pt idx="35">
                  <c:v>1117.24657</c:v>
                </c:pt>
                <c:pt idx="36">
                  <c:v>1114.6974</c:v>
                </c:pt>
                <c:pt idx="37">
                  <c:v>1223.2671</c:v>
                </c:pt>
                <c:pt idx="38">
                  <c:v>1238.5654</c:v>
                </c:pt>
                <c:pt idx="39">
                  <c:v>1233.3929000000001</c:v>
                </c:pt>
                <c:pt idx="40">
                  <c:v>1224.1545000000001</c:v>
                </c:pt>
                <c:pt idx="41">
                  <c:v>1211.8829000000001</c:v>
                </c:pt>
                <c:pt idx="42">
                  <c:v>1198.0112999999999</c:v>
                </c:pt>
                <c:pt idx="43">
                  <c:v>1215.2619999999999</c:v>
                </c:pt>
                <c:pt idx="44">
                  <c:v>1174.9692</c:v>
                </c:pt>
                <c:pt idx="45">
                  <c:v>1142.7052000000001</c:v>
                </c:pt>
                <c:pt idx="46">
                  <c:v>1085.4818</c:v>
                </c:pt>
                <c:pt idx="47">
                  <c:v>1013.2868999999999</c:v>
                </c:pt>
              </c:numCache>
            </c:numRef>
          </c:val>
          <c:smooth val="0"/>
          <c:extLst>
            <c:ext xmlns:c16="http://schemas.microsoft.com/office/drawing/2014/chart" uri="{C3380CC4-5D6E-409C-BE32-E72D297353CC}">
              <c16:uniqueId val="{00000000-02CF-4342-A950-5C632E99901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1731.1446000000001</c:v>
                </c:pt>
                <c:pt idx="1">
                  <c:v>1712.808</c:v>
                </c:pt>
                <c:pt idx="2">
                  <c:v>1723.6262999999999</c:v>
                </c:pt>
                <c:pt idx="3">
                  <c:v>1681.5110999999999</c:v>
                </c:pt>
                <c:pt idx="4">
                  <c:v>1706.6792</c:v>
                </c:pt>
                <c:pt idx="5">
                  <c:v>1683.9918</c:v>
                </c:pt>
                <c:pt idx="6">
                  <c:v>1672.0500999999999</c:v>
                </c:pt>
                <c:pt idx="7">
                  <c:v>1708.7058</c:v>
                </c:pt>
                <c:pt idx="8">
                  <c:v>1705.3787</c:v>
                </c:pt>
                <c:pt idx="9">
                  <c:v>1712.4390000000001</c:v>
                </c:pt>
                <c:pt idx="10">
                  <c:v>1712.5608099999999</c:v>
                </c:pt>
                <c:pt idx="11">
                  <c:v>1704.13868</c:v>
                </c:pt>
                <c:pt idx="12">
                  <c:v>1708.0340799999999</c:v>
                </c:pt>
                <c:pt idx="13">
                  <c:v>1708.8683699999999</c:v>
                </c:pt>
                <c:pt idx="14">
                  <c:v>1757.4207200000001</c:v>
                </c:pt>
                <c:pt idx="15">
                  <c:v>1763.20208</c:v>
                </c:pt>
                <c:pt idx="16">
                  <c:v>1771.3275100000001</c:v>
                </c:pt>
                <c:pt idx="17">
                  <c:v>1736.36843</c:v>
                </c:pt>
                <c:pt idx="18">
                  <c:v>1823.7391700000001</c:v>
                </c:pt>
                <c:pt idx="19">
                  <c:v>1837.4938500000001</c:v>
                </c:pt>
                <c:pt idx="20">
                  <c:v>1877.4746700000001</c:v>
                </c:pt>
                <c:pt idx="21">
                  <c:v>1915.3931</c:v>
                </c:pt>
                <c:pt idx="22">
                  <c:v>1786.0113699999999</c:v>
                </c:pt>
                <c:pt idx="23">
                  <c:v>1785.9608000000001</c:v>
                </c:pt>
                <c:pt idx="24">
                  <c:v>1739.83521</c:v>
                </c:pt>
                <c:pt idx="25">
                  <c:v>1785.6283100000001</c:v>
                </c:pt>
                <c:pt idx="26">
                  <c:v>1748.35384</c:v>
                </c:pt>
                <c:pt idx="27">
                  <c:v>1882.87565</c:v>
                </c:pt>
                <c:pt idx="28">
                  <c:v>1847.79153</c:v>
                </c:pt>
                <c:pt idx="29">
                  <c:v>1855.94649</c:v>
                </c:pt>
                <c:pt idx="30">
                  <c:v>1796.3691799999999</c:v>
                </c:pt>
                <c:pt idx="31">
                  <c:v>1849.43298</c:v>
                </c:pt>
                <c:pt idx="32">
                  <c:v>1841.5511100000001</c:v>
                </c:pt>
                <c:pt idx="33">
                  <c:v>1866.95144</c:v>
                </c:pt>
                <c:pt idx="34">
                  <c:v>1869.2743599999999</c:v>
                </c:pt>
                <c:pt idx="35">
                  <c:v>1870.93362</c:v>
                </c:pt>
                <c:pt idx="36">
                  <c:v>1885.9527</c:v>
                </c:pt>
                <c:pt idx="37">
                  <c:v>1916.3943999999999</c:v>
                </c:pt>
                <c:pt idx="38">
                  <c:v>1919.4395</c:v>
                </c:pt>
                <c:pt idx="39">
                  <c:v>1920.5689</c:v>
                </c:pt>
                <c:pt idx="40">
                  <c:v>1918.2184</c:v>
                </c:pt>
                <c:pt idx="41">
                  <c:v>1918.5425</c:v>
                </c:pt>
                <c:pt idx="42">
                  <c:v>1910.5219</c:v>
                </c:pt>
                <c:pt idx="43">
                  <c:v>1903.9447</c:v>
                </c:pt>
                <c:pt idx="44">
                  <c:v>1841.5673999999999</c:v>
                </c:pt>
                <c:pt idx="45">
                  <c:v>1847.1486</c:v>
                </c:pt>
                <c:pt idx="46">
                  <c:v>1798.3704</c:v>
                </c:pt>
                <c:pt idx="47">
                  <c:v>1825.9439</c:v>
                </c:pt>
              </c:numCache>
            </c:numRef>
          </c:val>
          <c:smooth val="0"/>
          <c:extLst>
            <c:ext xmlns:c16="http://schemas.microsoft.com/office/drawing/2014/chart" uri="{C3380CC4-5D6E-409C-BE32-E72D297353CC}">
              <c16:uniqueId val="{00000001-02CF-4342-A950-5C632E99901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3552.4311600000001</c:v>
                </c:pt>
                <c:pt idx="1">
                  <c:v>3423.0765000000001</c:v>
                </c:pt>
                <c:pt idx="2">
                  <c:v>3406.6691099999998</c:v>
                </c:pt>
                <c:pt idx="3">
                  <c:v>3361.2754399999999</c:v>
                </c:pt>
                <c:pt idx="4">
                  <c:v>3261.7721999999999</c:v>
                </c:pt>
                <c:pt idx="5">
                  <c:v>3244.1307000000002</c:v>
                </c:pt>
                <c:pt idx="6">
                  <c:v>3336.1364600000002</c:v>
                </c:pt>
                <c:pt idx="7">
                  <c:v>3323.9681599999999</c:v>
                </c:pt>
                <c:pt idx="8">
                  <c:v>3356.8048199999998</c:v>
                </c:pt>
                <c:pt idx="9">
                  <c:v>3335.2981300000001</c:v>
                </c:pt>
                <c:pt idx="10">
                  <c:v>3438.3462</c:v>
                </c:pt>
                <c:pt idx="11">
                  <c:v>3215.9104299999999</c:v>
                </c:pt>
                <c:pt idx="12">
                  <c:v>3327.5206199999998</c:v>
                </c:pt>
                <c:pt idx="13">
                  <c:v>3564.3405600000001</c:v>
                </c:pt>
                <c:pt idx="14">
                  <c:v>3614.7923300000002</c:v>
                </c:pt>
                <c:pt idx="15">
                  <c:v>3830.9699000000001</c:v>
                </c:pt>
                <c:pt idx="16">
                  <c:v>4158.1014500000001</c:v>
                </c:pt>
                <c:pt idx="17">
                  <c:v>4251.9878900000003</c:v>
                </c:pt>
                <c:pt idx="18">
                  <c:v>4307.5819700000002</c:v>
                </c:pt>
                <c:pt idx="19">
                  <c:v>4552.8494099999998</c:v>
                </c:pt>
                <c:pt idx="20">
                  <c:v>4568.7275099999997</c:v>
                </c:pt>
                <c:pt idx="21">
                  <c:v>4578.3671999999997</c:v>
                </c:pt>
                <c:pt idx="22">
                  <c:v>4777.9743699999999</c:v>
                </c:pt>
                <c:pt idx="23">
                  <c:v>4578.4416700000002</c:v>
                </c:pt>
                <c:pt idx="24">
                  <c:v>4660.9252500000002</c:v>
                </c:pt>
                <c:pt idx="25">
                  <c:v>4751.7542000000003</c:v>
                </c:pt>
                <c:pt idx="26">
                  <c:v>4746.8331399999997</c:v>
                </c:pt>
                <c:pt idx="27">
                  <c:v>4547.3138099999996</c:v>
                </c:pt>
                <c:pt idx="28">
                  <c:v>4812.5964700000004</c:v>
                </c:pt>
                <c:pt idx="29">
                  <c:v>4658.5529500000002</c:v>
                </c:pt>
                <c:pt idx="30">
                  <c:v>4780.8160900000003</c:v>
                </c:pt>
                <c:pt idx="31">
                  <c:v>4689.4912700000004</c:v>
                </c:pt>
                <c:pt idx="32">
                  <c:v>4619.8504400000002</c:v>
                </c:pt>
                <c:pt idx="33">
                  <c:v>4570.6006200000002</c:v>
                </c:pt>
                <c:pt idx="34">
                  <c:v>4458.6825600000002</c:v>
                </c:pt>
                <c:pt idx="35">
                  <c:v>4359.6789799999997</c:v>
                </c:pt>
                <c:pt idx="36">
                  <c:v>4444.2952999999998</c:v>
                </c:pt>
                <c:pt idx="37">
                  <c:v>4577.9028399999997</c:v>
                </c:pt>
                <c:pt idx="38">
                  <c:v>4628.0499600000003</c:v>
                </c:pt>
                <c:pt idx="39">
                  <c:v>4605.85041</c:v>
                </c:pt>
                <c:pt idx="40">
                  <c:v>4598.7625699999999</c:v>
                </c:pt>
                <c:pt idx="41">
                  <c:v>4558.3273499999996</c:v>
                </c:pt>
                <c:pt idx="42">
                  <c:v>4517.2875400000003</c:v>
                </c:pt>
                <c:pt idx="43">
                  <c:v>4392.37068</c:v>
                </c:pt>
                <c:pt idx="44">
                  <c:v>4489.5784199999998</c:v>
                </c:pt>
                <c:pt idx="45">
                  <c:v>4362.1192700000001</c:v>
                </c:pt>
                <c:pt idx="46">
                  <c:v>4216.6116400000001</c:v>
                </c:pt>
                <c:pt idx="47">
                  <c:v>4087.2807899999998</c:v>
                </c:pt>
              </c:numCache>
            </c:numRef>
          </c:val>
          <c:smooth val="0"/>
          <c:extLst>
            <c:ext xmlns:c16="http://schemas.microsoft.com/office/drawing/2014/chart" uri="{C3380CC4-5D6E-409C-BE32-E72D297353CC}">
              <c16:uniqueId val="{00000002-02CF-4342-A950-5C632E99901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C57-4674-BE92-F5FDED61898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C57-4674-BE92-F5FDED61898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11.476100000000001</c:v>
                </c:pt>
                <c:pt idx="1">
                  <c:v>11.5657</c:v>
                </c:pt>
                <c:pt idx="2">
                  <c:v>11.0581</c:v>
                </c:pt>
                <c:pt idx="3">
                  <c:v>12.266400000000001</c:v>
                </c:pt>
                <c:pt idx="4">
                  <c:v>11.7468</c:v>
                </c:pt>
                <c:pt idx="5">
                  <c:v>11.307600000000001</c:v>
                </c:pt>
                <c:pt idx="6">
                  <c:v>11.1274</c:v>
                </c:pt>
                <c:pt idx="7">
                  <c:v>12.5596</c:v>
                </c:pt>
                <c:pt idx="8">
                  <c:v>13.876300000000001</c:v>
                </c:pt>
                <c:pt idx="9">
                  <c:v>16.0886</c:v>
                </c:pt>
                <c:pt idx="10">
                  <c:v>15.7378</c:v>
                </c:pt>
                <c:pt idx="11">
                  <c:v>16.1585</c:v>
                </c:pt>
                <c:pt idx="12">
                  <c:v>16.8949</c:v>
                </c:pt>
                <c:pt idx="13">
                  <c:v>17.895700000000001</c:v>
                </c:pt>
                <c:pt idx="14">
                  <c:v>18.1599</c:v>
                </c:pt>
                <c:pt idx="15">
                  <c:v>20.651</c:v>
                </c:pt>
                <c:pt idx="16">
                  <c:v>22.586600000000001</c:v>
                </c:pt>
                <c:pt idx="17">
                  <c:v>26.79</c:v>
                </c:pt>
                <c:pt idx="18">
                  <c:v>24.856000000000002</c:v>
                </c:pt>
                <c:pt idx="19">
                  <c:v>27.1341</c:v>
                </c:pt>
                <c:pt idx="20">
                  <c:v>32.067799999999998</c:v>
                </c:pt>
                <c:pt idx="21">
                  <c:v>30.387699999999999</c:v>
                </c:pt>
                <c:pt idx="22">
                  <c:v>29.3842</c:v>
                </c:pt>
                <c:pt idx="23">
                  <c:v>29.523800000000001</c:v>
                </c:pt>
                <c:pt idx="24">
                  <c:v>29.380700000000001</c:v>
                </c:pt>
                <c:pt idx="25">
                  <c:v>28.4146</c:v>
                </c:pt>
                <c:pt idx="26">
                  <c:v>28.212900000000001</c:v>
                </c:pt>
                <c:pt idx="27">
                  <c:v>28.941099999999999</c:v>
                </c:pt>
                <c:pt idx="28">
                  <c:v>22.198599999999999</c:v>
                </c:pt>
                <c:pt idx="29">
                  <c:v>28.646999999999998</c:v>
                </c:pt>
                <c:pt idx="30">
                  <c:v>29.954000000000001</c:v>
                </c:pt>
                <c:pt idx="31">
                  <c:v>26.772300000000001</c:v>
                </c:pt>
                <c:pt idx="32">
                  <c:v>27.229299999999999</c:v>
                </c:pt>
                <c:pt idx="33">
                  <c:v>27.4223</c:v>
                </c:pt>
                <c:pt idx="34">
                  <c:v>27.446400000000001</c:v>
                </c:pt>
                <c:pt idx="35">
                  <c:v>20.028700000000001</c:v>
                </c:pt>
                <c:pt idx="36">
                  <c:v>14.7842</c:v>
                </c:pt>
                <c:pt idx="37">
                  <c:v>14.888500000000001</c:v>
                </c:pt>
                <c:pt idx="38">
                  <c:v>14.4482</c:v>
                </c:pt>
                <c:pt idx="39">
                  <c:v>15.025</c:v>
                </c:pt>
                <c:pt idx="40">
                  <c:v>13.1633</c:v>
                </c:pt>
                <c:pt idx="41">
                  <c:v>12.3889</c:v>
                </c:pt>
                <c:pt idx="42">
                  <c:v>16.317</c:v>
                </c:pt>
                <c:pt idx="43">
                  <c:v>16.328800000000001</c:v>
                </c:pt>
                <c:pt idx="44">
                  <c:v>22.138999999999999</c:v>
                </c:pt>
                <c:pt idx="45">
                  <c:v>23.859100000000002</c:v>
                </c:pt>
                <c:pt idx="46">
                  <c:v>30.175899999999999</c:v>
                </c:pt>
                <c:pt idx="47">
                  <c:v>31.7148</c:v>
                </c:pt>
              </c:numCache>
            </c:numRef>
          </c:val>
          <c:smooth val="0"/>
          <c:extLst>
            <c:ext xmlns:c16="http://schemas.microsoft.com/office/drawing/2014/chart" uri="{C3380CC4-5D6E-409C-BE32-E72D297353CC}">
              <c16:uniqueId val="{00000002-0C57-4674-BE92-F5FDED61898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12.146000000000001</c:v>
                </c:pt>
                <c:pt idx="1">
                  <c:v>12.375999999999999</c:v>
                </c:pt>
                <c:pt idx="2">
                  <c:v>12.042</c:v>
                </c:pt>
                <c:pt idx="3">
                  <c:v>12.385999999999999</c:v>
                </c:pt>
                <c:pt idx="4">
                  <c:v>12.04</c:v>
                </c:pt>
                <c:pt idx="5">
                  <c:v>11.968999999999999</c:v>
                </c:pt>
                <c:pt idx="6">
                  <c:v>11.984</c:v>
                </c:pt>
                <c:pt idx="7">
                  <c:v>11.614000000000001</c:v>
                </c:pt>
                <c:pt idx="8">
                  <c:v>11.45</c:v>
                </c:pt>
                <c:pt idx="9">
                  <c:v>11.82</c:v>
                </c:pt>
                <c:pt idx="10">
                  <c:v>10.537000000000001</c:v>
                </c:pt>
                <c:pt idx="11">
                  <c:v>10.587999999999999</c:v>
                </c:pt>
                <c:pt idx="12">
                  <c:v>10.047000000000001</c:v>
                </c:pt>
                <c:pt idx="13">
                  <c:v>9.5749999999999993</c:v>
                </c:pt>
                <c:pt idx="14">
                  <c:v>10.507999999999999</c:v>
                </c:pt>
                <c:pt idx="15">
                  <c:v>10.49</c:v>
                </c:pt>
                <c:pt idx="16">
                  <c:v>11.679</c:v>
                </c:pt>
                <c:pt idx="17">
                  <c:v>12.451000000000001</c:v>
                </c:pt>
                <c:pt idx="18">
                  <c:v>12.44</c:v>
                </c:pt>
                <c:pt idx="19">
                  <c:v>11.209</c:v>
                </c:pt>
                <c:pt idx="20">
                  <c:v>11.926</c:v>
                </c:pt>
                <c:pt idx="21">
                  <c:v>12.252000000000001</c:v>
                </c:pt>
                <c:pt idx="22">
                  <c:v>11.919</c:v>
                </c:pt>
                <c:pt idx="23">
                  <c:v>11.757</c:v>
                </c:pt>
                <c:pt idx="24">
                  <c:v>11.179</c:v>
                </c:pt>
                <c:pt idx="25">
                  <c:v>11.272</c:v>
                </c:pt>
                <c:pt idx="26">
                  <c:v>11.632</c:v>
                </c:pt>
                <c:pt idx="27">
                  <c:v>11.775</c:v>
                </c:pt>
                <c:pt idx="28">
                  <c:v>11.731</c:v>
                </c:pt>
                <c:pt idx="29">
                  <c:v>12.513999999999999</c:v>
                </c:pt>
                <c:pt idx="30">
                  <c:v>12.522</c:v>
                </c:pt>
                <c:pt idx="31">
                  <c:v>11.874000000000001</c:v>
                </c:pt>
                <c:pt idx="32">
                  <c:v>11.724</c:v>
                </c:pt>
                <c:pt idx="33">
                  <c:v>11.339</c:v>
                </c:pt>
                <c:pt idx="34">
                  <c:v>10.523999999999999</c:v>
                </c:pt>
                <c:pt idx="35">
                  <c:v>9.8849999999999998</c:v>
                </c:pt>
                <c:pt idx="36">
                  <c:v>9.5860000000000003</c:v>
                </c:pt>
                <c:pt idx="37">
                  <c:v>9.1029999999999998</c:v>
                </c:pt>
                <c:pt idx="38">
                  <c:v>10.260999999999999</c:v>
                </c:pt>
                <c:pt idx="39">
                  <c:v>10.343999999999999</c:v>
                </c:pt>
                <c:pt idx="40">
                  <c:v>12.211</c:v>
                </c:pt>
                <c:pt idx="41">
                  <c:v>12.6</c:v>
                </c:pt>
                <c:pt idx="42">
                  <c:v>12.494</c:v>
                </c:pt>
                <c:pt idx="43">
                  <c:v>12.487</c:v>
                </c:pt>
                <c:pt idx="44">
                  <c:v>12.717000000000001</c:v>
                </c:pt>
                <c:pt idx="45">
                  <c:v>12.458</c:v>
                </c:pt>
                <c:pt idx="46">
                  <c:v>12.225</c:v>
                </c:pt>
                <c:pt idx="47">
                  <c:v>12.766999999999999</c:v>
                </c:pt>
              </c:numCache>
            </c:numRef>
          </c:val>
          <c:smooth val="0"/>
          <c:extLst>
            <c:ext xmlns:c16="http://schemas.microsoft.com/office/drawing/2014/chart" uri="{C3380CC4-5D6E-409C-BE32-E72D297353CC}">
              <c16:uniqueId val="{00000003-0C57-4674-BE92-F5FDED61898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C57-4674-BE92-F5FDED61898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6.6000000000000003E-2</c:v>
                </c:pt>
                <c:pt idx="1">
                  <c:v>6.7000000000000004E-2</c:v>
                </c:pt>
                <c:pt idx="2">
                  <c:v>6.5000000000000002E-2</c:v>
                </c:pt>
                <c:pt idx="3">
                  <c:v>6.6000000000000003E-2</c:v>
                </c:pt>
                <c:pt idx="4">
                  <c:v>6.5000000000000002E-2</c:v>
                </c:pt>
                <c:pt idx="5">
                  <c:v>6.5000000000000002E-2</c:v>
                </c:pt>
                <c:pt idx="6">
                  <c:v>8.5000000000000006E-2</c:v>
                </c:pt>
                <c:pt idx="7">
                  <c:v>7.2999999999999995E-2</c:v>
                </c:pt>
                <c:pt idx="8">
                  <c:v>7.1999999999999995E-2</c:v>
                </c:pt>
                <c:pt idx="9">
                  <c:v>6.4000000000000001E-2</c:v>
                </c:pt>
                <c:pt idx="10">
                  <c:v>6.5000000000000002E-2</c:v>
                </c:pt>
                <c:pt idx="11">
                  <c:v>6.2E-2</c:v>
                </c:pt>
                <c:pt idx="12">
                  <c:v>0.35099999999999998</c:v>
                </c:pt>
                <c:pt idx="13">
                  <c:v>2.165</c:v>
                </c:pt>
                <c:pt idx="14">
                  <c:v>3.0369999999999999</c:v>
                </c:pt>
                <c:pt idx="15">
                  <c:v>3.2349999999999999</c:v>
                </c:pt>
                <c:pt idx="16">
                  <c:v>3.4279999999999999</c:v>
                </c:pt>
                <c:pt idx="17">
                  <c:v>3.54</c:v>
                </c:pt>
                <c:pt idx="18">
                  <c:v>3.6640000000000001</c:v>
                </c:pt>
                <c:pt idx="19">
                  <c:v>3.7509999999999999</c:v>
                </c:pt>
                <c:pt idx="20">
                  <c:v>3.8279999999999998</c:v>
                </c:pt>
                <c:pt idx="21">
                  <c:v>4.0590000000000002</c:v>
                </c:pt>
                <c:pt idx="22">
                  <c:v>4.1159999999999997</c:v>
                </c:pt>
                <c:pt idx="23">
                  <c:v>3.9910000000000001</c:v>
                </c:pt>
                <c:pt idx="24">
                  <c:v>4.202</c:v>
                </c:pt>
                <c:pt idx="25">
                  <c:v>4.1289999999999996</c:v>
                </c:pt>
                <c:pt idx="26">
                  <c:v>4.1040000000000001</c:v>
                </c:pt>
                <c:pt idx="27">
                  <c:v>4.0529999999999999</c:v>
                </c:pt>
                <c:pt idx="28">
                  <c:v>4.0960000000000001</c:v>
                </c:pt>
                <c:pt idx="29">
                  <c:v>4.1900000000000004</c:v>
                </c:pt>
                <c:pt idx="30">
                  <c:v>4.1449999999999996</c:v>
                </c:pt>
                <c:pt idx="31">
                  <c:v>4.266</c:v>
                </c:pt>
                <c:pt idx="32">
                  <c:v>4.2670000000000003</c:v>
                </c:pt>
                <c:pt idx="33">
                  <c:v>2.5419999999999998</c:v>
                </c:pt>
                <c:pt idx="34">
                  <c:v>1.228</c:v>
                </c:pt>
                <c:pt idx="35">
                  <c:v>1.2210000000000001</c:v>
                </c:pt>
                <c:pt idx="36">
                  <c:v>1.2130000000000001</c:v>
                </c:pt>
                <c:pt idx="37">
                  <c:v>1.1459999999999999</c:v>
                </c:pt>
                <c:pt idx="38">
                  <c:v>1.137</c:v>
                </c:pt>
                <c:pt idx="39">
                  <c:v>1.159</c:v>
                </c:pt>
                <c:pt idx="40">
                  <c:v>1.137</c:v>
                </c:pt>
                <c:pt idx="41">
                  <c:v>2.5720000000000001</c:v>
                </c:pt>
                <c:pt idx="42">
                  <c:v>3.839</c:v>
                </c:pt>
                <c:pt idx="43">
                  <c:v>3.7360000000000002</c:v>
                </c:pt>
                <c:pt idx="44">
                  <c:v>3.7440000000000002</c:v>
                </c:pt>
                <c:pt idx="45">
                  <c:v>3.9980000000000002</c:v>
                </c:pt>
                <c:pt idx="46">
                  <c:v>3.9249999999999998</c:v>
                </c:pt>
                <c:pt idx="47">
                  <c:v>0</c:v>
                </c:pt>
              </c:numCache>
            </c:numRef>
          </c:val>
          <c:smooth val="0"/>
          <c:extLst>
            <c:ext xmlns:c16="http://schemas.microsoft.com/office/drawing/2014/chart" uri="{C3380CC4-5D6E-409C-BE32-E72D297353CC}">
              <c16:uniqueId val="{00000005-0C57-4674-BE92-F5FDED61898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C57-4674-BE92-F5FDED61898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C57-4674-BE92-F5FDED61898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0C57-4674-BE92-F5FDED61898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26.604700000000001</c:v>
                </c:pt>
                <c:pt idx="1">
                  <c:v>26.632000000000001</c:v>
                </c:pt>
                <c:pt idx="2">
                  <c:v>26.6739</c:v>
                </c:pt>
                <c:pt idx="3">
                  <c:v>26.580300000000001</c:v>
                </c:pt>
                <c:pt idx="4">
                  <c:v>26.396999999999998</c:v>
                </c:pt>
                <c:pt idx="5">
                  <c:v>26.759899999999998</c:v>
                </c:pt>
                <c:pt idx="6">
                  <c:v>26.855599999999999</c:v>
                </c:pt>
                <c:pt idx="7">
                  <c:v>26.7532</c:v>
                </c:pt>
                <c:pt idx="8">
                  <c:v>27.226900000000001</c:v>
                </c:pt>
                <c:pt idx="9">
                  <c:v>27.088899999999999</c:v>
                </c:pt>
                <c:pt idx="10">
                  <c:v>27.401599999999998</c:v>
                </c:pt>
                <c:pt idx="11">
                  <c:v>27.477599999999999</c:v>
                </c:pt>
                <c:pt idx="12">
                  <c:v>26.948499999999999</c:v>
                </c:pt>
                <c:pt idx="13">
                  <c:v>26.649699999999999</c:v>
                </c:pt>
                <c:pt idx="14">
                  <c:v>26.895</c:v>
                </c:pt>
                <c:pt idx="15">
                  <c:v>27.3308</c:v>
                </c:pt>
                <c:pt idx="16">
                  <c:v>27.0321</c:v>
                </c:pt>
                <c:pt idx="17">
                  <c:v>26.936</c:v>
                </c:pt>
                <c:pt idx="18">
                  <c:v>27.5471</c:v>
                </c:pt>
                <c:pt idx="19">
                  <c:v>27.6495</c:v>
                </c:pt>
                <c:pt idx="20">
                  <c:v>27.952300000000001</c:v>
                </c:pt>
                <c:pt idx="21">
                  <c:v>27.605699999999999</c:v>
                </c:pt>
                <c:pt idx="22">
                  <c:v>28.139700000000001</c:v>
                </c:pt>
                <c:pt idx="23">
                  <c:v>27.4405</c:v>
                </c:pt>
                <c:pt idx="24">
                  <c:v>26.587499999999999</c:v>
                </c:pt>
                <c:pt idx="25">
                  <c:v>27.234300000000001</c:v>
                </c:pt>
                <c:pt idx="26">
                  <c:v>27.543299999999999</c:v>
                </c:pt>
                <c:pt idx="27">
                  <c:v>28.012599999999999</c:v>
                </c:pt>
                <c:pt idx="28">
                  <c:v>27.826699999999999</c:v>
                </c:pt>
                <c:pt idx="29">
                  <c:v>28.040600000000001</c:v>
                </c:pt>
                <c:pt idx="30">
                  <c:v>28.167400000000001</c:v>
                </c:pt>
                <c:pt idx="31">
                  <c:v>28.294599999999999</c:v>
                </c:pt>
                <c:pt idx="32">
                  <c:v>27.235299999999999</c:v>
                </c:pt>
                <c:pt idx="33">
                  <c:v>26.908300000000001</c:v>
                </c:pt>
                <c:pt idx="34">
                  <c:v>26.2559</c:v>
                </c:pt>
                <c:pt idx="35">
                  <c:v>27.144600000000001</c:v>
                </c:pt>
                <c:pt idx="36">
                  <c:v>27.4053</c:v>
                </c:pt>
                <c:pt idx="37">
                  <c:v>28.819600000000001</c:v>
                </c:pt>
                <c:pt idx="38">
                  <c:v>29.108799999999999</c:v>
                </c:pt>
                <c:pt idx="39">
                  <c:v>28.857600000000001</c:v>
                </c:pt>
                <c:pt idx="40">
                  <c:v>28.6996</c:v>
                </c:pt>
                <c:pt idx="41">
                  <c:v>27.8811</c:v>
                </c:pt>
                <c:pt idx="42">
                  <c:v>27.7591</c:v>
                </c:pt>
                <c:pt idx="43">
                  <c:v>27.9255</c:v>
                </c:pt>
                <c:pt idx="44">
                  <c:v>27.998799999999999</c:v>
                </c:pt>
                <c:pt idx="45">
                  <c:v>28.0075</c:v>
                </c:pt>
                <c:pt idx="46">
                  <c:v>26.964500000000001</c:v>
                </c:pt>
                <c:pt idx="47">
                  <c:v>26.601400000000002</c:v>
                </c:pt>
              </c:numCache>
            </c:numRef>
          </c:val>
          <c:smooth val="0"/>
          <c:extLst>
            <c:ext xmlns:c16="http://schemas.microsoft.com/office/drawing/2014/chart" uri="{C3380CC4-5D6E-409C-BE32-E72D297353CC}">
              <c16:uniqueId val="{00000009-0C57-4674-BE92-F5FDED61898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14.1715</c:v>
                </c:pt>
                <c:pt idx="1">
                  <c:v>13.564</c:v>
                </c:pt>
                <c:pt idx="2">
                  <c:v>13.9339</c:v>
                </c:pt>
                <c:pt idx="3">
                  <c:v>13.815300000000001</c:v>
                </c:pt>
                <c:pt idx="4">
                  <c:v>13.941599999999999</c:v>
                </c:pt>
                <c:pt idx="5">
                  <c:v>13.662100000000001</c:v>
                </c:pt>
                <c:pt idx="6">
                  <c:v>13.707700000000001</c:v>
                </c:pt>
                <c:pt idx="7">
                  <c:v>13.797800000000001</c:v>
                </c:pt>
                <c:pt idx="8">
                  <c:v>14.695499999999999</c:v>
                </c:pt>
                <c:pt idx="9">
                  <c:v>15.0265</c:v>
                </c:pt>
                <c:pt idx="10">
                  <c:v>14.6084</c:v>
                </c:pt>
                <c:pt idx="11">
                  <c:v>14.5199</c:v>
                </c:pt>
                <c:pt idx="12">
                  <c:v>13.5792</c:v>
                </c:pt>
                <c:pt idx="13">
                  <c:v>11.037599999999999</c:v>
                </c:pt>
                <c:pt idx="14">
                  <c:v>10.9345</c:v>
                </c:pt>
                <c:pt idx="15">
                  <c:v>10.6526</c:v>
                </c:pt>
                <c:pt idx="16">
                  <c:v>10.598000000000001</c:v>
                </c:pt>
                <c:pt idx="17">
                  <c:v>10.4046</c:v>
                </c:pt>
                <c:pt idx="18">
                  <c:v>10.5524</c:v>
                </c:pt>
                <c:pt idx="19">
                  <c:v>10.957599999999999</c:v>
                </c:pt>
                <c:pt idx="20">
                  <c:v>10.904199999999999</c:v>
                </c:pt>
                <c:pt idx="21">
                  <c:v>10.5968</c:v>
                </c:pt>
                <c:pt idx="22">
                  <c:v>10.557</c:v>
                </c:pt>
                <c:pt idx="23">
                  <c:v>10.861800000000001</c:v>
                </c:pt>
                <c:pt idx="24">
                  <c:v>11.1912</c:v>
                </c:pt>
                <c:pt idx="25">
                  <c:v>14.1092</c:v>
                </c:pt>
                <c:pt idx="26">
                  <c:v>14.6106</c:v>
                </c:pt>
                <c:pt idx="27">
                  <c:v>15.2105</c:v>
                </c:pt>
                <c:pt idx="28">
                  <c:v>15.140700000000001</c:v>
                </c:pt>
                <c:pt idx="29">
                  <c:v>15.564299999999999</c:v>
                </c:pt>
                <c:pt idx="30">
                  <c:v>14.741199999999999</c:v>
                </c:pt>
                <c:pt idx="31">
                  <c:v>15.097099999999999</c:v>
                </c:pt>
                <c:pt idx="32">
                  <c:v>14.789899999999999</c:v>
                </c:pt>
                <c:pt idx="33">
                  <c:v>14.7836</c:v>
                </c:pt>
                <c:pt idx="34">
                  <c:v>15.5845</c:v>
                </c:pt>
                <c:pt idx="35">
                  <c:v>16.1922</c:v>
                </c:pt>
                <c:pt idx="36">
                  <c:v>16.289400000000001</c:v>
                </c:pt>
                <c:pt idx="37">
                  <c:v>15.368</c:v>
                </c:pt>
                <c:pt idx="38">
                  <c:v>14.233700000000001</c:v>
                </c:pt>
                <c:pt idx="39">
                  <c:v>11.536099999999999</c:v>
                </c:pt>
                <c:pt idx="40">
                  <c:v>11.673299999999999</c:v>
                </c:pt>
                <c:pt idx="41">
                  <c:v>11.2332</c:v>
                </c:pt>
                <c:pt idx="42">
                  <c:v>11.289400000000001</c:v>
                </c:pt>
                <c:pt idx="43">
                  <c:v>11.4049</c:v>
                </c:pt>
                <c:pt idx="44">
                  <c:v>11.417</c:v>
                </c:pt>
                <c:pt idx="45">
                  <c:v>11.2819</c:v>
                </c:pt>
                <c:pt idx="46">
                  <c:v>11.720499999999999</c:v>
                </c:pt>
                <c:pt idx="47">
                  <c:v>13.5181</c:v>
                </c:pt>
              </c:numCache>
            </c:numRef>
          </c:val>
          <c:smooth val="0"/>
          <c:extLst>
            <c:ext xmlns:c16="http://schemas.microsoft.com/office/drawing/2014/chart" uri="{C3380CC4-5D6E-409C-BE32-E72D297353CC}">
              <c16:uniqueId val="{0000000A-0C57-4674-BE92-F5FDED61898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13.64</c:v>
                </c:pt>
                <c:pt idx="1">
                  <c:v>13.56</c:v>
                </c:pt>
                <c:pt idx="2">
                  <c:v>13.5</c:v>
                </c:pt>
                <c:pt idx="3">
                  <c:v>13.57</c:v>
                </c:pt>
                <c:pt idx="4">
                  <c:v>13.65</c:v>
                </c:pt>
                <c:pt idx="5">
                  <c:v>13.59</c:v>
                </c:pt>
                <c:pt idx="6">
                  <c:v>13.53</c:v>
                </c:pt>
                <c:pt idx="7">
                  <c:v>13.73</c:v>
                </c:pt>
                <c:pt idx="8">
                  <c:v>13.68</c:v>
                </c:pt>
                <c:pt idx="9">
                  <c:v>13.52</c:v>
                </c:pt>
                <c:pt idx="10">
                  <c:v>13.44</c:v>
                </c:pt>
                <c:pt idx="11">
                  <c:v>13.43</c:v>
                </c:pt>
                <c:pt idx="12">
                  <c:v>13.49</c:v>
                </c:pt>
                <c:pt idx="13">
                  <c:v>13.55</c:v>
                </c:pt>
                <c:pt idx="14">
                  <c:v>13.42</c:v>
                </c:pt>
                <c:pt idx="15">
                  <c:v>13.51</c:v>
                </c:pt>
                <c:pt idx="16">
                  <c:v>12.98</c:v>
                </c:pt>
                <c:pt idx="17">
                  <c:v>12.56</c:v>
                </c:pt>
                <c:pt idx="18">
                  <c:v>12.93</c:v>
                </c:pt>
                <c:pt idx="19">
                  <c:v>13.27</c:v>
                </c:pt>
                <c:pt idx="20">
                  <c:v>13.45</c:v>
                </c:pt>
                <c:pt idx="21">
                  <c:v>13.54</c:v>
                </c:pt>
                <c:pt idx="22">
                  <c:v>13.12</c:v>
                </c:pt>
                <c:pt idx="23">
                  <c:v>13.27</c:v>
                </c:pt>
                <c:pt idx="24">
                  <c:v>13.09</c:v>
                </c:pt>
                <c:pt idx="25">
                  <c:v>13.19</c:v>
                </c:pt>
                <c:pt idx="26">
                  <c:v>13.17</c:v>
                </c:pt>
                <c:pt idx="27">
                  <c:v>13.28</c:v>
                </c:pt>
                <c:pt idx="28">
                  <c:v>13.21</c:v>
                </c:pt>
                <c:pt idx="29">
                  <c:v>13.4</c:v>
                </c:pt>
                <c:pt idx="30">
                  <c:v>13.36</c:v>
                </c:pt>
                <c:pt idx="31">
                  <c:v>13.21</c:v>
                </c:pt>
                <c:pt idx="32">
                  <c:v>13.31</c:v>
                </c:pt>
                <c:pt idx="33">
                  <c:v>13.47</c:v>
                </c:pt>
                <c:pt idx="34">
                  <c:v>13.39</c:v>
                </c:pt>
                <c:pt idx="35">
                  <c:v>13.45</c:v>
                </c:pt>
                <c:pt idx="36">
                  <c:v>13.47</c:v>
                </c:pt>
                <c:pt idx="37">
                  <c:v>13.44</c:v>
                </c:pt>
                <c:pt idx="38">
                  <c:v>13.56</c:v>
                </c:pt>
                <c:pt idx="39">
                  <c:v>13.5</c:v>
                </c:pt>
                <c:pt idx="40">
                  <c:v>13.62</c:v>
                </c:pt>
                <c:pt idx="41">
                  <c:v>13.52</c:v>
                </c:pt>
                <c:pt idx="42">
                  <c:v>13.37</c:v>
                </c:pt>
                <c:pt idx="43">
                  <c:v>12.05</c:v>
                </c:pt>
                <c:pt idx="44">
                  <c:v>10.37</c:v>
                </c:pt>
                <c:pt idx="45">
                  <c:v>13.43</c:v>
                </c:pt>
                <c:pt idx="46">
                  <c:v>13.78</c:v>
                </c:pt>
                <c:pt idx="47">
                  <c:v>13.51</c:v>
                </c:pt>
              </c:numCache>
            </c:numRef>
          </c:val>
          <c:smooth val="0"/>
          <c:extLst>
            <c:ext xmlns:c16="http://schemas.microsoft.com/office/drawing/2014/chart" uri="{C3380CC4-5D6E-409C-BE32-E72D297353CC}">
              <c16:uniqueId val="{0000000B-0C57-4674-BE92-F5FDED61898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30.986000000000001</c:v>
                </c:pt>
                <c:pt idx="1">
                  <c:v>30.908000000000001</c:v>
                </c:pt>
                <c:pt idx="2">
                  <c:v>31.106000000000002</c:v>
                </c:pt>
                <c:pt idx="3">
                  <c:v>31.57</c:v>
                </c:pt>
                <c:pt idx="4">
                  <c:v>31.63</c:v>
                </c:pt>
                <c:pt idx="5">
                  <c:v>30.68</c:v>
                </c:pt>
                <c:pt idx="6">
                  <c:v>30.216000000000001</c:v>
                </c:pt>
                <c:pt idx="7">
                  <c:v>30.21</c:v>
                </c:pt>
                <c:pt idx="8">
                  <c:v>30.506</c:v>
                </c:pt>
                <c:pt idx="9">
                  <c:v>30.16</c:v>
                </c:pt>
                <c:pt idx="10">
                  <c:v>30.963999999999999</c:v>
                </c:pt>
                <c:pt idx="11">
                  <c:v>31.114000000000001</c:v>
                </c:pt>
                <c:pt idx="12">
                  <c:v>31.423999999999999</c:v>
                </c:pt>
                <c:pt idx="13">
                  <c:v>30.763999999999999</c:v>
                </c:pt>
                <c:pt idx="14">
                  <c:v>29.744</c:v>
                </c:pt>
                <c:pt idx="15">
                  <c:v>30.148</c:v>
                </c:pt>
                <c:pt idx="16">
                  <c:v>29.968</c:v>
                </c:pt>
                <c:pt idx="17">
                  <c:v>30.231999999999999</c:v>
                </c:pt>
                <c:pt idx="18">
                  <c:v>30.065999999999999</c:v>
                </c:pt>
                <c:pt idx="19">
                  <c:v>31.486000000000001</c:v>
                </c:pt>
                <c:pt idx="20">
                  <c:v>31.334</c:v>
                </c:pt>
                <c:pt idx="21">
                  <c:v>30.824000000000002</c:v>
                </c:pt>
                <c:pt idx="22">
                  <c:v>31.332000000000001</c:v>
                </c:pt>
                <c:pt idx="23">
                  <c:v>31.222000000000001</c:v>
                </c:pt>
                <c:pt idx="24">
                  <c:v>31.827999999999999</c:v>
                </c:pt>
                <c:pt idx="25">
                  <c:v>31.288</c:v>
                </c:pt>
                <c:pt idx="26">
                  <c:v>31.173999999999999</c:v>
                </c:pt>
                <c:pt idx="27">
                  <c:v>31.59</c:v>
                </c:pt>
                <c:pt idx="28">
                  <c:v>30.762</c:v>
                </c:pt>
                <c:pt idx="29">
                  <c:v>31.164000000000001</c:v>
                </c:pt>
                <c:pt idx="30">
                  <c:v>31.134</c:v>
                </c:pt>
                <c:pt idx="31">
                  <c:v>30.93</c:v>
                </c:pt>
                <c:pt idx="32">
                  <c:v>32.262</c:v>
                </c:pt>
                <c:pt idx="33">
                  <c:v>32.020000000000003</c:v>
                </c:pt>
                <c:pt idx="34">
                  <c:v>32.472000000000001</c:v>
                </c:pt>
                <c:pt idx="35">
                  <c:v>32.603999999999999</c:v>
                </c:pt>
                <c:pt idx="36">
                  <c:v>32.520000000000003</c:v>
                </c:pt>
                <c:pt idx="37">
                  <c:v>32.752000000000002</c:v>
                </c:pt>
                <c:pt idx="38">
                  <c:v>32.997999999999998</c:v>
                </c:pt>
                <c:pt idx="39">
                  <c:v>32.99</c:v>
                </c:pt>
                <c:pt idx="40">
                  <c:v>32.567999999999998</c:v>
                </c:pt>
                <c:pt idx="41">
                  <c:v>32.892000000000003</c:v>
                </c:pt>
                <c:pt idx="42">
                  <c:v>33.106000000000002</c:v>
                </c:pt>
                <c:pt idx="43">
                  <c:v>32.902000000000001</c:v>
                </c:pt>
                <c:pt idx="44">
                  <c:v>33.386000000000003</c:v>
                </c:pt>
                <c:pt idx="45">
                  <c:v>33.265999999999998</c:v>
                </c:pt>
                <c:pt idx="46">
                  <c:v>33.293999999999997</c:v>
                </c:pt>
                <c:pt idx="47">
                  <c:v>32.380000000000003</c:v>
                </c:pt>
              </c:numCache>
            </c:numRef>
          </c:val>
          <c:smooth val="0"/>
          <c:extLst>
            <c:ext xmlns:c16="http://schemas.microsoft.com/office/drawing/2014/chart" uri="{C3380CC4-5D6E-409C-BE32-E72D297353CC}">
              <c16:uniqueId val="{0000000C-0C57-4674-BE92-F5FDED61898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C57-4674-BE92-F5FDED61898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C57-4674-BE92-F5FDED61898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52.158000000000001</c:v>
                </c:pt>
                <c:pt idx="1">
                  <c:v>52.283999999999999</c:v>
                </c:pt>
                <c:pt idx="2">
                  <c:v>52.008000000000003</c:v>
                </c:pt>
                <c:pt idx="3">
                  <c:v>51.988</c:v>
                </c:pt>
                <c:pt idx="4">
                  <c:v>52.055</c:v>
                </c:pt>
                <c:pt idx="5">
                  <c:v>52.146000000000001</c:v>
                </c:pt>
                <c:pt idx="6">
                  <c:v>52.314999999999998</c:v>
                </c:pt>
                <c:pt idx="7">
                  <c:v>51.585999999999999</c:v>
                </c:pt>
                <c:pt idx="8">
                  <c:v>51.872</c:v>
                </c:pt>
                <c:pt idx="9">
                  <c:v>51.802</c:v>
                </c:pt>
                <c:pt idx="10">
                  <c:v>52.045999999999999</c:v>
                </c:pt>
                <c:pt idx="11">
                  <c:v>52.094999999999999</c:v>
                </c:pt>
                <c:pt idx="12">
                  <c:v>51.494999999999997</c:v>
                </c:pt>
                <c:pt idx="13">
                  <c:v>50.804000000000002</c:v>
                </c:pt>
                <c:pt idx="14">
                  <c:v>50.862000000000002</c:v>
                </c:pt>
                <c:pt idx="15">
                  <c:v>50.959000000000003</c:v>
                </c:pt>
                <c:pt idx="16">
                  <c:v>51.183</c:v>
                </c:pt>
                <c:pt idx="17">
                  <c:v>50.973999999999997</c:v>
                </c:pt>
                <c:pt idx="18">
                  <c:v>50.9</c:v>
                </c:pt>
                <c:pt idx="19">
                  <c:v>50.762999999999998</c:v>
                </c:pt>
                <c:pt idx="20">
                  <c:v>50.875</c:v>
                </c:pt>
                <c:pt idx="21">
                  <c:v>51.634</c:v>
                </c:pt>
                <c:pt idx="22">
                  <c:v>51.12</c:v>
                </c:pt>
                <c:pt idx="23">
                  <c:v>51.061</c:v>
                </c:pt>
                <c:pt idx="24">
                  <c:v>51.121000000000002</c:v>
                </c:pt>
                <c:pt idx="25">
                  <c:v>50.98</c:v>
                </c:pt>
                <c:pt idx="26">
                  <c:v>51.317999999999998</c:v>
                </c:pt>
                <c:pt idx="27">
                  <c:v>51.158000000000001</c:v>
                </c:pt>
                <c:pt idx="28">
                  <c:v>49.959000000000003</c:v>
                </c:pt>
                <c:pt idx="29">
                  <c:v>49.814</c:v>
                </c:pt>
                <c:pt idx="30">
                  <c:v>50.072000000000003</c:v>
                </c:pt>
                <c:pt idx="31">
                  <c:v>50.076000000000001</c:v>
                </c:pt>
                <c:pt idx="32">
                  <c:v>50.530999999999999</c:v>
                </c:pt>
                <c:pt idx="33">
                  <c:v>50.069000000000003</c:v>
                </c:pt>
                <c:pt idx="34">
                  <c:v>50.276000000000003</c:v>
                </c:pt>
                <c:pt idx="35">
                  <c:v>50.408999999999999</c:v>
                </c:pt>
                <c:pt idx="36">
                  <c:v>51.536000000000001</c:v>
                </c:pt>
                <c:pt idx="37">
                  <c:v>51.49</c:v>
                </c:pt>
                <c:pt idx="38">
                  <c:v>51.381999999999998</c:v>
                </c:pt>
                <c:pt idx="39">
                  <c:v>51.295000000000002</c:v>
                </c:pt>
                <c:pt idx="40">
                  <c:v>51.375999999999998</c:v>
                </c:pt>
                <c:pt idx="41">
                  <c:v>51.18</c:v>
                </c:pt>
                <c:pt idx="42">
                  <c:v>51.363999999999997</c:v>
                </c:pt>
                <c:pt idx="43">
                  <c:v>51.207999999999998</c:v>
                </c:pt>
                <c:pt idx="44">
                  <c:v>51.09</c:v>
                </c:pt>
                <c:pt idx="45">
                  <c:v>51.027000000000001</c:v>
                </c:pt>
                <c:pt idx="46">
                  <c:v>51.079000000000001</c:v>
                </c:pt>
                <c:pt idx="47">
                  <c:v>51.543999999999997</c:v>
                </c:pt>
              </c:numCache>
            </c:numRef>
          </c:val>
          <c:smooth val="0"/>
          <c:extLst>
            <c:ext xmlns:c16="http://schemas.microsoft.com/office/drawing/2014/chart" uri="{C3380CC4-5D6E-409C-BE32-E72D297353CC}">
              <c16:uniqueId val="{0000000F-0C57-4674-BE92-F5FDED61898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C57-4674-BE92-F5FDED61898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23.9724</c:v>
                </c:pt>
                <c:pt idx="1">
                  <c:v>40.120199999999997</c:v>
                </c:pt>
                <c:pt idx="2">
                  <c:v>40.882199999999997</c:v>
                </c:pt>
                <c:pt idx="3">
                  <c:v>32.024099999999997</c:v>
                </c:pt>
                <c:pt idx="4">
                  <c:v>37.869799999999998</c:v>
                </c:pt>
                <c:pt idx="5">
                  <c:v>51.158200000000001</c:v>
                </c:pt>
                <c:pt idx="6">
                  <c:v>52.671999999999997</c:v>
                </c:pt>
                <c:pt idx="7">
                  <c:v>47.9467</c:v>
                </c:pt>
                <c:pt idx="8">
                  <c:v>44.667700000000004</c:v>
                </c:pt>
                <c:pt idx="9">
                  <c:v>36.651499999999999</c:v>
                </c:pt>
                <c:pt idx="10">
                  <c:v>28.751300000000001</c:v>
                </c:pt>
                <c:pt idx="11">
                  <c:v>48.739600000000003</c:v>
                </c:pt>
                <c:pt idx="12">
                  <c:v>19.459399999999999</c:v>
                </c:pt>
                <c:pt idx="13">
                  <c:v>39.243000000000002</c:v>
                </c:pt>
                <c:pt idx="14">
                  <c:v>46.366700000000002</c:v>
                </c:pt>
                <c:pt idx="15">
                  <c:v>48.793100000000003</c:v>
                </c:pt>
                <c:pt idx="16">
                  <c:v>46.8125</c:v>
                </c:pt>
                <c:pt idx="17">
                  <c:v>44.463299999999997</c:v>
                </c:pt>
                <c:pt idx="18">
                  <c:v>34.806100000000001</c:v>
                </c:pt>
                <c:pt idx="19">
                  <c:v>25.596900000000002</c:v>
                </c:pt>
                <c:pt idx="20">
                  <c:v>38.863599999999998</c:v>
                </c:pt>
                <c:pt idx="21">
                  <c:v>45.786799999999999</c:v>
                </c:pt>
                <c:pt idx="22">
                  <c:v>38.686999999999998</c:v>
                </c:pt>
                <c:pt idx="23">
                  <c:v>33.5351</c:v>
                </c:pt>
                <c:pt idx="24">
                  <c:v>40.460299999999997</c:v>
                </c:pt>
                <c:pt idx="25">
                  <c:v>45.39</c:v>
                </c:pt>
                <c:pt idx="26">
                  <c:v>40.101300000000002</c:v>
                </c:pt>
                <c:pt idx="27">
                  <c:v>17.299800000000001</c:v>
                </c:pt>
                <c:pt idx="28">
                  <c:v>47.409500000000001</c:v>
                </c:pt>
                <c:pt idx="29">
                  <c:v>41.968899999999998</c:v>
                </c:pt>
                <c:pt idx="30">
                  <c:v>29.065999999999999</c:v>
                </c:pt>
                <c:pt idx="31">
                  <c:v>36.738</c:v>
                </c:pt>
                <c:pt idx="32">
                  <c:v>50.701999999999998</c:v>
                </c:pt>
                <c:pt idx="33">
                  <c:v>54.495800000000003</c:v>
                </c:pt>
                <c:pt idx="34">
                  <c:v>35.676400000000001</c:v>
                </c:pt>
                <c:pt idx="35">
                  <c:v>41.219799999999999</c:v>
                </c:pt>
                <c:pt idx="36">
                  <c:v>18.690899999999999</c:v>
                </c:pt>
                <c:pt idx="37">
                  <c:v>17.6417</c:v>
                </c:pt>
                <c:pt idx="38">
                  <c:v>7.18</c:v>
                </c:pt>
                <c:pt idx="39">
                  <c:v>7.3575999999999997</c:v>
                </c:pt>
                <c:pt idx="40">
                  <c:v>9.4565000000000001</c:v>
                </c:pt>
                <c:pt idx="41">
                  <c:v>10.7882</c:v>
                </c:pt>
                <c:pt idx="42">
                  <c:v>11.927300000000001</c:v>
                </c:pt>
                <c:pt idx="43">
                  <c:v>43.005099999999999</c:v>
                </c:pt>
                <c:pt idx="44">
                  <c:v>48.812199999999997</c:v>
                </c:pt>
                <c:pt idx="45">
                  <c:v>44.293399999999998</c:v>
                </c:pt>
                <c:pt idx="46">
                  <c:v>34.549700000000001</c:v>
                </c:pt>
                <c:pt idx="47">
                  <c:v>37.006500000000003</c:v>
                </c:pt>
              </c:numCache>
            </c:numRef>
          </c:val>
          <c:smooth val="0"/>
          <c:extLst>
            <c:ext xmlns:c16="http://schemas.microsoft.com/office/drawing/2014/chart" uri="{C3380CC4-5D6E-409C-BE32-E72D297353CC}">
              <c16:uniqueId val="{00000011-0C57-4674-BE92-F5FDED61898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C57-4674-BE92-F5FDED61898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0.4</c:v>
                </c:pt>
                <c:pt idx="16">
                  <c:v>0.4</c:v>
                </c:pt>
                <c:pt idx="17">
                  <c:v>0.4</c:v>
                </c:pt>
                <c:pt idx="18">
                  <c:v>0.4</c:v>
                </c:pt>
                <c:pt idx="19">
                  <c:v>0.5</c:v>
                </c:pt>
                <c:pt idx="20">
                  <c:v>0.5</c:v>
                </c:pt>
                <c:pt idx="21">
                  <c:v>0.8</c:v>
                </c:pt>
                <c:pt idx="22">
                  <c:v>0.9</c:v>
                </c:pt>
                <c:pt idx="23">
                  <c:v>0.9</c:v>
                </c:pt>
                <c:pt idx="24">
                  <c:v>0.8</c:v>
                </c:pt>
                <c:pt idx="25">
                  <c:v>0.9</c:v>
                </c:pt>
                <c:pt idx="26">
                  <c:v>0.9</c:v>
                </c:pt>
                <c:pt idx="27">
                  <c:v>0.9</c:v>
                </c:pt>
                <c:pt idx="28">
                  <c:v>0.9</c:v>
                </c:pt>
                <c:pt idx="29">
                  <c:v>0.8</c:v>
                </c:pt>
                <c:pt idx="30">
                  <c:v>0.8</c:v>
                </c:pt>
                <c:pt idx="31">
                  <c:v>0.7</c:v>
                </c:pt>
                <c:pt idx="32">
                  <c:v>0.7</c:v>
                </c:pt>
                <c:pt idx="33">
                  <c:v>0.7</c:v>
                </c:pt>
                <c:pt idx="34">
                  <c:v>0.7</c:v>
                </c:pt>
                <c:pt idx="35">
                  <c:v>0.7</c:v>
                </c:pt>
                <c:pt idx="36">
                  <c:v>0.7</c:v>
                </c:pt>
                <c:pt idx="37">
                  <c:v>0.4</c:v>
                </c:pt>
                <c:pt idx="38">
                  <c:v>0.4</c:v>
                </c:pt>
                <c:pt idx="39">
                  <c:v>0.4</c:v>
                </c:pt>
                <c:pt idx="40">
                  <c:v>0.4</c:v>
                </c:pt>
                <c:pt idx="41">
                  <c:v>0.4</c:v>
                </c:pt>
                <c:pt idx="42">
                  <c:v>0.4</c:v>
                </c:pt>
                <c:pt idx="43">
                  <c:v>0.4</c:v>
                </c:pt>
                <c:pt idx="44">
                  <c:v>0.4</c:v>
                </c:pt>
                <c:pt idx="45">
                  <c:v>0.4</c:v>
                </c:pt>
                <c:pt idx="46">
                  <c:v>0.4</c:v>
                </c:pt>
                <c:pt idx="47">
                  <c:v>0.4</c:v>
                </c:pt>
              </c:numCache>
            </c:numRef>
          </c:val>
          <c:smooth val="0"/>
          <c:extLst>
            <c:ext xmlns:c16="http://schemas.microsoft.com/office/drawing/2014/chart" uri="{C3380CC4-5D6E-409C-BE32-E72D297353CC}">
              <c16:uniqueId val="{00000013-0C57-4674-BE92-F5FDED61898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C57-4674-BE92-F5FDED61898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153.02078</c:v>
                </c:pt>
                <c:pt idx="1">
                  <c:v>145.67419000000001</c:v>
                </c:pt>
                <c:pt idx="2">
                  <c:v>132.12862999999999</c:v>
                </c:pt>
                <c:pt idx="3">
                  <c:v>100.52546</c:v>
                </c:pt>
                <c:pt idx="4">
                  <c:v>114.89765</c:v>
                </c:pt>
                <c:pt idx="5">
                  <c:v>166.79772</c:v>
                </c:pt>
                <c:pt idx="6">
                  <c:v>135.71995000000001</c:v>
                </c:pt>
                <c:pt idx="7">
                  <c:v>136.59694999999999</c:v>
                </c:pt>
                <c:pt idx="8">
                  <c:v>113.21847</c:v>
                </c:pt>
                <c:pt idx="9">
                  <c:v>105.85733</c:v>
                </c:pt>
                <c:pt idx="10">
                  <c:v>76.192859999999996</c:v>
                </c:pt>
                <c:pt idx="11">
                  <c:v>121.30314</c:v>
                </c:pt>
                <c:pt idx="12">
                  <c:v>114.67608</c:v>
                </c:pt>
                <c:pt idx="13">
                  <c:v>105.91284</c:v>
                </c:pt>
                <c:pt idx="14">
                  <c:v>112.16061000000001</c:v>
                </c:pt>
                <c:pt idx="15">
                  <c:v>164.19734</c:v>
                </c:pt>
                <c:pt idx="16">
                  <c:v>137.84819999999999</c:v>
                </c:pt>
                <c:pt idx="17">
                  <c:v>80.006060000000005</c:v>
                </c:pt>
                <c:pt idx="18">
                  <c:v>98.109089999999995</c:v>
                </c:pt>
                <c:pt idx="19">
                  <c:v>130.77951999999999</c:v>
                </c:pt>
                <c:pt idx="20">
                  <c:v>135.71503000000001</c:v>
                </c:pt>
                <c:pt idx="21">
                  <c:v>104.02764000000001</c:v>
                </c:pt>
                <c:pt idx="22">
                  <c:v>97.955690000000004</c:v>
                </c:pt>
                <c:pt idx="23">
                  <c:v>105.32176</c:v>
                </c:pt>
                <c:pt idx="24">
                  <c:v>153.60026999999999</c:v>
                </c:pt>
                <c:pt idx="25">
                  <c:v>138.87226999999999</c:v>
                </c:pt>
                <c:pt idx="26">
                  <c:v>151.42167000000001</c:v>
                </c:pt>
                <c:pt idx="27">
                  <c:v>116.88979</c:v>
                </c:pt>
                <c:pt idx="28">
                  <c:v>99.878569999999996</c:v>
                </c:pt>
                <c:pt idx="29">
                  <c:v>118.31780000000001</c:v>
                </c:pt>
                <c:pt idx="30">
                  <c:v>131.53630999999999</c:v>
                </c:pt>
                <c:pt idx="31">
                  <c:v>50.26914</c:v>
                </c:pt>
                <c:pt idx="32">
                  <c:v>32.764760000000003</c:v>
                </c:pt>
                <c:pt idx="33">
                  <c:v>35.732709999999997</c:v>
                </c:pt>
                <c:pt idx="34">
                  <c:v>42.261150000000001</c:v>
                </c:pt>
                <c:pt idx="35">
                  <c:v>41.142209999999999</c:v>
                </c:pt>
                <c:pt idx="36">
                  <c:v>28.55172</c:v>
                </c:pt>
                <c:pt idx="37">
                  <c:v>32.330219999999997</c:v>
                </c:pt>
                <c:pt idx="38">
                  <c:v>33.211300000000001</c:v>
                </c:pt>
                <c:pt idx="39">
                  <c:v>33.455550000000002</c:v>
                </c:pt>
                <c:pt idx="40">
                  <c:v>32.913939999999997</c:v>
                </c:pt>
                <c:pt idx="41">
                  <c:v>33.814360000000001</c:v>
                </c:pt>
                <c:pt idx="42">
                  <c:v>34.22936</c:v>
                </c:pt>
                <c:pt idx="43">
                  <c:v>33.192869999999999</c:v>
                </c:pt>
                <c:pt idx="44">
                  <c:v>151.10845</c:v>
                </c:pt>
                <c:pt idx="45">
                  <c:v>152.76249999999999</c:v>
                </c:pt>
                <c:pt idx="46">
                  <c:v>130.20312999999999</c:v>
                </c:pt>
                <c:pt idx="47">
                  <c:v>112.48260999999999</c:v>
                </c:pt>
              </c:numCache>
            </c:numRef>
          </c:val>
          <c:smooth val="0"/>
          <c:extLst>
            <c:ext xmlns:c16="http://schemas.microsoft.com/office/drawing/2014/chart" uri="{C3380CC4-5D6E-409C-BE32-E72D297353CC}">
              <c16:uniqueId val="{00000000-6048-4DBD-BA29-F8777D8FCAC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048-4DBD-BA29-F8777D8FCAC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0.83528000000000002</c:v>
                </c:pt>
                <c:pt idx="1">
                  <c:v>0.84138999999999997</c:v>
                </c:pt>
                <c:pt idx="2">
                  <c:v>0.81521999999999994</c:v>
                </c:pt>
                <c:pt idx="3">
                  <c:v>0.82601999999999998</c:v>
                </c:pt>
                <c:pt idx="4">
                  <c:v>0.83460999999999996</c:v>
                </c:pt>
                <c:pt idx="5">
                  <c:v>0.83299000000000001</c:v>
                </c:pt>
                <c:pt idx="6">
                  <c:v>0.83931999999999995</c:v>
                </c:pt>
                <c:pt idx="7">
                  <c:v>0.86163999999999996</c:v>
                </c:pt>
                <c:pt idx="8">
                  <c:v>0.84540999999999999</c:v>
                </c:pt>
                <c:pt idx="9">
                  <c:v>0.85529999999999995</c:v>
                </c:pt>
                <c:pt idx="10">
                  <c:v>0.83542000000000005</c:v>
                </c:pt>
                <c:pt idx="11">
                  <c:v>0.83919999999999995</c:v>
                </c:pt>
                <c:pt idx="12">
                  <c:v>0.83391000000000004</c:v>
                </c:pt>
                <c:pt idx="13">
                  <c:v>0.85362000000000005</c:v>
                </c:pt>
                <c:pt idx="14">
                  <c:v>0.93757999999999997</c:v>
                </c:pt>
                <c:pt idx="15">
                  <c:v>0.97614000000000001</c:v>
                </c:pt>
                <c:pt idx="16">
                  <c:v>1.22685</c:v>
                </c:pt>
                <c:pt idx="17">
                  <c:v>1.40699</c:v>
                </c:pt>
                <c:pt idx="18">
                  <c:v>1.55446</c:v>
                </c:pt>
                <c:pt idx="19">
                  <c:v>1.6685000000000001</c:v>
                </c:pt>
                <c:pt idx="20">
                  <c:v>1.8708</c:v>
                </c:pt>
                <c:pt idx="21">
                  <c:v>2.1109800000000001</c:v>
                </c:pt>
                <c:pt idx="22">
                  <c:v>1.9642599999999999</c:v>
                </c:pt>
                <c:pt idx="23">
                  <c:v>2.0061499999999999</c:v>
                </c:pt>
                <c:pt idx="24">
                  <c:v>2.2165599999999999</c:v>
                </c:pt>
                <c:pt idx="25">
                  <c:v>2.3889</c:v>
                </c:pt>
                <c:pt idx="26">
                  <c:v>2.3811200000000001</c:v>
                </c:pt>
                <c:pt idx="27">
                  <c:v>2.4523100000000002</c:v>
                </c:pt>
                <c:pt idx="28">
                  <c:v>2.39662</c:v>
                </c:pt>
                <c:pt idx="29">
                  <c:v>2.5543800000000001</c:v>
                </c:pt>
                <c:pt idx="30">
                  <c:v>2.4625300000000001</c:v>
                </c:pt>
                <c:pt idx="31">
                  <c:v>2.5430600000000001</c:v>
                </c:pt>
                <c:pt idx="32">
                  <c:v>2.6712799999999999</c:v>
                </c:pt>
                <c:pt idx="33">
                  <c:v>2.9125399999999999</c:v>
                </c:pt>
                <c:pt idx="34">
                  <c:v>2.8674300000000001</c:v>
                </c:pt>
                <c:pt idx="35">
                  <c:v>2.9020100000000002</c:v>
                </c:pt>
                <c:pt idx="36">
                  <c:v>2.9100899999999998</c:v>
                </c:pt>
                <c:pt idx="37">
                  <c:v>2.8961299999999999</c:v>
                </c:pt>
                <c:pt idx="38">
                  <c:v>2.9702199999999999</c:v>
                </c:pt>
                <c:pt idx="39">
                  <c:v>2.9889899999999998</c:v>
                </c:pt>
                <c:pt idx="40">
                  <c:v>2.8765000000000001</c:v>
                </c:pt>
                <c:pt idx="41">
                  <c:v>2.8640300000000001</c:v>
                </c:pt>
                <c:pt idx="42">
                  <c:v>2.9019300000000001</c:v>
                </c:pt>
                <c:pt idx="43">
                  <c:v>2.9719099999999998</c:v>
                </c:pt>
                <c:pt idx="44">
                  <c:v>2.9793500000000002</c:v>
                </c:pt>
                <c:pt idx="45">
                  <c:v>2.8923700000000001</c:v>
                </c:pt>
                <c:pt idx="46">
                  <c:v>2.9540999999999999</c:v>
                </c:pt>
                <c:pt idx="47">
                  <c:v>3.02948</c:v>
                </c:pt>
              </c:numCache>
            </c:numRef>
          </c:val>
          <c:smooth val="0"/>
          <c:extLst>
            <c:ext xmlns:c16="http://schemas.microsoft.com/office/drawing/2014/chart" uri="{C3380CC4-5D6E-409C-BE32-E72D297353CC}">
              <c16:uniqueId val="{00000002-6048-4DBD-BA29-F8777D8FCAC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048-4DBD-BA29-F8777D8FCAC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048-4DBD-BA29-F8777D8FCAC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15.66</c:v>
                </c:pt>
                <c:pt idx="1">
                  <c:v>15.2</c:v>
                </c:pt>
                <c:pt idx="2">
                  <c:v>15.63</c:v>
                </c:pt>
                <c:pt idx="3">
                  <c:v>15.72</c:v>
                </c:pt>
                <c:pt idx="4">
                  <c:v>15.6</c:v>
                </c:pt>
                <c:pt idx="5">
                  <c:v>15.17</c:v>
                </c:pt>
                <c:pt idx="6">
                  <c:v>14.56</c:v>
                </c:pt>
                <c:pt idx="7">
                  <c:v>14.27</c:v>
                </c:pt>
                <c:pt idx="8">
                  <c:v>14.51</c:v>
                </c:pt>
                <c:pt idx="9">
                  <c:v>15.48</c:v>
                </c:pt>
                <c:pt idx="10">
                  <c:v>15.72</c:v>
                </c:pt>
                <c:pt idx="11">
                  <c:v>15.94</c:v>
                </c:pt>
                <c:pt idx="12">
                  <c:v>15.75</c:v>
                </c:pt>
                <c:pt idx="13">
                  <c:v>15.8</c:v>
                </c:pt>
                <c:pt idx="14">
                  <c:v>15.23</c:v>
                </c:pt>
                <c:pt idx="15">
                  <c:v>14.01</c:v>
                </c:pt>
                <c:pt idx="16">
                  <c:v>13.87</c:v>
                </c:pt>
                <c:pt idx="17">
                  <c:v>13.68</c:v>
                </c:pt>
                <c:pt idx="18">
                  <c:v>14.31</c:v>
                </c:pt>
                <c:pt idx="19">
                  <c:v>14.64</c:v>
                </c:pt>
                <c:pt idx="20">
                  <c:v>15.92</c:v>
                </c:pt>
                <c:pt idx="21">
                  <c:v>16.11</c:v>
                </c:pt>
                <c:pt idx="22">
                  <c:v>16.5</c:v>
                </c:pt>
                <c:pt idx="23">
                  <c:v>15.85</c:v>
                </c:pt>
                <c:pt idx="24">
                  <c:v>15.66</c:v>
                </c:pt>
                <c:pt idx="25">
                  <c:v>16.03</c:v>
                </c:pt>
                <c:pt idx="26">
                  <c:v>16.46</c:v>
                </c:pt>
                <c:pt idx="27">
                  <c:v>16.559999999999999</c:v>
                </c:pt>
                <c:pt idx="28">
                  <c:v>16.059999999999999</c:v>
                </c:pt>
                <c:pt idx="29">
                  <c:v>15.13</c:v>
                </c:pt>
                <c:pt idx="30">
                  <c:v>14.48</c:v>
                </c:pt>
                <c:pt idx="31">
                  <c:v>14.13</c:v>
                </c:pt>
                <c:pt idx="32">
                  <c:v>13.66</c:v>
                </c:pt>
                <c:pt idx="33">
                  <c:v>14.18</c:v>
                </c:pt>
                <c:pt idx="34">
                  <c:v>15.34</c:v>
                </c:pt>
                <c:pt idx="35">
                  <c:v>16.38</c:v>
                </c:pt>
                <c:pt idx="36">
                  <c:v>16.53</c:v>
                </c:pt>
                <c:pt idx="37">
                  <c:v>16.46</c:v>
                </c:pt>
                <c:pt idx="38">
                  <c:v>16.7</c:v>
                </c:pt>
                <c:pt idx="39">
                  <c:v>16.93</c:v>
                </c:pt>
                <c:pt idx="40">
                  <c:v>17</c:v>
                </c:pt>
                <c:pt idx="41">
                  <c:v>16.43</c:v>
                </c:pt>
                <c:pt idx="42">
                  <c:v>16.79</c:v>
                </c:pt>
                <c:pt idx="43">
                  <c:v>17.55</c:v>
                </c:pt>
                <c:pt idx="44">
                  <c:v>17.100000000000001</c:v>
                </c:pt>
                <c:pt idx="45">
                  <c:v>15.55</c:v>
                </c:pt>
                <c:pt idx="46">
                  <c:v>16.46</c:v>
                </c:pt>
                <c:pt idx="47">
                  <c:v>15.64</c:v>
                </c:pt>
              </c:numCache>
            </c:numRef>
          </c:val>
          <c:smooth val="0"/>
          <c:extLst>
            <c:ext xmlns:c16="http://schemas.microsoft.com/office/drawing/2014/chart" uri="{C3380CC4-5D6E-409C-BE32-E72D297353CC}">
              <c16:uniqueId val="{00000005-6048-4DBD-BA29-F8777D8FCAC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048-4DBD-BA29-F8777D8FCAC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0.31</c:v>
                </c:pt>
                <c:pt idx="1">
                  <c:v>0.30599999999999999</c:v>
                </c:pt>
                <c:pt idx="2">
                  <c:v>0.30399999999999999</c:v>
                </c:pt>
                <c:pt idx="3">
                  <c:v>0.309</c:v>
                </c:pt>
                <c:pt idx="4">
                  <c:v>0.30399999999999999</c:v>
                </c:pt>
                <c:pt idx="5">
                  <c:v>0.307</c:v>
                </c:pt>
                <c:pt idx="6">
                  <c:v>0.30199999999999999</c:v>
                </c:pt>
                <c:pt idx="7">
                  <c:v>0.30599999999999999</c:v>
                </c:pt>
                <c:pt idx="8">
                  <c:v>0.30499999999999999</c:v>
                </c:pt>
                <c:pt idx="9">
                  <c:v>0.3</c:v>
                </c:pt>
                <c:pt idx="10">
                  <c:v>0.30099999999999999</c:v>
                </c:pt>
                <c:pt idx="11">
                  <c:v>0.28599999999999998</c:v>
                </c:pt>
                <c:pt idx="12">
                  <c:v>0.34200000000000003</c:v>
                </c:pt>
                <c:pt idx="13">
                  <c:v>1.044</c:v>
                </c:pt>
                <c:pt idx="14">
                  <c:v>3.2469999999999999</c:v>
                </c:pt>
                <c:pt idx="15">
                  <c:v>3.806</c:v>
                </c:pt>
                <c:pt idx="16">
                  <c:v>3.8330000000000002</c:v>
                </c:pt>
                <c:pt idx="17">
                  <c:v>3.9140000000000001</c:v>
                </c:pt>
                <c:pt idx="18">
                  <c:v>3.996</c:v>
                </c:pt>
                <c:pt idx="19">
                  <c:v>4.101</c:v>
                </c:pt>
                <c:pt idx="20">
                  <c:v>4.1369999999999996</c:v>
                </c:pt>
                <c:pt idx="21">
                  <c:v>4.0449999999999999</c:v>
                </c:pt>
                <c:pt idx="22">
                  <c:v>4.024</c:v>
                </c:pt>
                <c:pt idx="23">
                  <c:v>4.1630000000000003</c:v>
                </c:pt>
                <c:pt idx="24">
                  <c:v>4.0890000000000004</c:v>
                </c:pt>
                <c:pt idx="25">
                  <c:v>4.0510000000000002</c:v>
                </c:pt>
                <c:pt idx="26">
                  <c:v>4.0979999999999999</c:v>
                </c:pt>
                <c:pt idx="27">
                  <c:v>4.085</c:v>
                </c:pt>
                <c:pt idx="28">
                  <c:v>4.194</c:v>
                </c:pt>
                <c:pt idx="29">
                  <c:v>4.1619999999999999</c:v>
                </c:pt>
                <c:pt idx="30">
                  <c:v>4.29</c:v>
                </c:pt>
                <c:pt idx="31">
                  <c:v>4.2359999999999998</c:v>
                </c:pt>
                <c:pt idx="32">
                  <c:v>4.2969999999999997</c:v>
                </c:pt>
                <c:pt idx="33">
                  <c:v>3.9249999999999998</c:v>
                </c:pt>
                <c:pt idx="34">
                  <c:v>2.5830000000000002</c:v>
                </c:pt>
                <c:pt idx="35">
                  <c:v>2.2719999999999998</c:v>
                </c:pt>
                <c:pt idx="36">
                  <c:v>2.1179999999999999</c:v>
                </c:pt>
                <c:pt idx="37">
                  <c:v>2.1320000000000001</c:v>
                </c:pt>
                <c:pt idx="38">
                  <c:v>2.089</c:v>
                </c:pt>
                <c:pt idx="39">
                  <c:v>2.117</c:v>
                </c:pt>
                <c:pt idx="40">
                  <c:v>2.085</c:v>
                </c:pt>
                <c:pt idx="41">
                  <c:v>2.0209999999999999</c:v>
                </c:pt>
                <c:pt idx="42">
                  <c:v>3.734</c:v>
                </c:pt>
                <c:pt idx="43">
                  <c:v>4.0549999999999997</c:v>
                </c:pt>
                <c:pt idx="44">
                  <c:v>4.0490000000000004</c:v>
                </c:pt>
                <c:pt idx="45">
                  <c:v>3.8260000000000001</c:v>
                </c:pt>
                <c:pt idx="46">
                  <c:v>3.6589999999999998</c:v>
                </c:pt>
                <c:pt idx="47">
                  <c:v>2.1819999999999999</c:v>
                </c:pt>
              </c:numCache>
            </c:numRef>
          </c:val>
          <c:smooth val="0"/>
          <c:extLst>
            <c:ext xmlns:c16="http://schemas.microsoft.com/office/drawing/2014/chart" uri="{C3380CC4-5D6E-409C-BE32-E72D297353CC}">
              <c16:uniqueId val="{00000007-6048-4DBD-BA29-F8777D8FCAC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6048-4DBD-BA29-F8777D8FCAC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048-4DBD-BA29-F8777D8FCAC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6048-4DBD-BA29-F8777D8FCAC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048-4DBD-BA29-F8777D8FCAC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048-4DBD-BA29-F8777D8FCAC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8.0310000000000006</c:v>
                </c:pt>
                <c:pt idx="1">
                  <c:v>8.3670000000000009</c:v>
                </c:pt>
                <c:pt idx="2">
                  <c:v>8.2850000000000001</c:v>
                </c:pt>
                <c:pt idx="3">
                  <c:v>8.56</c:v>
                </c:pt>
                <c:pt idx="4">
                  <c:v>8.7560000000000002</c:v>
                </c:pt>
                <c:pt idx="5">
                  <c:v>8.2959999999999994</c:v>
                </c:pt>
                <c:pt idx="6">
                  <c:v>8.2370000000000001</c:v>
                </c:pt>
                <c:pt idx="7">
                  <c:v>8.1760000000000002</c:v>
                </c:pt>
                <c:pt idx="8">
                  <c:v>8.0289999999999999</c:v>
                </c:pt>
                <c:pt idx="9">
                  <c:v>8.1110000000000007</c:v>
                </c:pt>
                <c:pt idx="10">
                  <c:v>7.9009999999999998</c:v>
                </c:pt>
                <c:pt idx="11">
                  <c:v>8.0760000000000005</c:v>
                </c:pt>
                <c:pt idx="12">
                  <c:v>7.9489999999999998</c:v>
                </c:pt>
                <c:pt idx="13">
                  <c:v>8.4779999999999998</c:v>
                </c:pt>
                <c:pt idx="14">
                  <c:v>9.8719999999999999</c:v>
                </c:pt>
                <c:pt idx="15">
                  <c:v>10.808999999999999</c:v>
                </c:pt>
                <c:pt idx="16">
                  <c:v>11.64</c:v>
                </c:pt>
                <c:pt idx="17">
                  <c:v>11.789</c:v>
                </c:pt>
                <c:pt idx="18">
                  <c:v>12.193</c:v>
                </c:pt>
                <c:pt idx="19">
                  <c:v>12.782</c:v>
                </c:pt>
                <c:pt idx="20">
                  <c:v>12.851000000000001</c:v>
                </c:pt>
                <c:pt idx="21">
                  <c:v>12.648</c:v>
                </c:pt>
                <c:pt idx="22">
                  <c:v>12.19</c:v>
                </c:pt>
                <c:pt idx="23">
                  <c:v>12.010999999999999</c:v>
                </c:pt>
                <c:pt idx="24">
                  <c:v>12.529</c:v>
                </c:pt>
                <c:pt idx="25">
                  <c:v>12.667</c:v>
                </c:pt>
                <c:pt idx="26">
                  <c:v>13.204000000000001</c:v>
                </c:pt>
                <c:pt idx="27">
                  <c:v>13.101000000000001</c:v>
                </c:pt>
                <c:pt idx="28">
                  <c:v>13.363</c:v>
                </c:pt>
                <c:pt idx="29">
                  <c:v>13.263999999999999</c:v>
                </c:pt>
                <c:pt idx="30">
                  <c:v>13.093999999999999</c:v>
                </c:pt>
                <c:pt idx="31">
                  <c:v>13.449</c:v>
                </c:pt>
                <c:pt idx="32">
                  <c:v>13.361000000000001</c:v>
                </c:pt>
                <c:pt idx="33">
                  <c:v>13.423</c:v>
                </c:pt>
                <c:pt idx="34">
                  <c:v>13.222</c:v>
                </c:pt>
                <c:pt idx="35">
                  <c:v>13.904</c:v>
                </c:pt>
                <c:pt idx="36">
                  <c:v>14.217000000000001</c:v>
                </c:pt>
                <c:pt idx="37">
                  <c:v>14.423</c:v>
                </c:pt>
                <c:pt idx="38">
                  <c:v>13.917</c:v>
                </c:pt>
                <c:pt idx="39">
                  <c:v>13.574999999999999</c:v>
                </c:pt>
                <c:pt idx="40">
                  <c:v>13.435</c:v>
                </c:pt>
                <c:pt idx="41">
                  <c:v>13.571999999999999</c:v>
                </c:pt>
                <c:pt idx="42">
                  <c:v>13.94</c:v>
                </c:pt>
                <c:pt idx="43">
                  <c:v>13.473000000000001</c:v>
                </c:pt>
                <c:pt idx="44">
                  <c:v>13.683999999999999</c:v>
                </c:pt>
                <c:pt idx="45">
                  <c:v>13.103</c:v>
                </c:pt>
                <c:pt idx="46">
                  <c:v>12.657</c:v>
                </c:pt>
                <c:pt idx="47">
                  <c:v>12.759</c:v>
                </c:pt>
              </c:numCache>
            </c:numRef>
          </c:val>
          <c:smooth val="0"/>
          <c:extLst>
            <c:ext xmlns:c16="http://schemas.microsoft.com/office/drawing/2014/chart" uri="{C3380CC4-5D6E-409C-BE32-E72D297353CC}">
              <c16:uniqueId val="{0000000D-6048-4DBD-BA29-F8777D8FCAC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1.0302</c:v>
                </c:pt>
                <c:pt idx="1">
                  <c:v>0.92669999999999997</c:v>
                </c:pt>
                <c:pt idx="2">
                  <c:v>0.87170000000000003</c:v>
                </c:pt>
                <c:pt idx="3">
                  <c:v>0.87709999999999999</c:v>
                </c:pt>
                <c:pt idx="4">
                  <c:v>0.84609999999999996</c:v>
                </c:pt>
                <c:pt idx="5">
                  <c:v>0.8397</c:v>
                </c:pt>
                <c:pt idx="6">
                  <c:v>0.80879999999999996</c:v>
                </c:pt>
                <c:pt idx="7">
                  <c:v>0.78859999999999997</c:v>
                </c:pt>
                <c:pt idx="8">
                  <c:v>0.78300000000000003</c:v>
                </c:pt>
                <c:pt idx="9">
                  <c:v>0.77190000000000003</c:v>
                </c:pt>
                <c:pt idx="10">
                  <c:v>0.77959999999999996</c:v>
                </c:pt>
                <c:pt idx="11">
                  <c:v>0.85119999999999996</c:v>
                </c:pt>
                <c:pt idx="12">
                  <c:v>1.0552999999999999</c:v>
                </c:pt>
                <c:pt idx="13">
                  <c:v>1.1171</c:v>
                </c:pt>
                <c:pt idx="14">
                  <c:v>1.2501</c:v>
                </c:pt>
                <c:pt idx="15">
                  <c:v>1.3935999999999999</c:v>
                </c:pt>
                <c:pt idx="16">
                  <c:v>1.8157000000000001</c:v>
                </c:pt>
                <c:pt idx="17">
                  <c:v>2.0488</c:v>
                </c:pt>
                <c:pt idx="18">
                  <c:v>2.2465000000000002</c:v>
                </c:pt>
                <c:pt idx="19">
                  <c:v>2.3689</c:v>
                </c:pt>
                <c:pt idx="20">
                  <c:v>2.9367000000000001</c:v>
                </c:pt>
                <c:pt idx="21">
                  <c:v>3.4184000000000001</c:v>
                </c:pt>
                <c:pt idx="22">
                  <c:v>3.7273000000000001</c:v>
                </c:pt>
                <c:pt idx="23">
                  <c:v>3.7818000000000001</c:v>
                </c:pt>
                <c:pt idx="24">
                  <c:v>3.8298999999999999</c:v>
                </c:pt>
                <c:pt idx="25">
                  <c:v>3.7875999999999999</c:v>
                </c:pt>
                <c:pt idx="26">
                  <c:v>3.8527</c:v>
                </c:pt>
                <c:pt idx="27">
                  <c:v>3.9443000000000001</c:v>
                </c:pt>
                <c:pt idx="28">
                  <c:v>4.0411000000000001</c:v>
                </c:pt>
                <c:pt idx="29">
                  <c:v>4.0574000000000003</c:v>
                </c:pt>
                <c:pt idx="30">
                  <c:v>4.0303000000000004</c:v>
                </c:pt>
                <c:pt idx="31">
                  <c:v>4.0536000000000003</c:v>
                </c:pt>
                <c:pt idx="32">
                  <c:v>4.0609999999999999</c:v>
                </c:pt>
                <c:pt idx="33">
                  <c:v>4.0392000000000001</c:v>
                </c:pt>
                <c:pt idx="34">
                  <c:v>4.0578000000000003</c:v>
                </c:pt>
                <c:pt idx="35">
                  <c:v>4.0098000000000003</c:v>
                </c:pt>
                <c:pt idx="36">
                  <c:v>4.0138999999999996</c:v>
                </c:pt>
                <c:pt idx="37">
                  <c:v>3.9235000000000002</c:v>
                </c:pt>
                <c:pt idx="38">
                  <c:v>3.9094000000000002</c:v>
                </c:pt>
                <c:pt idx="39">
                  <c:v>3.9203000000000001</c:v>
                </c:pt>
                <c:pt idx="40">
                  <c:v>3.9278</c:v>
                </c:pt>
                <c:pt idx="41">
                  <c:v>3.8632</c:v>
                </c:pt>
                <c:pt idx="42">
                  <c:v>3.8477000000000001</c:v>
                </c:pt>
                <c:pt idx="43">
                  <c:v>3.5308000000000002</c:v>
                </c:pt>
                <c:pt idx="44">
                  <c:v>2.3847999999999998</c:v>
                </c:pt>
                <c:pt idx="45">
                  <c:v>1.8115000000000001</c:v>
                </c:pt>
                <c:pt idx="46">
                  <c:v>1.4088000000000001</c:v>
                </c:pt>
                <c:pt idx="47">
                  <c:v>1.2628999999999999</c:v>
                </c:pt>
              </c:numCache>
            </c:numRef>
          </c:val>
          <c:smooth val="0"/>
          <c:extLst>
            <c:ext xmlns:c16="http://schemas.microsoft.com/office/drawing/2014/chart" uri="{C3380CC4-5D6E-409C-BE32-E72D297353CC}">
              <c16:uniqueId val="{0000000E-6048-4DBD-BA29-F8777D8FCAC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48.291829999999997</c:v>
                </c:pt>
                <c:pt idx="1">
                  <c:v>48.957210000000003</c:v>
                </c:pt>
                <c:pt idx="2">
                  <c:v>48.095379999999999</c:v>
                </c:pt>
                <c:pt idx="3">
                  <c:v>48.784370000000003</c:v>
                </c:pt>
                <c:pt idx="4">
                  <c:v>49.226669999999999</c:v>
                </c:pt>
                <c:pt idx="5">
                  <c:v>49.187080000000002</c:v>
                </c:pt>
                <c:pt idx="6">
                  <c:v>48.439819999999997</c:v>
                </c:pt>
                <c:pt idx="7">
                  <c:v>49.248240000000003</c:v>
                </c:pt>
                <c:pt idx="8">
                  <c:v>49.184399999999997</c:v>
                </c:pt>
                <c:pt idx="9">
                  <c:v>48.863039999999998</c:v>
                </c:pt>
                <c:pt idx="10">
                  <c:v>49.27628</c:v>
                </c:pt>
                <c:pt idx="11">
                  <c:v>48.889719999999997</c:v>
                </c:pt>
                <c:pt idx="12">
                  <c:v>48.999270000000003</c:v>
                </c:pt>
                <c:pt idx="13">
                  <c:v>44.320219999999999</c:v>
                </c:pt>
                <c:pt idx="14">
                  <c:v>47.146419999999999</c:v>
                </c:pt>
                <c:pt idx="15">
                  <c:v>47.830219999999997</c:v>
                </c:pt>
                <c:pt idx="16">
                  <c:v>47.752960000000002</c:v>
                </c:pt>
                <c:pt idx="17">
                  <c:v>47.990200000000002</c:v>
                </c:pt>
                <c:pt idx="18">
                  <c:v>49.398699999999998</c:v>
                </c:pt>
                <c:pt idx="19">
                  <c:v>47.875459999999997</c:v>
                </c:pt>
                <c:pt idx="20">
                  <c:v>45.595199999999998</c:v>
                </c:pt>
                <c:pt idx="21">
                  <c:v>48.909390000000002</c:v>
                </c:pt>
                <c:pt idx="22">
                  <c:v>49.722110000000001</c:v>
                </c:pt>
                <c:pt idx="23">
                  <c:v>49.97889</c:v>
                </c:pt>
                <c:pt idx="24">
                  <c:v>50.579039999999999</c:v>
                </c:pt>
                <c:pt idx="25">
                  <c:v>50.055979999999998</c:v>
                </c:pt>
                <c:pt idx="26">
                  <c:v>50.511069999999997</c:v>
                </c:pt>
                <c:pt idx="27">
                  <c:v>51.141159999999999</c:v>
                </c:pt>
                <c:pt idx="28">
                  <c:v>49.739939999999997</c:v>
                </c:pt>
                <c:pt idx="29">
                  <c:v>49.153219999999997</c:v>
                </c:pt>
                <c:pt idx="30">
                  <c:v>48.170270000000002</c:v>
                </c:pt>
                <c:pt idx="31">
                  <c:v>49.276870000000002</c:v>
                </c:pt>
                <c:pt idx="32">
                  <c:v>49.953429999999997</c:v>
                </c:pt>
                <c:pt idx="33">
                  <c:v>51.221049999999998</c:v>
                </c:pt>
                <c:pt idx="34">
                  <c:v>51.776380000000003</c:v>
                </c:pt>
                <c:pt idx="35">
                  <c:v>51.21846</c:v>
                </c:pt>
                <c:pt idx="36">
                  <c:v>52.538760000000003</c:v>
                </c:pt>
                <c:pt idx="37">
                  <c:v>46.332419999999999</c:v>
                </c:pt>
                <c:pt idx="38">
                  <c:v>50.280239999999999</c:v>
                </c:pt>
                <c:pt idx="39">
                  <c:v>52.019860000000001</c:v>
                </c:pt>
                <c:pt idx="40">
                  <c:v>52.058500000000002</c:v>
                </c:pt>
                <c:pt idx="41">
                  <c:v>51.576770000000003</c:v>
                </c:pt>
                <c:pt idx="42">
                  <c:v>52.263069999999999</c:v>
                </c:pt>
                <c:pt idx="43">
                  <c:v>51.90334</c:v>
                </c:pt>
                <c:pt idx="44">
                  <c:v>51.69576</c:v>
                </c:pt>
                <c:pt idx="45">
                  <c:v>51.243819999999999</c:v>
                </c:pt>
                <c:pt idx="46">
                  <c:v>50.637770000000003</c:v>
                </c:pt>
                <c:pt idx="47">
                  <c:v>51.167059999999999</c:v>
                </c:pt>
              </c:numCache>
            </c:numRef>
          </c:val>
          <c:smooth val="0"/>
          <c:extLst>
            <c:ext xmlns:c16="http://schemas.microsoft.com/office/drawing/2014/chart" uri="{C3380CC4-5D6E-409C-BE32-E72D297353CC}">
              <c16:uniqueId val="{0000000F-6048-4DBD-BA29-F8777D8FCAC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119.69</c:v>
                </c:pt>
                <c:pt idx="1">
                  <c:v>118.5</c:v>
                </c:pt>
                <c:pt idx="2">
                  <c:v>116.3</c:v>
                </c:pt>
                <c:pt idx="3">
                  <c:v>118.37</c:v>
                </c:pt>
                <c:pt idx="4">
                  <c:v>119.55</c:v>
                </c:pt>
                <c:pt idx="5">
                  <c:v>119.61</c:v>
                </c:pt>
                <c:pt idx="6">
                  <c:v>118.14</c:v>
                </c:pt>
                <c:pt idx="7">
                  <c:v>118.88</c:v>
                </c:pt>
                <c:pt idx="8">
                  <c:v>118.47</c:v>
                </c:pt>
                <c:pt idx="9">
                  <c:v>120.17</c:v>
                </c:pt>
                <c:pt idx="10">
                  <c:v>118.89</c:v>
                </c:pt>
                <c:pt idx="11">
                  <c:v>118.24</c:v>
                </c:pt>
                <c:pt idx="12">
                  <c:v>113.86</c:v>
                </c:pt>
                <c:pt idx="13">
                  <c:v>114.81</c:v>
                </c:pt>
                <c:pt idx="14">
                  <c:v>118.3</c:v>
                </c:pt>
                <c:pt idx="15">
                  <c:v>120.31</c:v>
                </c:pt>
                <c:pt idx="16">
                  <c:v>119.39</c:v>
                </c:pt>
                <c:pt idx="17">
                  <c:v>119.23</c:v>
                </c:pt>
                <c:pt idx="18">
                  <c:v>118.4</c:v>
                </c:pt>
                <c:pt idx="19">
                  <c:v>118.34</c:v>
                </c:pt>
                <c:pt idx="20">
                  <c:v>120.05</c:v>
                </c:pt>
                <c:pt idx="21">
                  <c:v>121.38</c:v>
                </c:pt>
                <c:pt idx="22">
                  <c:v>122.29</c:v>
                </c:pt>
                <c:pt idx="23">
                  <c:v>122.42</c:v>
                </c:pt>
                <c:pt idx="24">
                  <c:v>118.83</c:v>
                </c:pt>
                <c:pt idx="25">
                  <c:v>117.5</c:v>
                </c:pt>
                <c:pt idx="26">
                  <c:v>116.88</c:v>
                </c:pt>
                <c:pt idx="27">
                  <c:v>117.32</c:v>
                </c:pt>
                <c:pt idx="28">
                  <c:v>119.4</c:v>
                </c:pt>
                <c:pt idx="29">
                  <c:v>114.68</c:v>
                </c:pt>
                <c:pt idx="30">
                  <c:v>115.46</c:v>
                </c:pt>
                <c:pt idx="31">
                  <c:v>116.19</c:v>
                </c:pt>
                <c:pt idx="32">
                  <c:v>117.73</c:v>
                </c:pt>
                <c:pt idx="33">
                  <c:v>119.56</c:v>
                </c:pt>
                <c:pt idx="34">
                  <c:v>121.82</c:v>
                </c:pt>
                <c:pt idx="35">
                  <c:v>120.86</c:v>
                </c:pt>
                <c:pt idx="36">
                  <c:v>114.81</c:v>
                </c:pt>
                <c:pt idx="37">
                  <c:v>114.34</c:v>
                </c:pt>
                <c:pt idx="38">
                  <c:v>117.4</c:v>
                </c:pt>
                <c:pt idx="39">
                  <c:v>116.19</c:v>
                </c:pt>
                <c:pt idx="40">
                  <c:v>115.27</c:v>
                </c:pt>
                <c:pt idx="41">
                  <c:v>116.51</c:v>
                </c:pt>
                <c:pt idx="42">
                  <c:v>116.81</c:v>
                </c:pt>
                <c:pt idx="43">
                  <c:v>119.57</c:v>
                </c:pt>
                <c:pt idx="44">
                  <c:v>118.96</c:v>
                </c:pt>
                <c:pt idx="45">
                  <c:v>118.64</c:v>
                </c:pt>
                <c:pt idx="46">
                  <c:v>117.16</c:v>
                </c:pt>
                <c:pt idx="47">
                  <c:v>117.38</c:v>
                </c:pt>
              </c:numCache>
            </c:numRef>
          </c:val>
          <c:smooth val="0"/>
          <c:extLst>
            <c:ext xmlns:c16="http://schemas.microsoft.com/office/drawing/2014/chart" uri="{C3380CC4-5D6E-409C-BE32-E72D297353CC}">
              <c16:uniqueId val="{00000010-6048-4DBD-BA29-F8777D8FCAC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26.810400000000001</c:v>
                </c:pt>
                <c:pt idx="1">
                  <c:v>26.171399999999998</c:v>
                </c:pt>
                <c:pt idx="2">
                  <c:v>26.286200000000001</c:v>
                </c:pt>
                <c:pt idx="3">
                  <c:v>26.499400000000001</c:v>
                </c:pt>
                <c:pt idx="4">
                  <c:v>26.596299999999999</c:v>
                </c:pt>
                <c:pt idx="5">
                  <c:v>26.178000000000001</c:v>
                </c:pt>
                <c:pt idx="6">
                  <c:v>25.57</c:v>
                </c:pt>
                <c:pt idx="7">
                  <c:v>26.322800000000001</c:v>
                </c:pt>
                <c:pt idx="8">
                  <c:v>25.7393</c:v>
                </c:pt>
                <c:pt idx="9">
                  <c:v>25.538399999999999</c:v>
                </c:pt>
                <c:pt idx="10">
                  <c:v>26.334900000000001</c:v>
                </c:pt>
                <c:pt idx="11">
                  <c:v>21.730399999999999</c:v>
                </c:pt>
                <c:pt idx="12">
                  <c:v>20.527999999999999</c:v>
                </c:pt>
                <c:pt idx="13">
                  <c:v>20.156600000000001</c:v>
                </c:pt>
                <c:pt idx="14">
                  <c:v>26.315200000000001</c:v>
                </c:pt>
                <c:pt idx="15">
                  <c:v>26.277000000000001</c:v>
                </c:pt>
                <c:pt idx="16">
                  <c:v>25.912800000000001</c:v>
                </c:pt>
                <c:pt idx="17">
                  <c:v>26.184999999999999</c:v>
                </c:pt>
                <c:pt idx="18">
                  <c:v>25.821100000000001</c:v>
                </c:pt>
                <c:pt idx="19">
                  <c:v>26.431799999999999</c:v>
                </c:pt>
                <c:pt idx="20">
                  <c:v>27.398599999999998</c:v>
                </c:pt>
                <c:pt idx="21">
                  <c:v>27.394200000000001</c:v>
                </c:pt>
                <c:pt idx="22">
                  <c:v>26.934200000000001</c:v>
                </c:pt>
                <c:pt idx="23">
                  <c:v>26.043199999999999</c:v>
                </c:pt>
                <c:pt idx="24">
                  <c:v>25.4238</c:v>
                </c:pt>
                <c:pt idx="25">
                  <c:v>25.139199999999999</c:v>
                </c:pt>
                <c:pt idx="26">
                  <c:v>26.046399999999998</c:v>
                </c:pt>
                <c:pt idx="27">
                  <c:v>26.207799999999999</c:v>
                </c:pt>
                <c:pt idx="28">
                  <c:v>25.971399999999999</c:v>
                </c:pt>
                <c:pt idx="29">
                  <c:v>24.7942</c:v>
                </c:pt>
                <c:pt idx="30">
                  <c:v>25.191099999999999</c:v>
                </c:pt>
                <c:pt idx="31">
                  <c:v>24.264900000000001</c:v>
                </c:pt>
                <c:pt idx="32">
                  <c:v>24.219799999999999</c:v>
                </c:pt>
                <c:pt idx="33">
                  <c:v>24.670200000000001</c:v>
                </c:pt>
                <c:pt idx="34">
                  <c:v>25.080400000000001</c:v>
                </c:pt>
                <c:pt idx="35">
                  <c:v>23.077100000000002</c:v>
                </c:pt>
                <c:pt idx="36">
                  <c:v>22.068000000000001</c:v>
                </c:pt>
                <c:pt idx="37">
                  <c:v>21.195799999999998</c:v>
                </c:pt>
                <c:pt idx="38">
                  <c:v>26.393799999999999</c:v>
                </c:pt>
                <c:pt idx="39">
                  <c:v>27.0656</c:v>
                </c:pt>
                <c:pt idx="40">
                  <c:v>26.7758</c:v>
                </c:pt>
                <c:pt idx="41">
                  <c:v>26.909400000000002</c:v>
                </c:pt>
                <c:pt idx="42">
                  <c:v>27.250599999999999</c:v>
                </c:pt>
                <c:pt idx="43">
                  <c:v>26.899100000000001</c:v>
                </c:pt>
                <c:pt idx="44">
                  <c:v>26.659700000000001</c:v>
                </c:pt>
                <c:pt idx="45">
                  <c:v>26.832999999999998</c:v>
                </c:pt>
                <c:pt idx="46">
                  <c:v>27.2179</c:v>
                </c:pt>
                <c:pt idx="47">
                  <c:v>26.8932</c:v>
                </c:pt>
              </c:numCache>
            </c:numRef>
          </c:val>
          <c:smooth val="0"/>
          <c:extLst>
            <c:ext xmlns:c16="http://schemas.microsoft.com/office/drawing/2014/chart" uri="{C3380CC4-5D6E-409C-BE32-E72D297353CC}">
              <c16:uniqueId val="{00000011-6048-4DBD-BA29-F8777D8FCAC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048-4DBD-BA29-F8777D8FCAC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163.98412999999999</c:v>
                </c:pt>
                <c:pt idx="1">
                  <c:v>162.58869999999999</c:v>
                </c:pt>
                <c:pt idx="2">
                  <c:v>159.63773</c:v>
                </c:pt>
                <c:pt idx="3">
                  <c:v>160.46426</c:v>
                </c:pt>
                <c:pt idx="4">
                  <c:v>159.72953000000001</c:v>
                </c:pt>
                <c:pt idx="5">
                  <c:v>160.41748999999999</c:v>
                </c:pt>
                <c:pt idx="6">
                  <c:v>160.24097</c:v>
                </c:pt>
                <c:pt idx="7">
                  <c:v>162.58637999999999</c:v>
                </c:pt>
                <c:pt idx="8">
                  <c:v>161.34515999999999</c:v>
                </c:pt>
                <c:pt idx="9">
                  <c:v>152.56755000000001</c:v>
                </c:pt>
                <c:pt idx="10">
                  <c:v>158.07155</c:v>
                </c:pt>
                <c:pt idx="11">
                  <c:v>161.56948</c:v>
                </c:pt>
                <c:pt idx="12">
                  <c:v>160.59179</c:v>
                </c:pt>
                <c:pt idx="13">
                  <c:v>156.84609</c:v>
                </c:pt>
                <c:pt idx="14">
                  <c:v>156.60750999999999</c:v>
                </c:pt>
                <c:pt idx="15">
                  <c:v>155.35550000000001</c:v>
                </c:pt>
                <c:pt idx="16">
                  <c:v>157.91153</c:v>
                </c:pt>
                <c:pt idx="17">
                  <c:v>156.19109</c:v>
                </c:pt>
                <c:pt idx="18">
                  <c:v>156.98059000000001</c:v>
                </c:pt>
                <c:pt idx="19">
                  <c:v>158.40434999999999</c:v>
                </c:pt>
                <c:pt idx="20">
                  <c:v>159.35745</c:v>
                </c:pt>
                <c:pt idx="21">
                  <c:v>159.27463</c:v>
                </c:pt>
                <c:pt idx="22">
                  <c:v>158.74010000000001</c:v>
                </c:pt>
                <c:pt idx="23">
                  <c:v>160.36027000000001</c:v>
                </c:pt>
                <c:pt idx="24">
                  <c:v>159.18244000000001</c:v>
                </c:pt>
                <c:pt idx="25">
                  <c:v>162.21473</c:v>
                </c:pt>
                <c:pt idx="26">
                  <c:v>137.5883</c:v>
                </c:pt>
                <c:pt idx="27">
                  <c:v>144.21572</c:v>
                </c:pt>
                <c:pt idx="28">
                  <c:v>162.11013</c:v>
                </c:pt>
                <c:pt idx="29">
                  <c:v>160.46288000000001</c:v>
                </c:pt>
                <c:pt idx="30">
                  <c:v>161.02292</c:v>
                </c:pt>
                <c:pt idx="31">
                  <c:v>161.03837999999999</c:v>
                </c:pt>
                <c:pt idx="32">
                  <c:v>158.30551</c:v>
                </c:pt>
                <c:pt idx="33">
                  <c:v>158.63330999999999</c:v>
                </c:pt>
                <c:pt idx="34">
                  <c:v>155.43460999999999</c:v>
                </c:pt>
                <c:pt idx="35">
                  <c:v>155.29808</c:v>
                </c:pt>
                <c:pt idx="36">
                  <c:v>155.36635999999999</c:v>
                </c:pt>
                <c:pt idx="37">
                  <c:v>156.34389999999999</c:v>
                </c:pt>
                <c:pt idx="38">
                  <c:v>162.63192000000001</c:v>
                </c:pt>
                <c:pt idx="39">
                  <c:v>164.02717999999999</c:v>
                </c:pt>
                <c:pt idx="40">
                  <c:v>163.28800000000001</c:v>
                </c:pt>
                <c:pt idx="41">
                  <c:v>162.73988</c:v>
                </c:pt>
                <c:pt idx="42">
                  <c:v>160.7961</c:v>
                </c:pt>
                <c:pt idx="43">
                  <c:v>162.81276</c:v>
                </c:pt>
                <c:pt idx="44">
                  <c:v>163.51177000000001</c:v>
                </c:pt>
                <c:pt idx="45">
                  <c:v>165.72933</c:v>
                </c:pt>
                <c:pt idx="46">
                  <c:v>164.55265</c:v>
                </c:pt>
                <c:pt idx="47">
                  <c:v>164.77537000000001</c:v>
                </c:pt>
              </c:numCache>
            </c:numRef>
          </c:val>
          <c:smooth val="0"/>
          <c:extLst>
            <c:ext xmlns:c16="http://schemas.microsoft.com/office/drawing/2014/chart" uri="{C3380CC4-5D6E-409C-BE32-E72D297353CC}">
              <c16:uniqueId val="{00000013-6048-4DBD-BA29-F8777D8FCAC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23.9132</c:v>
                </c:pt>
                <c:pt idx="1">
                  <c:v>23.817889999999998</c:v>
                </c:pt>
                <c:pt idx="2">
                  <c:v>23.69642</c:v>
                </c:pt>
                <c:pt idx="3">
                  <c:v>23.677969999999998</c:v>
                </c:pt>
                <c:pt idx="4">
                  <c:v>23.58146</c:v>
                </c:pt>
                <c:pt idx="5">
                  <c:v>23.551269999999999</c:v>
                </c:pt>
                <c:pt idx="6">
                  <c:v>23.776299999999999</c:v>
                </c:pt>
                <c:pt idx="7">
                  <c:v>23.849240000000002</c:v>
                </c:pt>
                <c:pt idx="8">
                  <c:v>23.85134</c:v>
                </c:pt>
                <c:pt idx="9">
                  <c:v>23.784040000000001</c:v>
                </c:pt>
                <c:pt idx="10">
                  <c:v>23.72193</c:v>
                </c:pt>
                <c:pt idx="11">
                  <c:v>23.848210000000002</c:v>
                </c:pt>
                <c:pt idx="12">
                  <c:v>23.456040000000002</c:v>
                </c:pt>
                <c:pt idx="13">
                  <c:v>23.59036</c:v>
                </c:pt>
                <c:pt idx="14">
                  <c:v>23.427320000000002</c:v>
                </c:pt>
                <c:pt idx="15">
                  <c:v>23.61138</c:v>
                </c:pt>
                <c:pt idx="16">
                  <c:v>23.913260000000001</c:v>
                </c:pt>
                <c:pt idx="17">
                  <c:v>23.727180000000001</c:v>
                </c:pt>
                <c:pt idx="18">
                  <c:v>24.004729999999999</c:v>
                </c:pt>
                <c:pt idx="19">
                  <c:v>23.381309999999999</c:v>
                </c:pt>
                <c:pt idx="20">
                  <c:v>23.466259999999998</c:v>
                </c:pt>
                <c:pt idx="21">
                  <c:v>23.353400000000001</c:v>
                </c:pt>
                <c:pt idx="22">
                  <c:v>23.337230000000002</c:v>
                </c:pt>
                <c:pt idx="23">
                  <c:v>23.679320000000001</c:v>
                </c:pt>
                <c:pt idx="24">
                  <c:v>23.852900000000002</c:v>
                </c:pt>
                <c:pt idx="25">
                  <c:v>23.755839999999999</c:v>
                </c:pt>
                <c:pt idx="26">
                  <c:v>23.66743</c:v>
                </c:pt>
                <c:pt idx="27">
                  <c:v>23.639849999999999</c:v>
                </c:pt>
                <c:pt idx="28">
                  <c:v>23.810130000000001</c:v>
                </c:pt>
                <c:pt idx="29">
                  <c:v>23.780930000000001</c:v>
                </c:pt>
                <c:pt idx="30">
                  <c:v>23.6356</c:v>
                </c:pt>
                <c:pt idx="31">
                  <c:v>23.582709999999999</c:v>
                </c:pt>
                <c:pt idx="32">
                  <c:v>24.138059999999999</c:v>
                </c:pt>
                <c:pt idx="33">
                  <c:v>24.339510000000001</c:v>
                </c:pt>
                <c:pt idx="34">
                  <c:v>24.227160000000001</c:v>
                </c:pt>
                <c:pt idx="35">
                  <c:v>24.395440000000001</c:v>
                </c:pt>
                <c:pt idx="36">
                  <c:v>24.53443</c:v>
                </c:pt>
                <c:pt idx="37">
                  <c:v>24.316459999999999</c:v>
                </c:pt>
                <c:pt idx="38">
                  <c:v>24.334440000000001</c:v>
                </c:pt>
                <c:pt idx="39">
                  <c:v>24.18432</c:v>
                </c:pt>
                <c:pt idx="40">
                  <c:v>24.120529999999999</c:v>
                </c:pt>
                <c:pt idx="41">
                  <c:v>23.886019999999998</c:v>
                </c:pt>
                <c:pt idx="42">
                  <c:v>24.320119999999999</c:v>
                </c:pt>
                <c:pt idx="43">
                  <c:v>24.463830000000002</c:v>
                </c:pt>
                <c:pt idx="44">
                  <c:v>24.60801</c:v>
                </c:pt>
                <c:pt idx="45">
                  <c:v>24.52017</c:v>
                </c:pt>
                <c:pt idx="46">
                  <c:v>24.087260000000001</c:v>
                </c:pt>
                <c:pt idx="47">
                  <c:v>23.726430000000001</c:v>
                </c:pt>
              </c:numCache>
            </c:numRef>
          </c:val>
          <c:smooth val="0"/>
          <c:extLst>
            <c:ext xmlns:c16="http://schemas.microsoft.com/office/drawing/2014/chart" uri="{C3380CC4-5D6E-409C-BE32-E72D297353CC}">
              <c16:uniqueId val="{00000014-6048-4DBD-BA29-F8777D8FCAC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34.495170000000002</c:v>
                </c:pt>
                <c:pt idx="1">
                  <c:v>34.973140000000001</c:v>
                </c:pt>
                <c:pt idx="2">
                  <c:v>35.471040000000002</c:v>
                </c:pt>
                <c:pt idx="3">
                  <c:v>35.777200000000001</c:v>
                </c:pt>
                <c:pt idx="4">
                  <c:v>36.384230000000002</c:v>
                </c:pt>
                <c:pt idx="5">
                  <c:v>35.801020000000001</c:v>
                </c:pt>
                <c:pt idx="6">
                  <c:v>35.549469999999999</c:v>
                </c:pt>
                <c:pt idx="7">
                  <c:v>36.163089999999997</c:v>
                </c:pt>
                <c:pt idx="8">
                  <c:v>34.973820000000003</c:v>
                </c:pt>
                <c:pt idx="9">
                  <c:v>34.510179999999998</c:v>
                </c:pt>
                <c:pt idx="10">
                  <c:v>33.442869999999999</c:v>
                </c:pt>
                <c:pt idx="11">
                  <c:v>32.777790000000003</c:v>
                </c:pt>
                <c:pt idx="12">
                  <c:v>32.380519999999997</c:v>
                </c:pt>
                <c:pt idx="13">
                  <c:v>30.2332</c:v>
                </c:pt>
                <c:pt idx="14">
                  <c:v>30.59637</c:v>
                </c:pt>
                <c:pt idx="15">
                  <c:v>30.945789999999999</c:v>
                </c:pt>
                <c:pt idx="16">
                  <c:v>31.73743</c:v>
                </c:pt>
                <c:pt idx="17">
                  <c:v>32.135950000000001</c:v>
                </c:pt>
                <c:pt idx="18">
                  <c:v>32.363950000000003</c:v>
                </c:pt>
                <c:pt idx="19">
                  <c:v>33.568660000000001</c:v>
                </c:pt>
                <c:pt idx="20">
                  <c:v>34.446550000000002</c:v>
                </c:pt>
                <c:pt idx="21">
                  <c:v>34.347009999999997</c:v>
                </c:pt>
                <c:pt idx="22">
                  <c:v>34.956560000000003</c:v>
                </c:pt>
                <c:pt idx="23">
                  <c:v>35.016640000000002</c:v>
                </c:pt>
                <c:pt idx="24">
                  <c:v>35.415030000000002</c:v>
                </c:pt>
                <c:pt idx="25">
                  <c:v>34.668700000000001</c:v>
                </c:pt>
                <c:pt idx="26">
                  <c:v>34.902610000000003</c:v>
                </c:pt>
                <c:pt idx="27">
                  <c:v>35.170560000000002</c:v>
                </c:pt>
                <c:pt idx="28">
                  <c:v>35.716880000000003</c:v>
                </c:pt>
                <c:pt idx="29">
                  <c:v>35.361530000000002</c:v>
                </c:pt>
                <c:pt idx="30">
                  <c:v>34.850589999999997</c:v>
                </c:pt>
                <c:pt idx="31">
                  <c:v>35.20241</c:v>
                </c:pt>
                <c:pt idx="32">
                  <c:v>36.060040000000001</c:v>
                </c:pt>
                <c:pt idx="33">
                  <c:v>35.083730000000003</c:v>
                </c:pt>
                <c:pt idx="34">
                  <c:v>34.750880000000002</c:v>
                </c:pt>
                <c:pt idx="35">
                  <c:v>33.05715</c:v>
                </c:pt>
                <c:pt idx="36">
                  <c:v>32.152419999999999</c:v>
                </c:pt>
                <c:pt idx="37">
                  <c:v>29.49926</c:v>
                </c:pt>
                <c:pt idx="38">
                  <c:v>29.91855</c:v>
                </c:pt>
                <c:pt idx="39">
                  <c:v>30.766390000000001</c:v>
                </c:pt>
                <c:pt idx="40">
                  <c:v>32.661729999999999</c:v>
                </c:pt>
                <c:pt idx="41">
                  <c:v>34.300519999999999</c:v>
                </c:pt>
                <c:pt idx="42">
                  <c:v>34.518839999999997</c:v>
                </c:pt>
                <c:pt idx="43">
                  <c:v>34.792960000000001</c:v>
                </c:pt>
                <c:pt idx="44">
                  <c:v>34.567720000000001</c:v>
                </c:pt>
                <c:pt idx="45">
                  <c:v>35.876840000000001</c:v>
                </c:pt>
                <c:pt idx="46">
                  <c:v>35.838630000000002</c:v>
                </c:pt>
                <c:pt idx="47">
                  <c:v>36.186549999999997</c:v>
                </c:pt>
              </c:numCache>
            </c:numRef>
          </c:val>
          <c:smooth val="0"/>
          <c:extLst>
            <c:ext xmlns:c16="http://schemas.microsoft.com/office/drawing/2014/chart" uri="{C3380CC4-5D6E-409C-BE32-E72D297353CC}">
              <c16:uniqueId val="{00000015-6048-4DBD-BA29-F8777D8FCAC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33.479999999999997</c:v>
                </c:pt>
                <c:pt idx="1">
                  <c:v>33.869999999999997</c:v>
                </c:pt>
                <c:pt idx="2">
                  <c:v>33.22</c:v>
                </c:pt>
                <c:pt idx="3">
                  <c:v>33.119999999999997</c:v>
                </c:pt>
                <c:pt idx="4">
                  <c:v>33.700000000000003</c:v>
                </c:pt>
                <c:pt idx="5">
                  <c:v>32.409999999999997</c:v>
                </c:pt>
                <c:pt idx="6">
                  <c:v>32.32</c:v>
                </c:pt>
                <c:pt idx="7">
                  <c:v>32.35</c:v>
                </c:pt>
                <c:pt idx="8">
                  <c:v>32.200000000000003</c:v>
                </c:pt>
                <c:pt idx="9">
                  <c:v>31.28</c:v>
                </c:pt>
                <c:pt idx="10">
                  <c:v>31.94</c:v>
                </c:pt>
                <c:pt idx="11">
                  <c:v>32.43</c:v>
                </c:pt>
                <c:pt idx="12">
                  <c:v>32.64</c:v>
                </c:pt>
                <c:pt idx="13">
                  <c:v>33.5</c:v>
                </c:pt>
                <c:pt idx="14">
                  <c:v>33.94</c:v>
                </c:pt>
                <c:pt idx="15">
                  <c:v>34.06</c:v>
                </c:pt>
                <c:pt idx="16">
                  <c:v>34.24</c:v>
                </c:pt>
                <c:pt idx="17">
                  <c:v>34.35</c:v>
                </c:pt>
                <c:pt idx="18">
                  <c:v>33.75</c:v>
                </c:pt>
                <c:pt idx="19">
                  <c:v>34.28</c:v>
                </c:pt>
                <c:pt idx="20">
                  <c:v>33.99</c:v>
                </c:pt>
                <c:pt idx="21">
                  <c:v>33.67</c:v>
                </c:pt>
                <c:pt idx="22">
                  <c:v>34.049999999999997</c:v>
                </c:pt>
                <c:pt idx="23">
                  <c:v>32.04</c:v>
                </c:pt>
                <c:pt idx="24">
                  <c:v>32.590000000000003</c:v>
                </c:pt>
                <c:pt idx="25">
                  <c:v>33.74</c:v>
                </c:pt>
                <c:pt idx="26">
                  <c:v>33.590000000000003</c:v>
                </c:pt>
                <c:pt idx="27">
                  <c:v>34.93</c:v>
                </c:pt>
                <c:pt idx="28">
                  <c:v>34.520000000000003</c:v>
                </c:pt>
                <c:pt idx="29">
                  <c:v>34.119999999999997</c:v>
                </c:pt>
                <c:pt idx="30">
                  <c:v>34.270000000000003</c:v>
                </c:pt>
                <c:pt idx="31">
                  <c:v>33.28</c:v>
                </c:pt>
                <c:pt idx="32">
                  <c:v>33.04</c:v>
                </c:pt>
                <c:pt idx="33">
                  <c:v>31.96</c:v>
                </c:pt>
                <c:pt idx="34">
                  <c:v>33.020000000000003</c:v>
                </c:pt>
                <c:pt idx="35">
                  <c:v>32.94</c:v>
                </c:pt>
                <c:pt idx="36">
                  <c:v>30.35</c:v>
                </c:pt>
                <c:pt idx="37">
                  <c:v>30.51</c:v>
                </c:pt>
                <c:pt idx="38">
                  <c:v>31.17</c:v>
                </c:pt>
                <c:pt idx="39">
                  <c:v>30.96</c:v>
                </c:pt>
                <c:pt idx="40">
                  <c:v>31.72</c:v>
                </c:pt>
                <c:pt idx="41">
                  <c:v>31.54</c:v>
                </c:pt>
                <c:pt idx="42">
                  <c:v>31.46</c:v>
                </c:pt>
                <c:pt idx="43">
                  <c:v>32.020000000000003</c:v>
                </c:pt>
                <c:pt idx="44">
                  <c:v>31.73</c:v>
                </c:pt>
                <c:pt idx="45">
                  <c:v>31.17</c:v>
                </c:pt>
                <c:pt idx="46">
                  <c:v>30.34</c:v>
                </c:pt>
                <c:pt idx="47">
                  <c:v>31.71</c:v>
                </c:pt>
              </c:numCache>
            </c:numRef>
          </c:val>
          <c:smooth val="0"/>
          <c:extLst>
            <c:ext xmlns:c16="http://schemas.microsoft.com/office/drawing/2014/chart" uri="{C3380CC4-5D6E-409C-BE32-E72D297353CC}">
              <c16:uniqueId val="{00000016-6048-4DBD-BA29-F8777D8FCAC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C49-46A8-83C8-A11F896A9E8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194.05779999999999</c:v>
                </c:pt>
                <c:pt idx="1">
                  <c:v>194.18680000000001</c:v>
                </c:pt>
                <c:pt idx="2">
                  <c:v>192.4511</c:v>
                </c:pt>
                <c:pt idx="3">
                  <c:v>193.7757</c:v>
                </c:pt>
                <c:pt idx="4">
                  <c:v>192.01130000000001</c:v>
                </c:pt>
                <c:pt idx="5">
                  <c:v>194.3954</c:v>
                </c:pt>
                <c:pt idx="6">
                  <c:v>193.3646</c:v>
                </c:pt>
                <c:pt idx="7">
                  <c:v>194.785</c:v>
                </c:pt>
                <c:pt idx="8">
                  <c:v>194.4273</c:v>
                </c:pt>
                <c:pt idx="9">
                  <c:v>194.7073</c:v>
                </c:pt>
                <c:pt idx="10">
                  <c:v>194.8681</c:v>
                </c:pt>
                <c:pt idx="11">
                  <c:v>194.76920000000001</c:v>
                </c:pt>
                <c:pt idx="12">
                  <c:v>194.5222</c:v>
                </c:pt>
                <c:pt idx="13">
                  <c:v>193.73330000000001</c:v>
                </c:pt>
                <c:pt idx="14">
                  <c:v>190.31899999999999</c:v>
                </c:pt>
                <c:pt idx="15">
                  <c:v>188.62970000000001</c:v>
                </c:pt>
                <c:pt idx="16">
                  <c:v>193.78909999999999</c:v>
                </c:pt>
                <c:pt idx="17">
                  <c:v>193.70060000000001</c:v>
                </c:pt>
                <c:pt idx="18">
                  <c:v>194.33869999999999</c:v>
                </c:pt>
                <c:pt idx="19">
                  <c:v>192.38900000000001</c:v>
                </c:pt>
                <c:pt idx="20">
                  <c:v>189.81950000000001</c:v>
                </c:pt>
                <c:pt idx="21">
                  <c:v>189.7672</c:v>
                </c:pt>
                <c:pt idx="22">
                  <c:v>191.124</c:v>
                </c:pt>
                <c:pt idx="23">
                  <c:v>191.55940000000001</c:v>
                </c:pt>
                <c:pt idx="24">
                  <c:v>190.8142</c:v>
                </c:pt>
                <c:pt idx="25">
                  <c:v>190.1808</c:v>
                </c:pt>
                <c:pt idx="26">
                  <c:v>190.33869999999999</c:v>
                </c:pt>
                <c:pt idx="27">
                  <c:v>191.94069999999999</c:v>
                </c:pt>
                <c:pt idx="28">
                  <c:v>192.21870000000001</c:v>
                </c:pt>
                <c:pt idx="29">
                  <c:v>191.5821</c:v>
                </c:pt>
                <c:pt idx="30">
                  <c:v>191.02099999999999</c:v>
                </c:pt>
                <c:pt idx="31">
                  <c:v>191.6319</c:v>
                </c:pt>
                <c:pt idx="32">
                  <c:v>192.05029999999999</c:v>
                </c:pt>
                <c:pt idx="33">
                  <c:v>191.33750000000001</c:v>
                </c:pt>
                <c:pt idx="34">
                  <c:v>190.4659</c:v>
                </c:pt>
                <c:pt idx="35">
                  <c:v>166.48609999999999</c:v>
                </c:pt>
                <c:pt idx="36">
                  <c:v>124.4923</c:v>
                </c:pt>
                <c:pt idx="37">
                  <c:v>127.042</c:v>
                </c:pt>
                <c:pt idx="38">
                  <c:v>128.99539999999999</c:v>
                </c:pt>
                <c:pt idx="39">
                  <c:v>129.98009999999999</c:v>
                </c:pt>
                <c:pt idx="40">
                  <c:v>130.0121</c:v>
                </c:pt>
                <c:pt idx="41">
                  <c:v>129.80359999999999</c:v>
                </c:pt>
                <c:pt idx="42">
                  <c:v>130.02350000000001</c:v>
                </c:pt>
                <c:pt idx="43">
                  <c:v>129.89619999999999</c:v>
                </c:pt>
                <c:pt idx="44">
                  <c:v>193.7816</c:v>
                </c:pt>
                <c:pt idx="45">
                  <c:v>193.8492</c:v>
                </c:pt>
                <c:pt idx="46">
                  <c:v>199.15010000000001</c:v>
                </c:pt>
                <c:pt idx="47">
                  <c:v>197.37960000000001</c:v>
                </c:pt>
              </c:numCache>
            </c:numRef>
          </c:val>
          <c:smooth val="0"/>
          <c:extLst>
            <c:ext xmlns:c16="http://schemas.microsoft.com/office/drawing/2014/chart" uri="{C3380CC4-5D6E-409C-BE32-E72D297353CC}">
              <c16:uniqueId val="{00000001-5C49-46A8-83C8-A11F896A9E8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35.33426</c:v>
                </c:pt>
                <c:pt idx="1">
                  <c:v>34.683520000000001</c:v>
                </c:pt>
                <c:pt idx="2">
                  <c:v>35.253250000000001</c:v>
                </c:pt>
                <c:pt idx="3">
                  <c:v>35.083309999999997</c:v>
                </c:pt>
                <c:pt idx="4">
                  <c:v>35.294829999999997</c:v>
                </c:pt>
                <c:pt idx="5">
                  <c:v>35.646270000000001</c:v>
                </c:pt>
                <c:pt idx="6">
                  <c:v>35.801600000000001</c:v>
                </c:pt>
                <c:pt idx="7">
                  <c:v>35.988819999999997</c:v>
                </c:pt>
                <c:pt idx="8">
                  <c:v>34.697839999999999</c:v>
                </c:pt>
                <c:pt idx="9">
                  <c:v>35.066519999999997</c:v>
                </c:pt>
                <c:pt idx="10">
                  <c:v>34.928519999999999</c:v>
                </c:pt>
                <c:pt idx="11">
                  <c:v>33.294469999999997</c:v>
                </c:pt>
                <c:pt idx="12">
                  <c:v>32.962690000000002</c:v>
                </c:pt>
                <c:pt idx="13">
                  <c:v>32.463900000000002</c:v>
                </c:pt>
                <c:pt idx="14">
                  <c:v>32.454979999999999</c:v>
                </c:pt>
                <c:pt idx="15">
                  <c:v>33.318980000000003</c:v>
                </c:pt>
                <c:pt idx="16">
                  <c:v>33.557299999999998</c:v>
                </c:pt>
                <c:pt idx="17">
                  <c:v>33.867319999999999</c:v>
                </c:pt>
                <c:pt idx="18">
                  <c:v>35.64987</c:v>
                </c:pt>
                <c:pt idx="19">
                  <c:v>35.78481</c:v>
                </c:pt>
                <c:pt idx="20">
                  <c:v>36.230130000000003</c:v>
                </c:pt>
                <c:pt idx="21">
                  <c:v>36.165140000000001</c:v>
                </c:pt>
                <c:pt idx="22">
                  <c:v>35.190469999999998</c:v>
                </c:pt>
                <c:pt idx="23">
                  <c:v>33.487659999999998</c:v>
                </c:pt>
                <c:pt idx="24">
                  <c:v>34.834389999999999</c:v>
                </c:pt>
                <c:pt idx="25">
                  <c:v>33.101239999999997</c:v>
                </c:pt>
                <c:pt idx="26">
                  <c:v>33.772350000000003</c:v>
                </c:pt>
                <c:pt idx="27">
                  <c:v>34.65652</c:v>
                </c:pt>
                <c:pt idx="28">
                  <c:v>34.160179999999997</c:v>
                </c:pt>
                <c:pt idx="29">
                  <c:v>36.47025</c:v>
                </c:pt>
                <c:pt idx="30">
                  <c:v>36.407069999999997</c:v>
                </c:pt>
                <c:pt idx="31">
                  <c:v>36.459090000000003</c:v>
                </c:pt>
                <c:pt idx="32">
                  <c:v>34.062199999999997</c:v>
                </c:pt>
                <c:pt idx="33">
                  <c:v>35.080669999999998</c:v>
                </c:pt>
                <c:pt idx="34">
                  <c:v>34.777500000000003</c:v>
                </c:pt>
                <c:pt idx="35">
                  <c:v>33.15475</c:v>
                </c:pt>
                <c:pt idx="36">
                  <c:v>32.555390000000003</c:v>
                </c:pt>
                <c:pt idx="37">
                  <c:v>31.93329</c:v>
                </c:pt>
                <c:pt idx="38">
                  <c:v>32.463509999999999</c:v>
                </c:pt>
                <c:pt idx="39">
                  <c:v>32.713479999999997</c:v>
                </c:pt>
                <c:pt idx="40">
                  <c:v>32.898020000000002</c:v>
                </c:pt>
                <c:pt idx="41">
                  <c:v>33.583739999999999</c:v>
                </c:pt>
                <c:pt idx="42">
                  <c:v>35.625790000000002</c:v>
                </c:pt>
                <c:pt idx="43">
                  <c:v>36.262030000000003</c:v>
                </c:pt>
                <c:pt idx="44">
                  <c:v>35.648539999999997</c:v>
                </c:pt>
                <c:pt idx="45">
                  <c:v>35.911020000000001</c:v>
                </c:pt>
                <c:pt idx="46">
                  <c:v>35.403550000000003</c:v>
                </c:pt>
                <c:pt idx="47">
                  <c:v>35.71566</c:v>
                </c:pt>
              </c:numCache>
            </c:numRef>
          </c:val>
          <c:smooth val="0"/>
          <c:extLst>
            <c:ext xmlns:c16="http://schemas.microsoft.com/office/drawing/2014/chart" uri="{C3380CC4-5D6E-409C-BE32-E72D297353CC}">
              <c16:uniqueId val="{00000002-5C49-46A8-83C8-A11F896A9E8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C49-46A8-83C8-A11F896A9E8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0.18228</c:v>
                </c:pt>
                <c:pt idx="1">
                  <c:v>0.16411000000000001</c:v>
                </c:pt>
                <c:pt idx="2">
                  <c:v>0.11588</c:v>
                </c:pt>
                <c:pt idx="3">
                  <c:v>0.1193</c:v>
                </c:pt>
                <c:pt idx="4">
                  <c:v>0.14430999999999999</c:v>
                </c:pt>
                <c:pt idx="5">
                  <c:v>0.12204</c:v>
                </c:pt>
                <c:pt idx="6">
                  <c:v>0.13231000000000001</c:v>
                </c:pt>
                <c:pt idx="7">
                  <c:v>0.13155</c:v>
                </c:pt>
                <c:pt idx="8">
                  <c:v>0.19172</c:v>
                </c:pt>
                <c:pt idx="9">
                  <c:v>0.22126999999999999</c:v>
                </c:pt>
                <c:pt idx="10">
                  <c:v>0.15529000000000001</c:v>
                </c:pt>
                <c:pt idx="11">
                  <c:v>0.1331</c:v>
                </c:pt>
                <c:pt idx="12">
                  <c:v>0.13644000000000001</c:v>
                </c:pt>
                <c:pt idx="13">
                  <c:v>0.14252999999999999</c:v>
                </c:pt>
                <c:pt idx="14">
                  <c:v>0.16405</c:v>
                </c:pt>
                <c:pt idx="15">
                  <c:v>0.14416999999999999</c:v>
                </c:pt>
                <c:pt idx="16">
                  <c:v>0.16370000000000001</c:v>
                </c:pt>
                <c:pt idx="17">
                  <c:v>0.18293999999999999</c:v>
                </c:pt>
                <c:pt idx="18">
                  <c:v>0.20132</c:v>
                </c:pt>
                <c:pt idx="19">
                  <c:v>0.16375999999999999</c:v>
                </c:pt>
                <c:pt idx="20">
                  <c:v>0.16453000000000001</c:v>
                </c:pt>
                <c:pt idx="21">
                  <c:v>0.15118999999999999</c:v>
                </c:pt>
                <c:pt idx="22">
                  <c:v>0.14679</c:v>
                </c:pt>
                <c:pt idx="23">
                  <c:v>0.15207000000000001</c:v>
                </c:pt>
                <c:pt idx="24">
                  <c:v>0.1265</c:v>
                </c:pt>
                <c:pt idx="25">
                  <c:v>0.11562</c:v>
                </c:pt>
                <c:pt idx="26">
                  <c:v>0.10879999999999999</c:v>
                </c:pt>
                <c:pt idx="27">
                  <c:v>0.11297</c:v>
                </c:pt>
                <c:pt idx="28">
                  <c:v>0.12024</c:v>
                </c:pt>
                <c:pt idx="29">
                  <c:v>0.14674000000000001</c:v>
                </c:pt>
                <c:pt idx="30">
                  <c:v>0.14219000000000001</c:v>
                </c:pt>
                <c:pt idx="31">
                  <c:v>0.14659</c:v>
                </c:pt>
                <c:pt idx="32">
                  <c:v>0.19155</c:v>
                </c:pt>
                <c:pt idx="33">
                  <c:v>0.17821999999999999</c:v>
                </c:pt>
                <c:pt idx="34">
                  <c:v>0.32768000000000003</c:v>
                </c:pt>
                <c:pt idx="35">
                  <c:v>0.22106999999999999</c:v>
                </c:pt>
                <c:pt idx="36">
                  <c:v>0.17005000000000001</c:v>
                </c:pt>
                <c:pt idx="37">
                  <c:v>0.18265999999999999</c:v>
                </c:pt>
                <c:pt idx="38">
                  <c:v>0.26816000000000001</c:v>
                </c:pt>
                <c:pt idx="39">
                  <c:v>0.2601</c:v>
                </c:pt>
                <c:pt idx="40">
                  <c:v>0.19348000000000001</c:v>
                </c:pt>
                <c:pt idx="41">
                  <c:v>0.29083999999999999</c:v>
                </c:pt>
                <c:pt idx="42">
                  <c:v>0.19839999999999999</c:v>
                </c:pt>
                <c:pt idx="43">
                  <c:v>0.2064</c:v>
                </c:pt>
                <c:pt idx="44">
                  <c:v>0.25183</c:v>
                </c:pt>
                <c:pt idx="45">
                  <c:v>0.26428000000000001</c:v>
                </c:pt>
                <c:pt idx="46">
                  <c:v>0.32518999999999998</c:v>
                </c:pt>
                <c:pt idx="47">
                  <c:v>0.19769999999999999</c:v>
                </c:pt>
              </c:numCache>
            </c:numRef>
          </c:val>
          <c:smooth val="0"/>
          <c:extLst>
            <c:ext xmlns:c16="http://schemas.microsoft.com/office/drawing/2014/chart" uri="{C3380CC4-5D6E-409C-BE32-E72D297353CC}">
              <c16:uniqueId val="{00000004-5C49-46A8-83C8-A11F896A9E8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C49-46A8-83C8-A11F896A9E8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1.2</c:v>
                </c:pt>
                <c:pt idx="1">
                  <c:v>1.2</c:v>
                </c:pt>
                <c:pt idx="2">
                  <c:v>1.3</c:v>
                </c:pt>
                <c:pt idx="3">
                  <c:v>1.3</c:v>
                </c:pt>
                <c:pt idx="4">
                  <c:v>1.3</c:v>
                </c:pt>
                <c:pt idx="5">
                  <c:v>1.3</c:v>
                </c:pt>
                <c:pt idx="6">
                  <c:v>1.2</c:v>
                </c:pt>
                <c:pt idx="7">
                  <c:v>1.2</c:v>
                </c:pt>
                <c:pt idx="8">
                  <c:v>1.27</c:v>
                </c:pt>
                <c:pt idx="9">
                  <c:v>1.3</c:v>
                </c:pt>
                <c:pt idx="10">
                  <c:v>1.3</c:v>
                </c:pt>
                <c:pt idx="11">
                  <c:v>1.2</c:v>
                </c:pt>
                <c:pt idx="12">
                  <c:v>1.3</c:v>
                </c:pt>
                <c:pt idx="13">
                  <c:v>1.2</c:v>
                </c:pt>
                <c:pt idx="14">
                  <c:v>1.2</c:v>
                </c:pt>
                <c:pt idx="15">
                  <c:v>1.3</c:v>
                </c:pt>
                <c:pt idx="16">
                  <c:v>1.2</c:v>
                </c:pt>
                <c:pt idx="17">
                  <c:v>1.3</c:v>
                </c:pt>
                <c:pt idx="18">
                  <c:v>1.3</c:v>
                </c:pt>
                <c:pt idx="19">
                  <c:v>1.2</c:v>
                </c:pt>
                <c:pt idx="20">
                  <c:v>1.3</c:v>
                </c:pt>
                <c:pt idx="21">
                  <c:v>1.3</c:v>
                </c:pt>
                <c:pt idx="22">
                  <c:v>1.3</c:v>
                </c:pt>
                <c:pt idx="23">
                  <c:v>1.3</c:v>
                </c:pt>
                <c:pt idx="24">
                  <c:v>1.3</c:v>
                </c:pt>
                <c:pt idx="25">
                  <c:v>1.3</c:v>
                </c:pt>
                <c:pt idx="26">
                  <c:v>1.3</c:v>
                </c:pt>
                <c:pt idx="27">
                  <c:v>1.3</c:v>
                </c:pt>
                <c:pt idx="28">
                  <c:v>1.2</c:v>
                </c:pt>
                <c:pt idx="29">
                  <c:v>1.3</c:v>
                </c:pt>
                <c:pt idx="30">
                  <c:v>1.2</c:v>
                </c:pt>
                <c:pt idx="31">
                  <c:v>1.3</c:v>
                </c:pt>
                <c:pt idx="32">
                  <c:v>1.2</c:v>
                </c:pt>
                <c:pt idx="33">
                  <c:v>1.3</c:v>
                </c:pt>
                <c:pt idx="34">
                  <c:v>1.3</c:v>
                </c:pt>
                <c:pt idx="35">
                  <c:v>1.3</c:v>
                </c:pt>
                <c:pt idx="36">
                  <c:v>1.3</c:v>
                </c:pt>
                <c:pt idx="37">
                  <c:v>1.3</c:v>
                </c:pt>
                <c:pt idx="38">
                  <c:v>1.3</c:v>
                </c:pt>
                <c:pt idx="39">
                  <c:v>1.3</c:v>
                </c:pt>
                <c:pt idx="40">
                  <c:v>1.3</c:v>
                </c:pt>
                <c:pt idx="41">
                  <c:v>1.3</c:v>
                </c:pt>
                <c:pt idx="42">
                  <c:v>1.3</c:v>
                </c:pt>
                <c:pt idx="43">
                  <c:v>1.4</c:v>
                </c:pt>
                <c:pt idx="44">
                  <c:v>1.4</c:v>
                </c:pt>
                <c:pt idx="45">
                  <c:v>1.3</c:v>
                </c:pt>
                <c:pt idx="46">
                  <c:v>1.4</c:v>
                </c:pt>
                <c:pt idx="47">
                  <c:v>1.4</c:v>
                </c:pt>
              </c:numCache>
            </c:numRef>
          </c:val>
          <c:smooth val="0"/>
          <c:extLst>
            <c:ext xmlns:c16="http://schemas.microsoft.com/office/drawing/2014/chart" uri="{C3380CC4-5D6E-409C-BE32-E72D297353CC}">
              <c16:uniqueId val="{00000006-5C49-46A8-83C8-A11F896A9E8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C49-46A8-83C8-A11F896A9E8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69.760509999999996</c:v>
                </c:pt>
                <c:pt idx="1">
                  <c:v>69.774500000000003</c:v>
                </c:pt>
                <c:pt idx="2">
                  <c:v>69.864599999999996</c:v>
                </c:pt>
                <c:pt idx="3">
                  <c:v>68.872200000000007</c:v>
                </c:pt>
                <c:pt idx="4">
                  <c:v>68.808499999999995</c:v>
                </c:pt>
                <c:pt idx="5">
                  <c:v>69.147949999999994</c:v>
                </c:pt>
                <c:pt idx="6">
                  <c:v>69.184049999999999</c:v>
                </c:pt>
                <c:pt idx="7">
                  <c:v>68.966719999999995</c:v>
                </c:pt>
                <c:pt idx="8">
                  <c:v>68.968350000000001</c:v>
                </c:pt>
                <c:pt idx="9">
                  <c:v>68.994119999999995</c:v>
                </c:pt>
                <c:pt idx="10">
                  <c:v>69.224800000000002</c:v>
                </c:pt>
                <c:pt idx="11">
                  <c:v>69.434219999999996</c:v>
                </c:pt>
                <c:pt idx="12">
                  <c:v>69.326400000000007</c:v>
                </c:pt>
                <c:pt idx="13">
                  <c:v>69.083290000000005</c:v>
                </c:pt>
                <c:pt idx="14">
                  <c:v>68.252700000000004</c:v>
                </c:pt>
                <c:pt idx="15">
                  <c:v>68.453450000000004</c:v>
                </c:pt>
                <c:pt idx="16">
                  <c:v>68.088250000000002</c:v>
                </c:pt>
                <c:pt idx="17">
                  <c:v>68.288719999999998</c:v>
                </c:pt>
                <c:pt idx="18">
                  <c:v>68.092140000000001</c:v>
                </c:pt>
                <c:pt idx="19">
                  <c:v>68.171509999999998</c:v>
                </c:pt>
                <c:pt idx="20">
                  <c:v>67.516819999999996</c:v>
                </c:pt>
                <c:pt idx="21">
                  <c:v>67.248480000000001</c:v>
                </c:pt>
                <c:pt idx="22">
                  <c:v>66.175309999999996</c:v>
                </c:pt>
                <c:pt idx="23">
                  <c:v>62.686639999999997</c:v>
                </c:pt>
                <c:pt idx="24">
                  <c:v>65.421490000000006</c:v>
                </c:pt>
                <c:pt idx="25">
                  <c:v>66.749020000000002</c:v>
                </c:pt>
                <c:pt idx="26">
                  <c:v>67.485349999999997</c:v>
                </c:pt>
                <c:pt idx="27">
                  <c:v>66.936940000000007</c:v>
                </c:pt>
                <c:pt idx="28">
                  <c:v>66.869200000000006</c:v>
                </c:pt>
                <c:pt idx="29">
                  <c:v>66.867400000000004</c:v>
                </c:pt>
                <c:pt idx="30">
                  <c:v>66.679419999999993</c:v>
                </c:pt>
                <c:pt idx="31">
                  <c:v>67.259209999999996</c:v>
                </c:pt>
                <c:pt idx="32">
                  <c:v>69.018519999999995</c:v>
                </c:pt>
                <c:pt idx="33">
                  <c:v>67.6892</c:v>
                </c:pt>
                <c:pt idx="34">
                  <c:v>69.64255</c:v>
                </c:pt>
                <c:pt idx="35">
                  <c:v>55.551720000000003</c:v>
                </c:pt>
                <c:pt idx="36">
                  <c:v>55.660780000000003</c:v>
                </c:pt>
                <c:pt idx="37">
                  <c:v>50.44258</c:v>
                </c:pt>
                <c:pt idx="38">
                  <c:v>32.667369999999998</c:v>
                </c:pt>
                <c:pt idx="39">
                  <c:v>32.195210000000003</c:v>
                </c:pt>
                <c:pt idx="40">
                  <c:v>32.739849999999997</c:v>
                </c:pt>
                <c:pt idx="41">
                  <c:v>32.729089999999999</c:v>
                </c:pt>
                <c:pt idx="42">
                  <c:v>42.583739999999999</c:v>
                </c:pt>
                <c:pt idx="43">
                  <c:v>58.971919999999997</c:v>
                </c:pt>
                <c:pt idx="44">
                  <c:v>65.710939999999994</c:v>
                </c:pt>
                <c:pt idx="45">
                  <c:v>69.694339999999997</c:v>
                </c:pt>
                <c:pt idx="46">
                  <c:v>69.418930000000003</c:v>
                </c:pt>
                <c:pt idx="47">
                  <c:v>70.044370000000001</c:v>
                </c:pt>
              </c:numCache>
            </c:numRef>
          </c:val>
          <c:smooth val="0"/>
          <c:extLst>
            <c:ext xmlns:c16="http://schemas.microsoft.com/office/drawing/2014/chart" uri="{C3380CC4-5D6E-409C-BE32-E72D297353CC}">
              <c16:uniqueId val="{00000008-5C49-46A8-83C8-A11F896A9E8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C49-46A8-83C8-A11F896A9E8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5C49-46A8-83C8-A11F896A9E8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C49-46A8-83C8-A11F896A9E8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C49-46A8-83C8-A11F896A9E8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C49-46A8-83C8-A11F896A9E8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17.704730000000001</c:v>
                </c:pt>
                <c:pt idx="1">
                  <c:v>17.522130000000001</c:v>
                </c:pt>
                <c:pt idx="2">
                  <c:v>17.646789999999999</c:v>
                </c:pt>
                <c:pt idx="3">
                  <c:v>17.792539999999999</c:v>
                </c:pt>
                <c:pt idx="4">
                  <c:v>17.647539999999999</c:v>
                </c:pt>
                <c:pt idx="5">
                  <c:v>17.65457</c:v>
                </c:pt>
                <c:pt idx="6">
                  <c:v>17.60454</c:v>
                </c:pt>
                <c:pt idx="7">
                  <c:v>17.64011</c:v>
                </c:pt>
                <c:pt idx="8">
                  <c:v>17.56335</c:v>
                </c:pt>
                <c:pt idx="9">
                  <c:v>17.600149999999999</c:v>
                </c:pt>
                <c:pt idx="10">
                  <c:v>17.509989999999998</c:v>
                </c:pt>
                <c:pt idx="11">
                  <c:v>17.70241</c:v>
                </c:pt>
                <c:pt idx="12">
                  <c:v>17.494599999999998</c:v>
                </c:pt>
                <c:pt idx="13">
                  <c:v>17.62811</c:v>
                </c:pt>
                <c:pt idx="14">
                  <c:v>17.561679999999999</c:v>
                </c:pt>
                <c:pt idx="15">
                  <c:v>17.882100000000001</c:v>
                </c:pt>
                <c:pt idx="16">
                  <c:v>17.780380000000001</c:v>
                </c:pt>
                <c:pt idx="17">
                  <c:v>18.28678</c:v>
                </c:pt>
                <c:pt idx="18">
                  <c:v>18.190670000000001</c:v>
                </c:pt>
                <c:pt idx="19">
                  <c:v>18.259340000000002</c:v>
                </c:pt>
                <c:pt idx="20">
                  <c:v>18.01266</c:v>
                </c:pt>
                <c:pt idx="21">
                  <c:v>18.142430000000001</c:v>
                </c:pt>
                <c:pt idx="22">
                  <c:v>18.33719</c:v>
                </c:pt>
                <c:pt idx="23">
                  <c:v>18.341919999999998</c:v>
                </c:pt>
                <c:pt idx="24">
                  <c:v>18.035270000000001</c:v>
                </c:pt>
                <c:pt idx="25">
                  <c:v>18.135850000000001</c:v>
                </c:pt>
                <c:pt idx="26">
                  <c:v>18.108879999999999</c:v>
                </c:pt>
                <c:pt idx="27">
                  <c:v>17.980789999999999</c:v>
                </c:pt>
                <c:pt idx="28">
                  <c:v>18.093489999999999</c:v>
                </c:pt>
                <c:pt idx="29">
                  <c:v>18.001370000000001</c:v>
                </c:pt>
                <c:pt idx="30">
                  <c:v>17.977429999999998</c:v>
                </c:pt>
                <c:pt idx="31">
                  <c:v>17.85521</c:v>
                </c:pt>
                <c:pt idx="32">
                  <c:v>17.63439</c:v>
                </c:pt>
                <c:pt idx="33">
                  <c:v>17.532350000000001</c:v>
                </c:pt>
                <c:pt idx="34">
                  <c:v>17.945679999999999</c:v>
                </c:pt>
                <c:pt idx="35">
                  <c:v>17.829219999999999</c:v>
                </c:pt>
                <c:pt idx="36">
                  <c:v>17.754750000000001</c:v>
                </c:pt>
                <c:pt idx="37">
                  <c:v>17.867840000000001</c:v>
                </c:pt>
                <c:pt idx="38">
                  <c:v>17.644220000000001</c:v>
                </c:pt>
                <c:pt idx="39">
                  <c:v>17.931819999999998</c:v>
                </c:pt>
                <c:pt idx="40">
                  <c:v>17.668140000000001</c:v>
                </c:pt>
                <c:pt idx="41">
                  <c:v>17.75658</c:v>
                </c:pt>
                <c:pt idx="42">
                  <c:v>17.717600000000001</c:v>
                </c:pt>
                <c:pt idx="43">
                  <c:v>17.606960000000001</c:v>
                </c:pt>
                <c:pt idx="44">
                  <c:v>17.526579999999999</c:v>
                </c:pt>
                <c:pt idx="45">
                  <c:v>17.729220000000002</c:v>
                </c:pt>
                <c:pt idx="46">
                  <c:v>17.628219999999999</c:v>
                </c:pt>
                <c:pt idx="47">
                  <c:v>17.6082</c:v>
                </c:pt>
              </c:numCache>
            </c:numRef>
          </c:val>
          <c:smooth val="0"/>
          <c:extLst>
            <c:ext xmlns:c16="http://schemas.microsoft.com/office/drawing/2014/chart" uri="{C3380CC4-5D6E-409C-BE32-E72D297353CC}">
              <c16:uniqueId val="{0000000E-5C49-46A8-83C8-A11F896A9E8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C49-46A8-83C8-A11F896A9E8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0.22525999999999999</c:v>
                </c:pt>
                <c:pt idx="1">
                  <c:v>0.2258</c:v>
                </c:pt>
                <c:pt idx="2">
                  <c:v>0.22484999999999999</c:v>
                </c:pt>
                <c:pt idx="3">
                  <c:v>0.22925000000000001</c:v>
                </c:pt>
                <c:pt idx="4">
                  <c:v>0.22631000000000001</c:v>
                </c:pt>
                <c:pt idx="5">
                  <c:v>0.23025999999999999</c:v>
                </c:pt>
                <c:pt idx="6">
                  <c:v>0.22855</c:v>
                </c:pt>
                <c:pt idx="7">
                  <c:v>0.22839999999999999</c:v>
                </c:pt>
                <c:pt idx="8">
                  <c:v>0.22882</c:v>
                </c:pt>
                <c:pt idx="9">
                  <c:v>0.22833000000000001</c:v>
                </c:pt>
                <c:pt idx="10">
                  <c:v>0.23336999999999999</c:v>
                </c:pt>
                <c:pt idx="11">
                  <c:v>0.32335999999999998</c:v>
                </c:pt>
                <c:pt idx="12">
                  <c:v>0.32323000000000002</c:v>
                </c:pt>
                <c:pt idx="13">
                  <c:v>0.34919</c:v>
                </c:pt>
                <c:pt idx="14">
                  <c:v>0.3972</c:v>
                </c:pt>
                <c:pt idx="15">
                  <c:v>0.40372999999999998</c:v>
                </c:pt>
                <c:pt idx="16">
                  <c:v>0.40559000000000001</c:v>
                </c:pt>
                <c:pt idx="17">
                  <c:v>0.42187000000000002</c:v>
                </c:pt>
                <c:pt idx="18">
                  <c:v>0.42915999999999999</c:v>
                </c:pt>
                <c:pt idx="19">
                  <c:v>0.42886000000000002</c:v>
                </c:pt>
                <c:pt idx="20">
                  <c:v>0.44622000000000001</c:v>
                </c:pt>
                <c:pt idx="21">
                  <c:v>0.46032000000000001</c:v>
                </c:pt>
                <c:pt idx="22">
                  <c:v>0.46534999999999999</c:v>
                </c:pt>
                <c:pt idx="23">
                  <c:v>0.44073000000000001</c:v>
                </c:pt>
                <c:pt idx="24">
                  <c:v>0.44351000000000002</c:v>
                </c:pt>
                <c:pt idx="25">
                  <c:v>0.45812999999999998</c:v>
                </c:pt>
                <c:pt idx="26">
                  <c:v>0.46750999999999998</c:v>
                </c:pt>
                <c:pt idx="27">
                  <c:v>0.44849</c:v>
                </c:pt>
                <c:pt idx="28">
                  <c:v>0.44952999999999999</c:v>
                </c:pt>
                <c:pt idx="29">
                  <c:v>0.44003999999999999</c:v>
                </c:pt>
                <c:pt idx="30">
                  <c:v>5.3879000000000001</c:v>
                </c:pt>
                <c:pt idx="31">
                  <c:v>5.4557599999999997</c:v>
                </c:pt>
                <c:pt idx="32">
                  <c:v>5.4946099999999998</c:v>
                </c:pt>
                <c:pt idx="33">
                  <c:v>5.5148999999999999</c:v>
                </c:pt>
                <c:pt idx="34">
                  <c:v>5.4144399999999999</c:v>
                </c:pt>
                <c:pt idx="35">
                  <c:v>5.46936</c:v>
                </c:pt>
                <c:pt idx="36">
                  <c:v>5.3763800000000002</c:v>
                </c:pt>
                <c:pt idx="37">
                  <c:v>5.2380399999999998</c:v>
                </c:pt>
                <c:pt idx="38">
                  <c:v>5.3902299999999999</c:v>
                </c:pt>
                <c:pt idx="39">
                  <c:v>5.1954700000000003</c:v>
                </c:pt>
                <c:pt idx="40">
                  <c:v>5.3409500000000003</c:v>
                </c:pt>
                <c:pt idx="41">
                  <c:v>5.4104400000000004</c:v>
                </c:pt>
                <c:pt idx="42">
                  <c:v>5.4398499999999999</c:v>
                </c:pt>
                <c:pt idx="43">
                  <c:v>5.3597799999999998</c:v>
                </c:pt>
                <c:pt idx="44">
                  <c:v>5.3856000000000002</c:v>
                </c:pt>
                <c:pt idx="45">
                  <c:v>5.3595499999999996</c:v>
                </c:pt>
                <c:pt idx="46">
                  <c:v>5.2739000000000003</c:v>
                </c:pt>
                <c:pt idx="47">
                  <c:v>5.3532900000000003</c:v>
                </c:pt>
              </c:numCache>
            </c:numRef>
          </c:val>
          <c:smooth val="0"/>
          <c:extLst>
            <c:ext xmlns:c16="http://schemas.microsoft.com/office/drawing/2014/chart" uri="{C3380CC4-5D6E-409C-BE32-E72D297353CC}">
              <c16:uniqueId val="{00000010-5C49-46A8-83C8-A11F896A9E8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C49-46A8-83C8-A11F896A9E8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5C49-46A8-83C8-A11F896A9E8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23.33</c:v>
                </c:pt>
                <c:pt idx="1">
                  <c:v>23.99</c:v>
                </c:pt>
                <c:pt idx="2">
                  <c:v>23.95</c:v>
                </c:pt>
                <c:pt idx="3">
                  <c:v>23.83</c:v>
                </c:pt>
                <c:pt idx="4">
                  <c:v>23.72</c:v>
                </c:pt>
                <c:pt idx="5">
                  <c:v>23.81</c:v>
                </c:pt>
                <c:pt idx="6">
                  <c:v>23.61</c:v>
                </c:pt>
                <c:pt idx="7">
                  <c:v>23.06</c:v>
                </c:pt>
                <c:pt idx="8">
                  <c:v>23.45</c:v>
                </c:pt>
                <c:pt idx="9">
                  <c:v>23.56</c:v>
                </c:pt>
                <c:pt idx="10">
                  <c:v>23.77</c:v>
                </c:pt>
                <c:pt idx="11">
                  <c:v>23.87</c:v>
                </c:pt>
                <c:pt idx="12">
                  <c:v>23.94</c:v>
                </c:pt>
                <c:pt idx="13">
                  <c:v>24.42</c:v>
                </c:pt>
                <c:pt idx="14">
                  <c:v>23.99</c:v>
                </c:pt>
                <c:pt idx="15">
                  <c:v>20.61</c:v>
                </c:pt>
                <c:pt idx="16">
                  <c:v>16.559999999999999</c:v>
                </c:pt>
                <c:pt idx="17">
                  <c:v>16.690000000000001</c:v>
                </c:pt>
                <c:pt idx="18">
                  <c:v>17.45</c:v>
                </c:pt>
                <c:pt idx="19">
                  <c:v>19.850000000000001</c:v>
                </c:pt>
                <c:pt idx="20">
                  <c:v>20.39</c:v>
                </c:pt>
                <c:pt idx="21">
                  <c:v>20.12</c:v>
                </c:pt>
                <c:pt idx="22">
                  <c:v>17.399999999999999</c:v>
                </c:pt>
                <c:pt idx="23">
                  <c:v>20.86</c:v>
                </c:pt>
                <c:pt idx="24">
                  <c:v>23.36</c:v>
                </c:pt>
                <c:pt idx="25">
                  <c:v>25.28</c:v>
                </c:pt>
                <c:pt idx="26">
                  <c:v>30.07</c:v>
                </c:pt>
                <c:pt idx="27">
                  <c:v>30.2</c:v>
                </c:pt>
                <c:pt idx="28">
                  <c:v>33.25</c:v>
                </c:pt>
                <c:pt idx="29">
                  <c:v>31.64</c:v>
                </c:pt>
                <c:pt idx="30">
                  <c:v>33.92</c:v>
                </c:pt>
                <c:pt idx="31">
                  <c:v>33.96</c:v>
                </c:pt>
                <c:pt idx="32">
                  <c:v>32.200000000000003</c:v>
                </c:pt>
                <c:pt idx="33">
                  <c:v>32.700000000000003</c:v>
                </c:pt>
                <c:pt idx="34">
                  <c:v>32.24</c:v>
                </c:pt>
                <c:pt idx="35">
                  <c:v>14.37</c:v>
                </c:pt>
                <c:pt idx="36">
                  <c:v>5.31</c:v>
                </c:pt>
                <c:pt idx="37">
                  <c:v>5.05</c:v>
                </c:pt>
                <c:pt idx="38">
                  <c:v>4.75</c:v>
                </c:pt>
                <c:pt idx="39">
                  <c:v>4.6399999999999997</c:v>
                </c:pt>
                <c:pt idx="40">
                  <c:v>5.13</c:v>
                </c:pt>
                <c:pt idx="41">
                  <c:v>4.34</c:v>
                </c:pt>
                <c:pt idx="42">
                  <c:v>3.71</c:v>
                </c:pt>
                <c:pt idx="43">
                  <c:v>4.9800000000000004</c:v>
                </c:pt>
                <c:pt idx="44">
                  <c:v>21.37</c:v>
                </c:pt>
                <c:pt idx="45">
                  <c:v>27.18</c:v>
                </c:pt>
                <c:pt idx="46">
                  <c:v>27.72</c:v>
                </c:pt>
                <c:pt idx="47">
                  <c:v>27.6</c:v>
                </c:pt>
              </c:numCache>
            </c:numRef>
          </c:val>
          <c:smooth val="0"/>
          <c:extLst>
            <c:ext xmlns:c16="http://schemas.microsoft.com/office/drawing/2014/chart" uri="{C3380CC4-5D6E-409C-BE32-E72D297353CC}">
              <c16:uniqueId val="{00000013-5C49-46A8-83C8-A11F896A9E8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2.17</c:v>
                </c:pt>
                <c:pt idx="1">
                  <c:v>2.0499999999999998</c:v>
                </c:pt>
                <c:pt idx="2">
                  <c:v>2.0099999999999998</c:v>
                </c:pt>
                <c:pt idx="3">
                  <c:v>1.89</c:v>
                </c:pt>
                <c:pt idx="4">
                  <c:v>2.0499999999999998</c:v>
                </c:pt>
                <c:pt idx="5">
                  <c:v>2.0099999999999998</c:v>
                </c:pt>
                <c:pt idx="6">
                  <c:v>1.99</c:v>
                </c:pt>
                <c:pt idx="7">
                  <c:v>1.86</c:v>
                </c:pt>
                <c:pt idx="8">
                  <c:v>1.86</c:v>
                </c:pt>
                <c:pt idx="9">
                  <c:v>2.2799999999999998</c:v>
                </c:pt>
                <c:pt idx="10">
                  <c:v>2.31</c:v>
                </c:pt>
                <c:pt idx="11">
                  <c:v>2.08</c:v>
                </c:pt>
                <c:pt idx="12">
                  <c:v>2.04</c:v>
                </c:pt>
                <c:pt idx="13">
                  <c:v>2.1</c:v>
                </c:pt>
                <c:pt idx="14">
                  <c:v>2.2599999999999998</c:v>
                </c:pt>
                <c:pt idx="15">
                  <c:v>2.21</c:v>
                </c:pt>
                <c:pt idx="16">
                  <c:v>2.2000000000000002</c:v>
                </c:pt>
                <c:pt idx="17">
                  <c:v>2.34</c:v>
                </c:pt>
                <c:pt idx="18">
                  <c:v>2.4300000000000002</c:v>
                </c:pt>
                <c:pt idx="19">
                  <c:v>2.4900000000000002</c:v>
                </c:pt>
                <c:pt idx="20">
                  <c:v>2.34</c:v>
                </c:pt>
                <c:pt idx="21">
                  <c:v>2.38</c:v>
                </c:pt>
                <c:pt idx="22">
                  <c:v>2.46</c:v>
                </c:pt>
                <c:pt idx="23">
                  <c:v>2.38</c:v>
                </c:pt>
                <c:pt idx="24">
                  <c:v>2.29</c:v>
                </c:pt>
                <c:pt idx="25">
                  <c:v>2.31</c:v>
                </c:pt>
                <c:pt idx="26">
                  <c:v>2.25</c:v>
                </c:pt>
                <c:pt idx="27">
                  <c:v>2.27</c:v>
                </c:pt>
                <c:pt idx="28">
                  <c:v>2.21</c:v>
                </c:pt>
                <c:pt idx="29">
                  <c:v>2.2999999999999998</c:v>
                </c:pt>
                <c:pt idx="30">
                  <c:v>2.44</c:v>
                </c:pt>
                <c:pt idx="31">
                  <c:v>2.4300000000000002</c:v>
                </c:pt>
                <c:pt idx="32">
                  <c:v>2.44</c:v>
                </c:pt>
                <c:pt idx="33">
                  <c:v>2.2599999999999998</c:v>
                </c:pt>
                <c:pt idx="34">
                  <c:v>1.89</c:v>
                </c:pt>
                <c:pt idx="35">
                  <c:v>2.23</c:v>
                </c:pt>
                <c:pt idx="36">
                  <c:v>2.29</c:v>
                </c:pt>
                <c:pt idx="37">
                  <c:v>2.39</c:v>
                </c:pt>
                <c:pt idx="38">
                  <c:v>2.35</c:v>
                </c:pt>
                <c:pt idx="39">
                  <c:v>2.4700000000000002</c:v>
                </c:pt>
                <c:pt idx="40">
                  <c:v>2.41</c:v>
                </c:pt>
                <c:pt idx="41">
                  <c:v>2.41</c:v>
                </c:pt>
                <c:pt idx="42">
                  <c:v>2.16</c:v>
                </c:pt>
                <c:pt idx="43">
                  <c:v>2.27</c:v>
                </c:pt>
                <c:pt idx="44">
                  <c:v>2.1800000000000002</c:v>
                </c:pt>
                <c:pt idx="45">
                  <c:v>2.14</c:v>
                </c:pt>
                <c:pt idx="46">
                  <c:v>2.13</c:v>
                </c:pt>
                <c:pt idx="47">
                  <c:v>1.98</c:v>
                </c:pt>
              </c:numCache>
            </c:numRef>
          </c:val>
          <c:smooth val="0"/>
          <c:extLst>
            <c:ext xmlns:c16="http://schemas.microsoft.com/office/drawing/2014/chart" uri="{C3380CC4-5D6E-409C-BE32-E72D297353CC}">
              <c16:uniqueId val="{00000014-5C49-46A8-83C8-A11F896A9E8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142.40786</c:v>
                </c:pt>
                <c:pt idx="1">
                  <c:v>140.74823000000001</c:v>
                </c:pt>
                <c:pt idx="2">
                  <c:v>141.60174000000001</c:v>
                </c:pt>
                <c:pt idx="3">
                  <c:v>140.55649</c:v>
                </c:pt>
                <c:pt idx="4">
                  <c:v>140.81901999999999</c:v>
                </c:pt>
                <c:pt idx="5">
                  <c:v>141.33199999999999</c:v>
                </c:pt>
                <c:pt idx="6">
                  <c:v>140.8664</c:v>
                </c:pt>
                <c:pt idx="7">
                  <c:v>142.21942999999999</c:v>
                </c:pt>
                <c:pt idx="8">
                  <c:v>143.49826999999999</c:v>
                </c:pt>
                <c:pt idx="9">
                  <c:v>142.21666999999999</c:v>
                </c:pt>
                <c:pt idx="10">
                  <c:v>141.14167</c:v>
                </c:pt>
                <c:pt idx="11">
                  <c:v>138.73827</c:v>
                </c:pt>
                <c:pt idx="12">
                  <c:v>140.22943000000001</c:v>
                </c:pt>
                <c:pt idx="13">
                  <c:v>138.53068999999999</c:v>
                </c:pt>
                <c:pt idx="14">
                  <c:v>138.70591999999999</c:v>
                </c:pt>
                <c:pt idx="15">
                  <c:v>140.22297</c:v>
                </c:pt>
                <c:pt idx="16">
                  <c:v>139.13800000000001</c:v>
                </c:pt>
                <c:pt idx="17">
                  <c:v>139.64440999999999</c:v>
                </c:pt>
                <c:pt idx="18">
                  <c:v>141.74302</c:v>
                </c:pt>
                <c:pt idx="19">
                  <c:v>141.73035999999999</c:v>
                </c:pt>
                <c:pt idx="20">
                  <c:v>137.63944000000001</c:v>
                </c:pt>
                <c:pt idx="21">
                  <c:v>139.46415999999999</c:v>
                </c:pt>
                <c:pt idx="22">
                  <c:v>137.69896</c:v>
                </c:pt>
                <c:pt idx="23">
                  <c:v>143.86259000000001</c:v>
                </c:pt>
                <c:pt idx="24">
                  <c:v>146.06142</c:v>
                </c:pt>
                <c:pt idx="25">
                  <c:v>143.14173</c:v>
                </c:pt>
                <c:pt idx="26">
                  <c:v>143.55145999999999</c:v>
                </c:pt>
                <c:pt idx="27">
                  <c:v>140.91002</c:v>
                </c:pt>
                <c:pt idx="28">
                  <c:v>142.21143000000001</c:v>
                </c:pt>
                <c:pt idx="29">
                  <c:v>142.34690000000001</c:v>
                </c:pt>
                <c:pt idx="30">
                  <c:v>141.67993000000001</c:v>
                </c:pt>
                <c:pt idx="31">
                  <c:v>141.79024999999999</c:v>
                </c:pt>
                <c:pt idx="32">
                  <c:v>143.04134999999999</c:v>
                </c:pt>
                <c:pt idx="33">
                  <c:v>147.10353000000001</c:v>
                </c:pt>
                <c:pt idx="34">
                  <c:v>148.02583000000001</c:v>
                </c:pt>
                <c:pt idx="35">
                  <c:v>147.36536000000001</c:v>
                </c:pt>
                <c:pt idx="36">
                  <c:v>148.09809000000001</c:v>
                </c:pt>
                <c:pt idx="37">
                  <c:v>140.45690999999999</c:v>
                </c:pt>
                <c:pt idx="38">
                  <c:v>140.57794000000001</c:v>
                </c:pt>
                <c:pt idx="39">
                  <c:v>139.18151</c:v>
                </c:pt>
                <c:pt idx="40">
                  <c:v>138.88762</c:v>
                </c:pt>
                <c:pt idx="41">
                  <c:v>140.49055000000001</c:v>
                </c:pt>
                <c:pt idx="42">
                  <c:v>140.65797000000001</c:v>
                </c:pt>
                <c:pt idx="43">
                  <c:v>141.06312</c:v>
                </c:pt>
                <c:pt idx="44">
                  <c:v>136.62592000000001</c:v>
                </c:pt>
                <c:pt idx="45">
                  <c:v>139.14424</c:v>
                </c:pt>
                <c:pt idx="46">
                  <c:v>142.91046</c:v>
                </c:pt>
                <c:pt idx="47">
                  <c:v>144.93315999999999</c:v>
                </c:pt>
              </c:numCache>
            </c:numRef>
          </c:val>
          <c:smooth val="0"/>
          <c:extLst>
            <c:ext xmlns:c16="http://schemas.microsoft.com/office/drawing/2014/chart" uri="{C3380CC4-5D6E-409C-BE32-E72D297353CC}">
              <c16:uniqueId val="{00000000-F565-4F0C-97E7-6649E4EA407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565-4F0C-97E7-6649E4EA407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3.8489</c:v>
                </c:pt>
                <c:pt idx="1">
                  <c:v>3.8965000000000001</c:v>
                </c:pt>
                <c:pt idx="2">
                  <c:v>3.9607999999999999</c:v>
                </c:pt>
                <c:pt idx="3">
                  <c:v>4.0140000000000002</c:v>
                </c:pt>
                <c:pt idx="4">
                  <c:v>3.9504000000000001</c:v>
                </c:pt>
                <c:pt idx="5">
                  <c:v>3.8309000000000002</c:v>
                </c:pt>
                <c:pt idx="6">
                  <c:v>3.8969</c:v>
                </c:pt>
                <c:pt idx="7">
                  <c:v>3.8854000000000002</c:v>
                </c:pt>
                <c:pt idx="8">
                  <c:v>4.0113000000000003</c:v>
                </c:pt>
                <c:pt idx="9">
                  <c:v>3.8359999999999999</c:v>
                </c:pt>
                <c:pt idx="10">
                  <c:v>3.7917000000000001</c:v>
                </c:pt>
                <c:pt idx="11">
                  <c:v>3.6903000000000001</c:v>
                </c:pt>
                <c:pt idx="12">
                  <c:v>3.6385999999999998</c:v>
                </c:pt>
                <c:pt idx="13">
                  <c:v>3.5945</c:v>
                </c:pt>
                <c:pt idx="14">
                  <c:v>3.5112999999999999</c:v>
                </c:pt>
                <c:pt idx="15">
                  <c:v>3.6059000000000001</c:v>
                </c:pt>
                <c:pt idx="16">
                  <c:v>3.6385000000000001</c:v>
                </c:pt>
                <c:pt idx="17">
                  <c:v>3.6875</c:v>
                </c:pt>
                <c:pt idx="18">
                  <c:v>3.7262</c:v>
                </c:pt>
                <c:pt idx="19">
                  <c:v>3.972</c:v>
                </c:pt>
                <c:pt idx="20">
                  <c:v>3.8660999999999999</c:v>
                </c:pt>
                <c:pt idx="21">
                  <c:v>3.8711000000000002</c:v>
                </c:pt>
                <c:pt idx="22">
                  <c:v>3.8414999999999999</c:v>
                </c:pt>
                <c:pt idx="23">
                  <c:v>3.6714000000000002</c:v>
                </c:pt>
                <c:pt idx="24">
                  <c:v>3.6871</c:v>
                </c:pt>
                <c:pt idx="25">
                  <c:v>3.5756000000000001</c:v>
                </c:pt>
                <c:pt idx="26">
                  <c:v>3.6985000000000001</c:v>
                </c:pt>
                <c:pt idx="27">
                  <c:v>3.7130000000000001</c:v>
                </c:pt>
                <c:pt idx="28">
                  <c:v>3.8622000000000001</c:v>
                </c:pt>
                <c:pt idx="29">
                  <c:v>3.7176</c:v>
                </c:pt>
                <c:pt idx="30">
                  <c:v>3.5749</c:v>
                </c:pt>
                <c:pt idx="31">
                  <c:v>3.6501999999999999</c:v>
                </c:pt>
                <c:pt idx="32">
                  <c:v>3.8166000000000002</c:v>
                </c:pt>
                <c:pt idx="33">
                  <c:v>3.7191000000000001</c:v>
                </c:pt>
                <c:pt idx="34">
                  <c:v>3.69</c:v>
                </c:pt>
                <c:pt idx="35">
                  <c:v>3.6644000000000001</c:v>
                </c:pt>
                <c:pt idx="36">
                  <c:v>3.6225000000000001</c:v>
                </c:pt>
                <c:pt idx="37">
                  <c:v>3.6402999999999999</c:v>
                </c:pt>
                <c:pt idx="38">
                  <c:v>3.6968999999999999</c:v>
                </c:pt>
                <c:pt idx="39">
                  <c:v>3.613</c:v>
                </c:pt>
                <c:pt idx="40">
                  <c:v>3.7275</c:v>
                </c:pt>
                <c:pt idx="41">
                  <c:v>3.7726000000000002</c:v>
                </c:pt>
                <c:pt idx="42">
                  <c:v>3.7113999999999998</c:v>
                </c:pt>
                <c:pt idx="43">
                  <c:v>3.6899000000000002</c:v>
                </c:pt>
                <c:pt idx="44">
                  <c:v>3.6012</c:v>
                </c:pt>
                <c:pt idx="45">
                  <c:v>3.5928</c:v>
                </c:pt>
                <c:pt idx="46">
                  <c:v>3.6924999999999999</c:v>
                </c:pt>
                <c:pt idx="47">
                  <c:v>3.6991000000000001</c:v>
                </c:pt>
              </c:numCache>
            </c:numRef>
          </c:val>
          <c:smooth val="0"/>
          <c:extLst>
            <c:ext xmlns:c16="http://schemas.microsoft.com/office/drawing/2014/chart" uri="{C3380CC4-5D6E-409C-BE32-E72D297353CC}">
              <c16:uniqueId val="{00000002-F565-4F0C-97E7-6649E4EA407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125.3022</c:v>
                </c:pt>
                <c:pt idx="1">
                  <c:v>125.681</c:v>
                </c:pt>
                <c:pt idx="2">
                  <c:v>127.1561</c:v>
                </c:pt>
                <c:pt idx="3">
                  <c:v>124.5879</c:v>
                </c:pt>
                <c:pt idx="4">
                  <c:v>125.4997</c:v>
                </c:pt>
                <c:pt idx="5">
                  <c:v>125.05029999999999</c:v>
                </c:pt>
                <c:pt idx="6">
                  <c:v>124.31829999999999</c:v>
                </c:pt>
                <c:pt idx="7">
                  <c:v>126.73350000000001</c:v>
                </c:pt>
                <c:pt idx="8">
                  <c:v>124.5996</c:v>
                </c:pt>
                <c:pt idx="9">
                  <c:v>122.2266</c:v>
                </c:pt>
                <c:pt idx="10">
                  <c:v>121.87050000000001</c:v>
                </c:pt>
                <c:pt idx="11">
                  <c:v>123.7548</c:v>
                </c:pt>
                <c:pt idx="12">
                  <c:v>119.15860000000001</c:v>
                </c:pt>
                <c:pt idx="13">
                  <c:v>118.37560000000001</c:v>
                </c:pt>
                <c:pt idx="14">
                  <c:v>121.6397</c:v>
                </c:pt>
                <c:pt idx="15">
                  <c:v>127.94580000000001</c:v>
                </c:pt>
                <c:pt idx="16">
                  <c:v>125.3918</c:v>
                </c:pt>
                <c:pt idx="17">
                  <c:v>125.1909</c:v>
                </c:pt>
                <c:pt idx="18">
                  <c:v>123.9945</c:v>
                </c:pt>
                <c:pt idx="19">
                  <c:v>124.25320000000001</c:v>
                </c:pt>
                <c:pt idx="20">
                  <c:v>124.8522</c:v>
                </c:pt>
                <c:pt idx="21">
                  <c:v>123.7582</c:v>
                </c:pt>
                <c:pt idx="22">
                  <c:v>121.25700000000001</c:v>
                </c:pt>
                <c:pt idx="23">
                  <c:v>121.5895</c:v>
                </c:pt>
                <c:pt idx="24">
                  <c:v>123.4453</c:v>
                </c:pt>
                <c:pt idx="25">
                  <c:v>123.1272</c:v>
                </c:pt>
                <c:pt idx="26">
                  <c:v>124.6511</c:v>
                </c:pt>
                <c:pt idx="27">
                  <c:v>125.1781</c:v>
                </c:pt>
                <c:pt idx="28">
                  <c:v>121.54689999999999</c:v>
                </c:pt>
                <c:pt idx="29">
                  <c:v>125.00060000000001</c:v>
                </c:pt>
                <c:pt idx="30">
                  <c:v>125.2773</c:v>
                </c:pt>
                <c:pt idx="31">
                  <c:v>126.8597</c:v>
                </c:pt>
                <c:pt idx="32">
                  <c:v>128.15950000000001</c:v>
                </c:pt>
                <c:pt idx="33">
                  <c:v>123.0196</c:v>
                </c:pt>
                <c:pt idx="34">
                  <c:v>126.3858</c:v>
                </c:pt>
                <c:pt idx="35">
                  <c:v>125.6114</c:v>
                </c:pt>
                <c:pt idx="36">
                  <c:v>125.8853</c:v>
                </c:pt>
                <c:pt idx="37">
                  <c:v>120.5205</c:v>
                </c:pt>
                <c:pt idx="38">
                  <c:v>125.4586</c:v>
                </c:pt>
                <c:pt idx="39">
                  <c:v>125.8746</c:v>
                </c:pt>
                <c:pt idx="40">
                  <c:v>125.9572</c:v>
                </c:pt>
                <c:pt idx="41">
                  <c:v>125.75839999999999</c:v>
                </c:pt>
                <c:pt idx="42">
                  <c:v>126.4195</c:v>
                </c:pt>
                <c:pt idx="43">
                  <c:v>127.69459999999999</c:v>
                </c:pt>
                <c:pt idx="44">
                  <c:v>128.09979999999999</c:v>
                </c:pt>
                <c:pt idx="45">
                  <c:v>125.1875</c:v>
                </c:pt>
                <c:pt idx="46">
                  <c:v>127.7833</c:v>
                </c:pt>
                <c:pt idx="47">
                  <c:v>127.34910000000001</c:v>
                </c:pt>
              </c:numCache>
            </c:numRef>
          </c:val>
          <c:smooth val="0"/>
          <c:extLst>
            <c:ext xmlns:c16="http://schemas.microsoft.com/office/drawing/2014/chart" uri="{C3380CC4-5D6E-409C-BE32-E72D297353CC}">
              <c16:uniqueId val="{00000003-F565-4F0C-97E7-6649E4EA407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13.99973</c:v>
                </c:pt>
                <c:pt idx="1">
                  <c:v>13.74099</c:v>
                </c:pt>
                <c:pt idx="2">
                  <c:v>13.391349999999999</c:v>
                </c:pt>
                <c:pt idx="3">
                  <c:v>14.344939999999999</c:v>
                </c:pt>
                <c:pt idx="4">
                  <c:v>14.61523</c:v>
                </c:pt>
                <c:pt idx="5">
                  <c:v>14.705120000000001</c:v>
                </c:pt>
                <c:pt idx="6">
                  <c:v>14.306609999999999</c:v>
                </c:pt>
                <c:pt idx="7">
                  <c:v>14.5372</c:v>
                </c:pt>
                <c:pt idx="8">
                  <c:v>14.249499999999999</c:v>
                </c:pt>
                <c:pt idx="9">
                  <c:v>14.258190000000001</c:v>
                </c:pt>
                <c:pt idx="10">
                  <c:v>13.317349999999999</c:v>
                </c:pt>
                <c:pt idx="11">
                  <c:v>13.18544</c:v>
                </c:pt>
                <c:pt idx="12">
                  <c:v>13.048959999999999</c:v>
                </c:pt>
                <c:pt idx="13">
                  <c:v>11.646179999999999</c:v>
                </c:pt>
                <c:pt idx="14">
                  <c:v>11.637740000000001</c:v>
                </c:pt>
                <c:pt idx="15">
                  <c:v>11.67141</c:v>
                </c:pt>
                <c:pt idx="16">
                  <c:v>11.64298</c:v>
                </c:pt>
                <c:pt idx="17">
                  <c:v>13.633319999999999</c:v>
                </c:pt>
                <c:pt idx="18">
                  <c:v>13.854380000000001</c:v>
                </c:pt>
                <c:pt idx="19">
                  <c:v>13.817270000000001</c:v>
                </c:pt>
                <c:pt idx="20">
                  <c:v>12.686450000000001</c:v>
                </c:pt>
                <c:pt idx="21">
                  <c:v>13.770160000000001</c:v>
                </c:pt>
                <c:pt idx="22">
                  <c:v>13.61097</c:v>
                </c:pt>
                <c:pt idx="23">
                  <c:v>13.06786</c:v>
                </c:pt>
                <c:pt idx="24">
                  <c:v>11.77749</c:v>
                </c:pt>
                <c:pt idx="25">
                  <c:v>11.40382</c:v>
                </c:pt>
                <c:pt idx="26">
                  <c:v>11.82808</c:v>
                </c:pt>
                <c:pt idx="27">
                  <c:v>11.71527</c:v>
                </c:pt>
                <c:pt idx="28">
                  <c:v>12.398059999999999</c:v>
                </c:pt>
                <c:pt idx="29">
                  <c:v>12.117850000000001</c:v>
                </c:pt>
                <c:pt idx="30">
                  <c:v>13.5503</c:v>
                </c:pt>
                <c:pt idx="31">
                  <c:v>12.88828</c:v>
                </c:pt>
                <c:pt idx="32">
                  <c:v>13.58656</c:v>
                </c:pt>
                <c:pt idx="33">
                  <c:v>13.13007</c:v>
                </c:pt>
                <c:pt idx="34">
                  <c:v>12.91901</c:v>
                </c:pt>
                <c:pt idx="35">
                  <c:v>12.865449999999999</c:v>
                </c:pt>
                <c:pt idx="36">
                  <c:v>12.92371</c:v>
                </c:pt>
                <c:pt idx="37">
                  <c:v>11.909459999999999</c:v>
                </c:pt>
                <c:pt idx="38">
                  <c:v>12.28115</c:v>
                </c:pt>
                <c:pt idx="39">
                  <c:v>12.97321</c:v>
                </c:pt>
                <c:pt idx="40">
                  <c:v>12.731199999999999</c:v>
                </c:pt>
                <c:pt idx="41">
                  <c:v>12.678850000000001</c:v>
                </c:pt>
                <c:pt idx="42">
                  <c:v>14.712059999999999</c:v>
                </c:pt>
                <c:pt idx="43">
                  <c:v>14.752179999999999</c:v>
                </c:pt>
                <c:pt idx="44">
                  <c:v>14.181620000000001</c:v>
                </c:pt>
                <c:pt idx="45">
                  <c:v>13.4437</c:v>
                </c:pt>
                <c:pt idx="46">
                  <c:v>14.3362</c:v>
                </c:pt>
                <c:pt idx="47">
                  <c:v>9.6828000000000003</c:v>
                </c:pt>
              </c:numCache>
            </c:numRef>
          </c:val>
          <c:smooth val="0"/>
          <c:extLst>
            <c:ext xmlns:c16="http://schemas.microsoft.com/office/drawing/2014/chart" uri="{C3380CC4-5D6E-409C-BE32-E72D297353CC}">
              <c16:uniqueId val="{00000004-F565-4F0C-97E7-6649E4EA407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565-4F0C-97E7-6649E4EA407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37.134399999999999</c:v>
                </c:pt>
                <c:pt idx="1">
                  <c:v>37.1509</c:v>
                </c:pt>
                <c:pt idx="2">
                  <c:v>35.464500000000001</c:v>
                </c:pt>
                <c:pt idx="3">
                  <c:v>36.896500000000003</c:v>
                </c:pt>
                <c:pt idx="4">
                  <c:v>34.857799999999997</c:v>
                </c:pt>
                <c:pt idx="5">
                  <c:v>34.087200000000003</c:v>
                </c:pt>
                <c:pt idx="6">
                  <c:v>34.351700000000001</c:v>
                </c:pt>
                <c:pt idx="7">
                  <c:v>35.341500000000003</c:v>
                </c:pt>
                <c:pt idx="8">
                  <c:v>36.770400000000002</c:v>
                </c:pt>
                <c:pt idx="9">
                  <c:v>37.036299999999997</c:v>
                </c:pt>
                <c:pt idx="10">
                  <c:v>36.380699999999997</c:v>
                </c:pt>
                <c:pt idx="11">
                  <c:v>34.706299999999999</c:v>
                </c:pt>
                <c:pt idx="12">
                  <c:v>32.694499999999998</c:v>
                </c:pt>
                <c:pt idx="13">
                  <c:v>32.659999999999997</c:v>
                </c:pt>
                <c:pt idx="14">
                  <c:v>32.636600000000001</c:v>
                </c:pt>
                <c:pt idx="15">
                  <c:v>34.484999999999999</c:v>
                </c:pt>
                <c:pt idx="16">
                  <c:v>36.568800000000003</c:v>
                </c:pt>
                <c:pt idx="17">
                  <c:v>35.737699999999997</c:v>
                </c:pt>
                <c:pt idx="18">
                  <c:v>34.798400000000001</c:v>
                </c:pt>
                <c:pt idx="19">
                  <c:v>35.139699999999998</c:v>
                </c:pt>
                <c:pt idx="20">
                  <c:v>35.473300000000002</c:v>
                </c:pt>
                <c:pt idx="21">
                  <c:v>34.735500000000002</c:v>
                </c:pt>
                <c:pt idx="22">
                  <c:v>34.684699999999999</c:v>
                </c:pt>
                <c:pt idx="23">
                  <c:v>34.238900000000001</c:v>
                </c:pt>
                <c:pt idx="24">
                  <c:v>33.8063</c:v>
                </c:pt>
                <c:pt idx="25">
                  <c:v>34.128799999999998</c:v>
                </c:pt>
                <c:pt idx="26">
                  <c:v>35.637500000000003</c:v>
                </c:pt>
                <c:pt idx="27">
                  <c:v>36.756399999999999</c:v>
                </c:pt>
                <c:pt idx="28">
                  <c:v>37.0989</c:v>
                </c:pt>
                <c:pt idx="29">
                  <c:v>37.920999999999999</c:v>
                </c:pt>
                <c:pt idx="30">
                  <c:v>37.576000000000001</c:v>
                </c:pt>
                <c:pt idx="31">
                  <c:v>34.337000000000003</c:v>
                </c:pt>
                <c:pt idx="32">
                  <c:v>33.329099999999997</c:v>
                </c:pt>
                <c:pt idx="33">
                  <c:v>32.087299999999999</c:v>
                </c:pt>
                <c:pt idx="34">
                  <c:v>30.628900000000002</c:v>
                </c:pt>
                <c:pt idx="35">
                  <c:v>30.068300000000001</c:v>
                </c:pt>
                <c:pt idx="36">
                  <c:v>26.104900000000001</c:v>
                </c:pt>
                <c:pt idx="37">
                  <c:v>30.3169</c:v>
                </c:pt>
                <c:pt idx="38">
                  <c:v>32.064700000000002</c:v>
                </c:pt>
                <c:pt idx="39">
                  <c:v>34.348300000000002</c:v>
                </c:pt>
                <c:pt idx="40">
                  <c:v>36.264000000000003</c:v>
                </c:pt>
                <c:pt idx="41">
                  <c:v>35.746899999999997</c:v>
                </c:pt>
                <c:pt idx="42">
                  <c:v>33.8628</c:v>
                </c:pt>
                <c:pt idx="43">
                  <c:v>34.573</c:v>
                </c:pt>
                <c:pt idx="44">
                  <c:v>34.749499999999998</c:v>
                </c:pt>
                <c:pt idx="45">
                  <c:v>35.267499999999998</c:v>
                </c:pt>
                <c:pt idx="46">
                  <c:v>36.436100000000003</c:v>
                </c:pt>
                <c:pt idx="47">
                  <c:v>37.025500000000001</c:v>
                </c:pt>
              </c:numCache>
            </c:numRef>
          </c:val>
          <c:smooth val="0"/>
          <c:extLst>
            <c:ext xmlns:c16="http://schemas.microsoft.com/office/drawing/2014/chart" uri="{C3380CC4-5D6E-409C-BE32-E72D297353CC}">
              <c16:uniqueId val="{00000006-F565-4F0C-97E7-6649E4EA407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565-4F0C-97E7-6649E4EA407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565-4F0C-97E7-6649E4EA407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565-4F0C-97E7-6649E4EA407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85.8553</c:v>
                </c:pt>
                <c:pt idx="1">
                  <c:v>86.735299999999995</c:v>
                </c:pt>
                <c:pt idx="2">
                  <c:v>86.888400000000004</c:v>
                </c:pt>
                <c:pt idx="3">
                  <c:v>86.847099999999998</c:v>
                </c:pt>
                <c:pt idx="4">
                  <c:v>85.776899999999998</c:v>
                </c:pt>
                <c:pt idx="5">
                  <c:v>84.402000000000001</c:v>
                </c:pt>
                <c:pt idx="6">
                  <c:v>84.7988</c:v>
                </c:pt>
                <c:pt idx="7">
                  <c:v>85.270399999999995</c:v>
                </c:pt>
                <c:pt idx="8">
                  <c:v>85.802999999999997</c:v>
                </c:pt>
                <c:pt idx="9">
                  <c:v>86.611699999999999</c:v>
                </c:pt>
                <c:pt idx="10">
                  <c:v>86.425200000000004</c:v>
                </c:pt>
                <c:pt idx="11">
                  <c:v>87.288899999999998</c:v>
                </c:pt>
                <c:pt idx="12">
                  <c:v>87.931600000000003</c:v>
                </c:pt>
                <c:pt idx="13">
                  <c:v>87.708500000000001</c:v>
                </c:pt>
                <c:pt idx="14">
                  <c:v>89.136200000000002</c:v>
                </c:pt>
                <c:pt idx="15">
                  <c:v>89.035799999999995</c:v>
                </c:pt>
                <c:pt idx="16">
                  <c:v>88.802300000000002</c:v>
                </c:pt>
                <c:pt idx="17">
                  <c:v>88.517099999999999</c:v>
                </c:pt>
                <c:pt idx="18">
                  <c:v>88.166600000000003</c:v>
                </c:pt>
                <c:pt idx="19">
                  <c:v>86.266499999999994</c:v>
                </c:pt>
                <c:pt idx="20">
                  <c:v>85.678799999999995</c:v>
                </c:pt>
                <c:pt idx="21">
                  <c:v>87.419899999999998</c:v>
                </c:pt>
                <c:pt idx="22">
                  <c:v>87.717200000000005</c:v>
                </c:pt>
                <c:pt idx="23">
                  <c:v>87.294399999999996</c:v>
                </c:pt>
                <c:pt idx="24">
                  <c:v>88.329400000000007</c:v>
                </c:pt>
                <c:pt idx="25">
                  <c:v>89.102699999999999</c:v>
                </c:pt>
                <c:pt idx="26">
                  <c:v>89.135099999999994</c:v>
                </c:pt>
                <c:pt idx="27">
                  <c:v>88.541499999999999</c:v>
                </c:pt>
                <c:pt idx="28">
                  <c:v>88.554900000000004</c:v>
                </c:pt>
                <c:pt idx="29">
                  <c:v>89.058499999999995</c:v>
                </c:pt>
                <c:pt idx="30">
                  <c:v>88.541300000000007</c:v>
                </c:pt>
                <c:pt idx="31">
                  <c:v>88.716700000000003</c:v>
                </c:pt>
                <c:pt idx="32">
                  <c:v>87.216300000000004</c:v>
                </c:pt>
                <c:pt idx="33">
                  <c:v>86.2667</c:v>
                </c:pt>
                <c:pt idx="34">
                  <c:v>85.482500000000002</c:v>
                </c:pt>
                <c:pt idx="35">
                  <c:v>86.581599999999995</c:v>
                </c:pt>
                <c:pt idx="36">
                  <c:v>87.584999999999994</c:v>
                </c:pt>
                <c:pt idx="37">
                  <c:v>89.132599999999996</c:v>
                </c:pt>
                <c:pt idx="38">
                  <c:v>87.878100000000003</c:v>
                </c:pt>
                <c:pt idx="39">
                  <c:v>87.313900000000004</c:v>
                </c:pt>
                <c:pt idx="40">
                  <c:v>87.135300000000001</c:v>
                </c:pt>
                <c:pt idx="41">
                  <c:v>85.792000000000002</c:v>
                </c:pt>
                <c:pt idx="42">
                  <c:v>85.657200000000003</c:v>
                </c:pt>
                <c:pt idx="43">
                  <c:v>85.904600000000002</c:v>
                </c:pt>
                <c:pt idx="44">
                  <c:v>86.013800000000003</c:v>
                </c:pt>
                <c:pt idx="45">
                  <c:v>86.3506</c:v>
                </c:pt>
                <c:pt idx="46">
                  <c:v>86.529399999999995</c:v>
                </c:pt>
                <c:pt idx="47">
                  <c:v>86.745999999999995</c:v>
                </c:pt>
              </c:numCache>
            </c:numRef>
          </c:val>
          <c:smooth val="0"/>
          <c:extLst>
            <c:ext xmlns:c16="http://schemas.microsoft.com/office/drawing/2014/chart" uri="{C3380CC4-5D6E-409C-BE32-E72D297353CC}">
              <c16:uniqueId val="{0000000A-F565-4F0C-97E7-6649E4EA407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19.59666</c:v>
                </c:pt>
                <c:pt idx="1">
                  <c:v>19.68272</c:v>
                </c:pt>
                <c:pt idx="2">
                  <c:v>19.610759999999999</c:v>
                </c:pt>
                <c:pt idx="3">
                  <c:v>19.562090000000001</c:v>
                </c:pt>
                <c:pt idx="4">
                  <c:v>21.257210000000001</c:v>
                </c:pt>
                <c:pt idx="5">
                  <c:v>22.450130000000001</c:v>
                </c:pt>
                <c:pt idx="6">
                  <c:v>24.769279999999998</c:v>
                </c:pt>
                <c:pt idx="7">
                  <c:v>24.765219999999999</c:v>
                </c:pt>
                <c:pt idx="8">
                  <c:v>24.796119999999998</c:v>
                </c:pt>
                <c:pt idx="9">
                  <c:v>24.754439999999999</c:v>
                </c:pt>
                <c:pt idx="10">
                  <c:v>24.78079</c:v>
                </c:pt>
                <c:pt idx="11">
                  <c:v>24.807790000000001</c:v>
                </c:pt>
                <c:pt idx="12">
                  <c:v>24.814409999999999</c:v>
                </c:pt>
                <c:pt idx="13">
                  <c:v>24.83643</c:v>
                </c:pt>
                <c:pt idx="14">
                  <c:v>24.90231</c:v>
                </c:pt>
                <c:pt idx="15">
                  <c:v>24.885529999999999</c:v>
                </c:pt>
                <c:pt idx="16">
                  <c:v>24.67127</c:v>
                </c:pt>
                <c:pt idx="17">
                  <c:v>24.615349999999999</c:v>
                </c:pt>
                <c:pt idx="18">
                  <c:v>24.58493</c:v>
                </c:pt>
                <c:pt idx="19">
                  <c:v>24.652200000000001</c:v>
                </c:pt>
                <c:pt idx="20">
                  <c:v>24.606839999999998</c:v>
                </c:pt>
                <c:pt idx="21">
                  <c:v>24.572099999999999</c:v>
                </c:pt>
                <c:pt idx="22">
                  <c:v>24.522089999999999</c:v>
                </c:pt>
                <c:pt idx="23">
                  <c:v>24.516950000000001</c:v>
                </c:pt>
                <c:pt idx="24">
                  <c:v>24.525880000000001</c:v>
                </c:pt>
                <c:pt idx="25">
                  <c:v>24.595610000000001</c:v>
                </c:pt>
                <c:pt idx="26">
                  <c:v>24.556570000000001</c:v>
                </c:pt>
                <c:pt idx="27">
                  <c:v>24.576250000000002</c:v>
                </c:pt>
                <c:pt idx="28">
                  <c:v>24.634319999999999</c:v>
                </c:pt>
                <c:pt idx="29">
                  <c:v>24.670580000000001</c:v>
                </c:pt>
                <c:pt idx="30">
                  <c:v>24.644909999999999</c:v>
                </c:pt>
                <c:pt idx="31">
                  <c:v>24.567029999999999</c:v>
                </c:pt>
                <c:pt idx="32">
                  <c:v>24.542870000000001</c:v>
                </c:pt>
                <c:pt idx="33">
                  <c:v>24.61111</c:v>
                </c:pt>
                <c:pt idx="34">
                  <c:v>24.648340000000001</c:v>
                </c:pt>
                <c:pt idx="35">
                  <c:v>24.64321</c:v>
                </c:pt>
                <c:pt idx="36">
                  <c:v>3.2143799999999998</c:v>
                </c:pt>
                <c:pt idx="37">
                  <c:v>3.0465499999999999</c:v>
                </c:pt>
                <c:pt idx="38">
                  <c:v>3.0241500000000001</c:v>
                </c:pt>
                <c:pt idx="39">
                  <c:v>3.0226299999999999</c:v>
                </c:pt>
                <c:pt idx="40">
                  <c:v>3.03112</c:v>
                </c:pt>
                <c:pt idx="41">
                  <c:v>3.1084399999999999</c:v>
                </c:pt>
                <c:pt idx="42">
                  <c:v>3.4764499999999998</c:v>
                </c:pt>
                <c:pt idx="43">
                  <c:v>6.7672100000000004</c:v>
                </c:pt>
                <c:pt idx="44">
                  <c:v>12.450530000000001</c:v>
                </c:pt>
                <c:pt idx="45">
                  <c:v>24.997019999999999</c:v>
                </c:pt>
                <c:pt idx="46">
                  <c:v>24.870149999999999</c:v>
                </c:pt>
                <c:pt idx="47">
                  <c:v>24.86281</c:v>
                </c:pt>
              </c:numCache>
            </c:numRef>
          </c:val>
          <c:smooth val="0"/>
          <c:extLst>
            <c:ext xmlns:c16="http://schemas.microsoft.com/office/drawing/2014/chart" uri="{C3380CC4-5D6E-409C-BE32-E72D297353CC}">
              <c16:uniqueId val="{0000000B-F565-4F0C-97E7-6649E4EA407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0.43359999999999999</c:v>
                </c:pt>
                <c:pt idx="1">
                  <c:v>0.40699999999999997</c:v>
                </c:pt>
                <c:pt idx="2">
                  <c:v>0.39179999999999998</c:v>
                </c:pt>
                <c:pt idx="3">
                  <c:v>0.38100000000000001</c:v>
                </c:pt>
                <c:pt idx="4">
                  <c:v>0.378</c:v>
                </c:pt>
                <c:pt idx="5">
                  <c:v>0.37269999999999998</c:v>
                </c:pt>
                <c:pt idx="6">
                  <c:v>0.36009999999999998</c:v>
                </c:pt>
                <c:pt idx="7">
                  <c:v>0.35249999999999998</c:v>
                </c:pt>
                <c:pt idx="8">
                  <c:v>0.3473</c:v>
                </c:pt>
                <c:pt idx="9">
                  <c:v>0.33800000000000002</c:v>
                </c:pt>
                <c:pt idx="10">
                  <c:v>0.33169999999999999</c:v>
                </c:pt>
                <c:pt idx="11">
                  <c:v>0.33510000000000001</c:v>
                </c:pt>
                <c:pt idx="12">
                  <c:v>0.34810000000000002</c:v>
                </c:pt>
                <c:pt idx="13">
                  <c:v>0.34970000000000001</c:v>
                </c:pt>
                <c:pt idx="14">
                  <c:v>0.40720000000000001</c:v>
                </c:pt>
                <c:pt idx="15">
                  <c:v>0.44600000000000001</c:v>
                </c:pt>
                <c:pt idx="16">
                  <c:v>0.56489999999999996</c:v>
                </c:pt>
                <c:pt idx="17">
                  <c:v>0.65769999999999995</c:v>
                </c:pt>
                <c:pt idx="18">
                  <c:v>0.75949999999999995</c:v>
                </c:pt>
                <c:pt idx="19">
                  <c:v>0.96250000000000002</c:v>
                </c:pt>
                <c:pt idx="20">
                  <c:v>1.25</c:v>
                </c:pt>
                <c:pt idx="21">
                  <c:v>1.3968</c:v>
                </c:pt>
                <c:pt idx="22">
                  <c:v>1.4396</c:v>
                </c:pt>
                <c:pt idx="23">
                  <c:v>1.4621</c:v>
                </c:pt>
                <c:pt idx="24">
                  <c:v>1.4748000000000001</c:v>
                </c:pt>
                <c:pt idx="25">
                  <c:v>1.4904999999999999</c:v>
                </c:pt>
                <c:pt idx="26">
                  <c:v>1.4954000000000001</c:v>
                </c:pt>
                <c:pt idx="27">
                  <c:v>1.5002</c:v>
                </c:pt>
                <c:pt idx="28">
                  <c:v>1.5077</c:v>
                </c:pt>
                <c:pt idx="29">
                  <c:v>1.532</c:v>
                </c:pt>
                <c:pt idx="30">
                  <c:v>1.5425</c:v>
                </c:pt>
                <c:pt idx="31">
                  <c:v>1.5490999999999999</c:v>
                </c:pt>
                <c:pt idx="32">
                  <c:v>1.4947999999999999</c:v>
                </c:pt>
                <c:pt idx="33">
                  <c:v>1.4843</c:v>
                </c:pt>
                <c:pt idx="34">
                  <c:v>1.4951000000000001</c:v>
                </c:pt>
                <c:pt idx="35">
                  <c:v>1.5135000000000001</c:v>
                </c:pt>
                <c:pt idx="36">
                  <c:v>1.4858</c:v>
                </c:pt>
                <c:pt idx="37">
                  <c:v>1.4734</c:v>
                </c:pt>
                <c:pt idx="38">
                  <c:v>1.4520999999999999</c:v>
                </c:pt>
                <c:pt idx="39">
                  <c:v>1.4437</c:v>
                </c:pt>
                <c:pt idx="40">
                  <c:v>1.4131</c:v>
                </c:pt>
                <c:pt idx="41">
                  <c:v>1.3953</c:v>
                </c:pt>
                <c:pt idx="42">
                  <c:v>1.3453999999999999</c:v>
                </c:pt>
                <c:pt idx="43">
                  <c:v>1.2072000000000001</c:v>
                </c:pt>
                <c:pt idx="44">
                  <c:v>0.81289999999999996</c:v>
                </c:pt>
                <c:pt idx="45">
                  <c:v>0.66969999999999996</c:v>
                </c:pt>
                <c:pt idx="46">
                  <c:v>0.53639999999999999</c:v>
                </c:pt>
                <c:pt idx="47">
                  <c:v>0.46510000000000001</c:v>
                </c:pt>
              </c:numCache>
            </c:numRef>
          </c:val>
          <c:smooth val="0"/>
          <c:extLst>
            <c:ext xmlns:c16="http://schemas.microsoft.com/office/drawing/2014/chart" uri="{C3380CC4-5D6E-409C-BE32-E72D297353CC}">
              <c16:uniqueId val="{0000000C-F565-4F0C-97E7-6649E4EA407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0.72</c:v>
                </c:pt>
                <c:pt idx="1">
                  <c:v>0.71</c:v>
                </c:pt>
                <c:pt idx="2">
                  <c:v>0.73</c:v>
                </c:pt>
                <c:pt idx="3">
                  <c:v>0.74</c:v>
                </c:pt>
                <c:pt idx="4">
                  <c:v>0.72</c:v>
                </c:pt>
                <c:pt idx="5">
                  <c:v>0.73</c:v>
                </c:pt>
                <c:pt idx="6">
                  <c:v>0.75</c:v>
                </c:pt>
                <c:pt idx="7">
                  <c:v>0.72</c:v>
                </c:pt>
                <c:pt idx="8">
                  <c:v>0.74</c:v>
                </c:pt>
                <c:pt idx="9">
                  <c:v>0.72</c:v>
                </c:pt>
                <c:pt idx="10">
                  <c:v>0.71</c:v>
                </c:pt>
                <c:pt idx="11">
                  <c:v>0.72</c:v>
                </c:pt>
                <c:pt idx="12">
                  <c:v>0.72</c:v>
                </c:pt>
                <c:pt idx="13">
                  <c:v>0.74</c:v>
                </c:pt>
                <c:pt idx="14">
                  <c:v>0.71</c:v>
                </c:pt>
                <c:pt idx="15">
                  <c:v>0.73</c:v>
                </c:pt>
                <c:pt idx="16">
                  <c:v>0.56000000000000005</c:v>
                </c:pt>
                <c:pt idx="17">
                  <c:v>0.54</c:v>
                </c:pt>
                <c:pt idx="18">
                  <c:v>0.57999999999999996</c:v>
                </c:pt>
                <c:pt idx="19">
                  <c:v>0.51</c:v>
                </c:pt>
                <c:pt idx="20">
                  <c:v>0.57999999999999996</c:v>
                </c:pt>
                <c:pt idx="21">
                  <c:v>0.49</c:v>
                </c:pt>
                <c:pt idx="22">
                  <c:v>0.57999999999999996</c:v>
                </c:pt>
                <c:pt idx="23">
                  <c:v>0.56999999999999995</c:v>
                </c:pt>
                <c:pt idx="24">
                  <c:v>0.55000000000000004</c:v>
                </c:pt>
                <c:pt idx="25">
                  <c:v>0.56999999999999995</c:v>
                </c:pt>
                <c:pt idx="26">
                  <c:v>0.57999999999999996</c:v>
                </c:pt>
                <c:pt idx="27">
                  <c:v>0.56000000000000005</c:v>
                </c:pt>
                <c:pt idx="28">
                  <c:v>0.54</c:v>
                </c:pt>
                <c:pt idx="29">
                  <c:v>0.55000000000000004</c:v>
                </c:pt>
                <c:pt idx="30">
                  <c:v>0.53</c:v>
                </c:pt>
                <c:pt idx="31">
                  <c:v>0.53</c:v>
                </c:pt>
                <c:pt idx="32">
                  <c:v>0.54</c:v>
                </c:pt>
                <c:pt idx="33">
                  <c:v>0.57999999999999996</c:v>
                </c:pt>
                <c:pt idx="34">
                  <c:v>0.57999999999999996</c:v>
                </c:pt>
                <c:pt idx="35">
                  <c:v>0.65</c:v>
                </c:pt>
                <c:pt idx="36">
                  <c:v>0.61</c:v>
                </c:pt>
                <c:pt idx="37">
                  <c:v>0.64</c:v>
                </c:pt>
                <c:pt idx="38">
                  <c:v>0.65</c:v>
                </c:pt>
                <c:pt idx="39">
                  <c:v>0.61</c:v>
                </c:pt>
                <c:pt idx="40">
                  <c:v>0.64</c:v>
                </c:pt>
                <c:pt idx="41">
                  <c:v>0.69</c:v>
                </c:pt>
                <c:pt idx="42">
                  <c:v>0.67</c:v>
                </c:pt>
                <c:pt idx="43">
                  <c:v>0.63</c:v>
                </c:pt>
                <c:pt idx="44">
                  <c:v>0.61</c:v>
                </c:pt>
                <c:pt idx="45">
                  <c:v>0.63</c:v>
                </c:pt>
                <c:pt idx="46">
                  <c:v>0.56999999999999995</c:v>
                </c:pt>
                <c:pt idx="47">
                  <c:v>0.57999999999999996</c:v>
                </c:pt>
              </c:numCache>
            </c:numRef>
          </c:val>
          <c:smooth val="0"/>
          <c:extLst>
            <c:ext xmlns:c16="http://schemas.microsoft.com/office/drawing/2014/chart" uri="{C3380CC4-5D6E-409C-BE32-E72D297353CC}">
              <c16:uniqueId val="{0000000D-F565-4F0C-97E7-6649E4EA407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25.580100000000002</c:v>
                </c:pt>
                <c:pt idx="1">
                  <c:v>25.73095</c:v>
                </c:pt>
                <c:pt idx="2">
                  <c:v>24.95993</c:v>
                </c:pt>
                <c:pt idx="3">
                  <c:v>25.414480000000001</c:v>
                </c:pt>
                <c:pt idx="4">
                  <c:v>25.082550000000001</c:v>
                </c:pt>
                <c:pt idx="5">
                  <c:v>24.984200000000001</c:v>
                </c:pt>
                <c:pt idx="6">
                  <c:v>24.425909999999998</c:v>
                </c:pt>
                <c:pt idx="7">
                  <c:v>24.73133</c:v>
                </c:pt>
                <c:pt idx="8">
                  <c:v>24.21462</c:v>
                </c:pt>
                <c:pt idx="9">
                  <c:v>23.801259999999999</c:v>
                </c:pt>
                <c:pt idx="10">
                  <c:v>23.884930000000001</c:v>
                </c:pt>
                <c:pt idx="11">
                  <c:v>23.259229999999999</c:v>
                </c:pt>
                <c:pt idx="12">
                  <c:v>22.197009999999999</c:v>
                </c:pt>
                <c:pt idx="13">
                  <c:v>21.101209999999998</c:v>
                </c:pt>
                <c:pt idx="14">
                  <c:v>21.644110000000001</c:v>
                </c:pt>
                <c:pt idx="15">
                  <c:v>21.703849999999999</c:v>
                </c:pt>
                <c:pt idx="16">
                  <c:v>21.648040000000002</c:v>
                </c:pt>
                <c:pt idx="17">
                  <c:v>22.762889999999999</c:v>
                </c:pt>
                <c:pt idx="18">
                  <c:v>22.67867</c:v>
                </c:pt>
                <c:pt idx="19">
                  <c:v>22.959859999999999</c:v>
                </c:pt>
                <c:pt idx="20">
                  <c:v>24.071899999999999</c:v>
                </c:pt>
                <c:pt idx="21">
                  <c:v>24.086729999999999</c:v>
                </c:pt>
                <c:pt idx="22">
                  <c:v>23.33681</c:v>
                </c:pt>
                <c:pt idx="23">
                  <c:v>22.5486</c:v>
                </c:pt>
                <c:pt idx="24">
                  <c:v>22.621120000000001</c:v>
                </c:pt>
                <c:pt idx="25">
                  <c:v>23.21115</c:v>
                </c:pt>
                <c:pt idx="26">
                  <c:v>23.416350000000001</c:v>
                </c:pt>
                <c:pt idx="27">
                  <c:v>23.89509</c:v>
                </c:pt>
                <c:pt idx="28">
                  <c:v>23.961729999999999</c:v>
                </c:pt>
                <c:pt idx="29">
                  <c:v>25.986940000000001</c:v>
                </c:pt>
                <c:pt idx="30">
                  <c:v>25.176590000000001</c:v>
                </c:pt>
                <c:pt idx="31">
                  <c:v>25.212199999999999</c:v>
                </c:pt>
                <c:pt idx="32">
                  <c:v>25.001609999999999</c:v>
                </c:pt>
                <c:pt idx="33">
                  <c:v>24.489809999999999</c:v>
                </c:pt>
                <c:pt idx="34">
                  <c:v>23.238050000000001</c:v>
                </c:pt>
                <c:pt idx="35">
                  <c:v>22.375990000000002</c:v>
                </c:pt>
                <c:pt idx="36">
                  <c:v>21.973330000000001</c:v>
                </c:pt>
                <c:pt idx="37">
                  <c:v>22.267890000000001</c:v>
                </c:pt>
                <c:pt idx="38">
                  <c:v>22.40239</c:v>
                </c:pt>
                <c:pt idx="39">
                  <c:v>22.460319999999999</c:v>
                </c:pt>
                <c:pt idx="40">
                  <c:v>22.764299999999999</c:v>
                </c:pt>
                <c:pt idx="41">
                  <c:v>23.088190000000001</c:v>
                </c:pt>
                <c:pt idx="42">
                  <c:v>24.076350000000001</c:v>
                </c:pt>
                <c:pt idx="43">
                  <c:v>24.662420000000001</c:v>
                </c:pt>
                <c:pt idx="44">
                  <c:v>25.078720000000001</c:v>
                </c:pt>
                <c:pt idx="45">
                  <c:v>25.683250000000001</c:v>
                </c:pt>
                <c:pt idx="46">
                  <c:v>26.34037</c:v>
                </c:pt>
                <c:pt idx="47">
                  <c:v>25.50958</c:v>
                </c:pt>
              </c:numCache>
            </c:numRef>
          </c:val>
          <c:smooth val="0"/>
          <c:extLst>
            <c:ext xmlns:c16="http://schemas.microsoft.com/office/drawing/2014/chart" uri="{C3380CC4-5D6E-409C-BE32-E72D297353CC}">
              <c16:uniqueId val="{0000000E-F565-4F0C-97E7-6649E4EA407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409.06909999999999</c:v>
                </c:pt>
                <c:pt idx="1">
                  <c:v>412.72070000000002</c:v>
                </c:pt>
                <c:pt idx="2">
                  <c:v>411.29694999999998</c:v>
                </c:pt>
                <c:pt idx="3">
                  <c:v>406.04518000000002</c:v>
                </c:pt>
                <c:pt idx="4">
                  <c:v>411.28095000000002</c:v>
                </c:pt>
                <c:pt idx="5">
                  <c:v>408.49187999999998</c:v>
                </c:pt>
                <c:pt idx="6">
                  <c:v>407.62322999999998</c:v>
                </c:pt>
                <c:pt idx="7">
                  <c:v>408.86836</c:v>
                </c:pt>
                <c:pt idx="8">
                  <c:v>408.66104999999999</c:v>
                </c:pt>
                <c:pt idx="9">
                  <c:v>413.75391999999999</c:v>
                </c:pt>
                <c:pt idx="10">
                  <c:v>412.61962999999997</c:v>
                </c:pt>
                <c:pt idx="11">
                  <c:v>414.66777000000002</c:v>
                </c:pt>
                <c:pt idx="12">
                  <c:v>420.64395999999999</c:v>
                </c:pt>
                <c:pt idx="13">
                  <c:v>422.26218</c:v>
                </c:pt>
                <c:pt idx="14">
                  <c:v>402.63269000000003</c:v>
                </c:pt>
                <c:pt idx="15">
                  <c:v>399.47744</c:v>
                </c:pt>
                <c:pt idx="16">
                  <c:v>396.77686</c:v>
                </c:pt>
                <c:pt idx="17">
                  <c:v>404.70738</c:v>
                </c:pt>
                <c:pt idx="18">
                  <c:v>401.54149000000001</c:v>
                </c:pt>
                <c:pt idx="19">
                  <c:v>405.59465999999998</c:v>
                </c:pt>
                <c:pt idx="20">
                  <c:v>404.40879999999999</c:v>
                </c:pt>
                <c:pt idx="21">
                  <c:v>405.00441999999998</c:v>
                </c:pt>
                <c:pt idx="22">
                  <c:v>402.87720000000002</c:v>
                </c:pt>
                <c:pt idx="23">
                  <c:v>402.68063999999998</c:v>
                </c:pt>
                <c:pt idx="24">
                  <c:v>383.10766999999998</c:v>
                </c:pt>
                <c:pt idx="25">
                  <c:v>399.46442999999999</c:v>
                </c:pt>
                <c:pt idx="26">
                  <c:v>401.89139999999998</c:v>
                </c:pt>
                <c:pt idx="27">
                  <c:v>399.61926999999997</c:v>
                </c:pt>
                <c:pt idx="28">
                  <c:v>405.03402</c:v>
                </c:pt>
                <c:pt idx="29">
                  <c:v>402.65546000000001</c:v>
                </c:pt>
                <c:pt idx="30">
                  <c:v>405.71697999999998</c:v>
                </c:pt>
                <c:pt idx="31">
                  <c:v>408.70778999999999</c:v>
                </c:pt>
                <c:pt idx="32">
                  <c:v>414.9708</c:v>
                </c:pt>
                <c:pt idx="33">
                  <c:v>409.29363000000001</c:v>
                </c:pt>
                <c:pt idx="34">
                  <c:v>413.75295999999997</c:v>
                </c:pt>
                <c:pt idx="35">
                  <c:v>411.78633000000002</c:v>
                </c:pt>
                <c:pt idx="36">
                  <c:v>412.34604000000002</c:v>
                </c:pt>
                <c:pt idx="37">
                  <c:v>413.37698999999998</c:v>
                </c:pt>
                <c:pt idx="38">
                  <c:v>415.95524</c:v>
                </c:pt>
                <c:pt idx="39">
                  <c:v>411.29419999999999</c:v>
                </c:pt>
                <c:pt idx="40">
                  <c:v>413.47606000000002</c:v>
                </c:pt>
                <c:pt idx="41">
                  <c:v>413.62576000000001</c:v>
                </c:pt>
                <c:pt idx="42">
                  <c:v>411.98665</c:v>
                </c:pt>
                <c:pt idx="43">
                  <c:v>420.51603999999998</c:v>
                </c:pt>
                <c:pt idx="44">
                  <c:v>412.78327000000002</c:v>
                </c:pt>
                <c:pt idx="45">
                  <c:v>412.06216999999998</c:v>
                </c:pt>
                <c:pt idx="46">
                  <c:v>413.61110000000002</c:v>
                </c:pt>
                <c:pt idx="47">
                  <c:v>417.49324999999999</c:v>
                </c:pt>
              </c:numCache>
            </c:numRef>
          </c:val>
          <c:smooth val="0"/>
          <c:extLst>
            <c:ext xmlns:c16="http://schemas.microsoft.com/office/drawing/2014/chart" uri="{C3380CC4-5D6E-409C-BE32-E72D297353CC}">
              <c16:uniqueId val="{0000000F-F565-4F0C-97E7-6649E4EA407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565-4F0C-97E7-6649E4EA407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148.58529999999999</c:v>
                </c:pt>
                <c:pt idx="1">
                  <c:v>156.94569999999999</c:v>
                </c:pt>
                <c:pt idx="2">
                  <c:v>156.7312</c:v>
                </c:pt>
                <c:pt idx="3">
                  <c:v>158.0335</c:v>
                </c:pt>
                <c:pt idx="4">
                  <c:v>154.58170000000001</c:v>
                </c:pt>
                <c:pt idx="5">
                  <c:v>154.74639999999999</c:v>
                </c:pt>
                <c:pt idx="6">
                  <c:v>146.70910000000001</c:v>
                </c:pt>
                <c:pt idx="7">
                  <c:v>157.5128</c:v>
                </c:pt>
                <c:pt idx="8">
                  <c:v>153.85820000000001</c:v>
                </c:pt>
                <c:pt idx="9">
                  <c:v>156.76609999999999</c:v>
                </c:pt>
                <c:pt idx="10">
                  <c:v>157.93340000000001</c:v>
                </c:pt>
                <c:pt idx="11">
                  <c:v>157.39830000000001</c:v>
                </c:pt>
                <c:pt idx="12">
                  <c:v>153.6583</c:v>
                </c:pt>
                <c:pt idx="13">
                  <c:v>159.34520000000001</c:v>
                </c:pt>
                <c:pt idx="14">
                  <c:v>159.6713</c:v>
                </c:pt>
                <c:pt idx="15">
                  <c:v>151.31020000000001</c:v>
                </c:pt>
                <c:pt idx="16">
                  <c:v>159.1885</c:v>
                </c:pt>
                <c:pt idx="17">
                  <c:v>154.5</c:v>
                </c:pt>
                <c:pt idx="18">
                  <c:v>155.947</c:v>
                </c:pt>
                <c:pt idx="19">
                  <c:v>152.58969999999999</c:v>
                </c:pt>
                <c:pt idx="20">
                  <c:v>160.131</c:v>
                </c:pt>
                <c:pt idx="21">
                  <c:v>156.23859999999999</c:v>
                </c:pt>
                <c:pt idx="22">
                  <c:v>158.65870000000001</c:v>
                </c:pt>
                <c:pt idx="23">
                  <c:v>159.3535</c:v>
                </c:pt>
                <c:pt idx="24">
                  <c:v>156.83359999999999</c:v>
                </c:pt>
                <c:pt idx="25">
                  <c:v>158.8784</c:v>
                </c:pt>
                <c:pt idx="26">
                  <c:v>155.77590000000001</c:v>
                </c:pt>
                <c:pt idx="27">
                  <c:v>155.88929999999999</c:v>
                </c:pt>
                <c:pt idx="28">
                  <c:v>152.92699999999999</c:v>
                </c:pt>
                <c:pt idx="29">
                  <c:v>154.32579999999999</c:v>
                </c:pt>
                <c:pt idx="30">
                  <c:v>154.11080000000001</c:v>
                </c:pt>
                <c:pt idx="31">
                  <c:v>147.6825</c:v>
                </c:pt>
                <c:pt idx="32">
                  <c:v>158.6343</c:v>
                </c:pt>
                <c:pt idx="33">
                  <c:v>154.98269999999999</c:v>
                </c:pt>
                <c:pt idx="34">
                  <c:v>155.50749999999999</c:v>
                </c:pt>
                <c:pt idx="35">
                  <c:v>153.70349999999999</c:v>
                </c:pt>
                <c:pt idx="36">
                  <c:v>151.36359999999999</c:v>
                </c:pt>
                <c:pt idx="37">
                  <c:v>154.61199999999999</c:v>
                </c:pt>
                <c:pt idx="38">
                  <c:v>158.25049999999999</c:v>
                </c:pt>
                <c:pt idx="39">
                  <c:v>156.5462</c:v>
                </c:pt>
                <c:pt idx="40">
                  <c:v>153.95910000000001</c:v>
                </c:pt>
                <c:pt idx="41">
                  <c:v>157.53489999999999</c:v>
                </c:pt>
                <c:pt idx="42">
                  <c:v>159.7311</c:v>
                </c:pt>
                <c:pt idx="43">
                  <c:v>156.386</c:v>
                </c:pt>
                <c:pt idx="44">
                  <c:v>148.828</c:v>
                </c:pt>
                <c:pt idx="45">
                  <c:v>157.9503</c:v>
                </c:pt>
                <c:pt idx="46">
                  <c:v>162.4502</c:v>
                </c:pt>
                <c:pt idx="47">
                  <c:v>156.4178</c:v>
                </c:pt>
              </c:numCache>
            </c:numRef>
          </c:val>
          <c:smooth val="0"/>
          <c:extLst>
            <c:ext xmlns:c16="http://schemas.microsoft.com/office/drawing/2014/chart" uri="{C3380CC4-5D6E-409C-BE32-E72D297353CC}">
              <c16:uniqueId val="{00000011-F565-4F0C-97E7-6649E4EA407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17.200430000000001</c:v>
                </c:pt>
                <c:pt idx="1">
                  <c:v>16.894200000000001</c:v>
                </c:pt>
                <c:pt idx="2">
                  <c:v>16.760850000000001</c:v>
                </c:pt>
                <c:pt idx="3">
                  <c:v>16.25057</c:v>
                </c:pt>
                <c:pt idx="4">
                  <c:v>17.16085</c:v>
                </c:pt>
                <c:pt idx="5">
                  <c:v>17.188400000000001</c:v>
                </c:pt>
                <c:pt idx="6">
                  <c:v>16.891110000000001</c:v>
                </c:pt>
                <c:pt idx="7">
                  <c:v>16.804179999999999</c:v>
                </c:pt>
                <c:pt idx="8">
                  <c:v>17.46453</c:v>
                </c:pt>
                <c:pt idx="9">
                  <c:v>17.69248</c:v>
                </c:pt>
                <c:pt idx="10">
                  <c:v>17.679680000000001</c:v>
                </c:pt>
                <c:pt idx="11">
                  <c:v>17.469149999999999</c:v>
                </c:pt>
                <c:pt idx="12">
                  <c:v>17.044640000000001</c:v>
                </c:pt>
                <c:pt idx="13">
                  <c:v>16.389209999999999</c:v>
                </c:pt>
                <c:pt idx="14">
                  <c:v>16.699470000000002</c:v>
                </c:pt>
                <c:pt idx="15">
                  <c:v>16.883880000000001</c:v>
                </c:pt>
                <c:pt idx="16">
                  <c:v>16.949300000000001</c:v>
                </c:pt>
                <c:pt idx="17">
                  <c:v>16.889289999999999</c:v>
                </c:pt>
                <c:pt idx="18">
                  <c:v>17.019939999999998</c:v>
                </c:pt>
                <c:pt idx="19">
                  <c:v>16.980519999999999</c:v>
                </c:pt>
                <c:pt idx="20">
                  <c:v>16.90513</c:v>
                </c:pt>
                <c:pt idx="21">
                  <c:v>16.553249999999998</c:v>
                </c:pt>
                <c:pt idx="22">
                  <c:v>16.377890000000001</c:v>
                </c:pt>
                <c:pt idx="23">
                  <c:v>16.360579999999999</c:v>
                </c:pt>
                <c:pt idx="24">
                  <c:v>16.52758</c:v>
                </c:pt>
                <c:pt idx="25">
                  <c:v>16.400110000000002</c:v>
                </c:pt>
                <c:pt idx="26">
                  <c:v>16.227689999999999</c:v>
                </c:pt>
                <c:pt idx="27">
                  <c:v>16.290199999999999</c:v>
                </c:pt>
                <c:pt idx="28">
                  <c:v>16.267749999999999</c:v>
                </c:pt>
                <c:pt idx="29">
                  <c:v>16.328279999999999</c:v>
                </c:pt>
                <c:pt idx="30">
                  <c:v>16.418430000000001</c:v>
                </c:pt>
                <c:pt idx="31">
                  <c:v>16.599820000000001</c:v>
                </c:pt>
                <c:pt idx="32">
                  <c:v>17.016490000000001</c:v>
                </c:pt>
                <c:pt idx="33">
                  <c:v>16.994389999999999</c:v>
                </c:pt>
                <c:pt idx="34">
                  <c:v>17.272200000000002</c:v>
                </c:pt>
                <c:pt idx="35">
                  <c:v>17.505859999999998</c:v>
                </c:pt>
                <c:pt idx="36">
                  <c:v>17.525849999999998</c:v>
                </c:pt>
                <c:pt idx="37">
                  <c:v>17.262219999999999</c:v>
                </c:pt>
                <c:pt idx="38">
                  <c:v>16.970410000000001</c:v>
                </c:pt>
                <c:pt idx="39">
                  <c:v>17.375530000000001</c:v>
                </c:pt>
                <c:pt idx="40">
                  <c:v>17.815760000000001</c:v>
                </c:pt>
                <c:pt idx="41">
                  <c:v>17.530460000000001</c:v>
                </c:pt>
                <c:pt idx="42">
                  <c:v>17.58747</c:v>
                </c:pt>
                <c:pt idx="43">
                  <c:v>17.818210000000001</c:v>
                </c:pt>
                <c:pt idx="44">
                  <c:v>16.622250000000001</c:v>
                </c:pt>
                <c:pt idx="45">
                  <c:v>16.828849999999999</c:v>
                </c:pt>
                <c:pt idx="46">
                  <c:v>16.539110000000001</c:v>
                </c:pt>
                <c:pt idx="47">
                  <c:v>16.566949999999999</c:v>
                </c:pt>
              </c:numCache>
            </c:numRef>
          </c:val>
          <c:smooth val="0"/>
          <c:extLst>
            <c:ext xmlns:c16="http://schemas.microsoft.com/office/drawing/2014/chart" uri="{C3380CC4-5D6E-409C-BE32-E72D297353CC}">
              <c16:uniqueId val="{00000012-F565-4F0C-97E7-6649E4EA407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565-4F0C-97E7-6649E4EA407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565-4F0C-97E7-6649E4EA407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16.726500000000001</c:v>
                </c:pt>
                <c:pt idx="1">
                  <c:v>17.011800000000001</c:v>
                </c:pt>
                <c:pt idx="2">
                  <c:v>16.3964</c:v>
                </c:pt>
                <c:pt idx="3">
                  <c:v>16.7621</c:v>
                </c:pt>
                <c:pt idx="4">
                  <c:v>17.197500000000002</c:v>
                </c:pt>
                <c:pt idx="5">
                  <c:v>16.7424</c:v>
                </c:pt>
                <c:pt idx="6">
                  <c:v>17.052099999999999</c:v>
                </c:pt>
                <c:pt idx="7">
                  <c:v>17.721800000000002</c:v>
                </c:pt>
                <c:pt idx="8">
                  <c:v>17.387699999999999</c:v>
                </c:pt>
                <c:pt idx="9">
                  <c:v>17.445</c:v>
                </c:pt>
                <c:pt idx="10">
                  <c:v>16.735099999999999</c:v>
                </c:pt>
                <c:pt idx="11">
                  <c:v>15.9131</c:v>
                </c:pt>
                <c:pt idx="12">
                  <c:v>15.8081</c:v>
                </c:pt>
                <c:pt idx="13">
                  <c:v>15.929399999999999</c:v>
                </c:pt>
                <c:pt idx="14">
                  <c:v>16.1675</c:v>
                </c:pt>
                <c:pt idx="15">
                  <c:v>16.212800000000001</c:v>
                </c:pt>
                <c:pt idx="16">
                  <c:v>16.469100000000001</c:v>
                </c:pt>
                <c:pt idx="17">
                  <c:v>15.904500000000001</c:v>
                </c:pt>
                <c:pt idx="18">
                  <c:v>15.5661</c:v>
                </c:pt>
                <c:pt idx="19">
                  <c:v>15.217700000000001</c:v>
                </c:pt>
                <c:pt idx="20">
                  <c:v>16.238399999999999</c:v>
                </c:pt>
                <c:pt idx="21">
                  <c:v>15.971399999999999</c:v>
                </c:pt>
                <c:pt idx="22">
                  <c:v>15.9993</c:v>
                </c:pt>
                <c:pt idx="23">
                  <c:v>16.679500000000001</c:v>
                </c:pt>
                <c:pt idx="24">
                  <c:v>16.395299999999999</c:v>
                </c:pt>
                <c:pt idx="25">
                  <c:v>16.200500000000002</c:v>
                </c:pt>
                <c:pt idx="26">
                  <c:v>16.482299999999999</c:v>
                </c:pt>
                <c:pt idx="27">
                  <c:v>16.3506</c:v>
                </c:pt>
                <c:pt idx="28">
                  <c:v>16.949200000000001</c:v>
                </c:pt>
                <c:pt idx="29">
                  <c:v>16.975200000000001</c:v>
                </c:pt>
                <c:pt idx="30">
                  <c:v>16.471900000000002</c:v>
                </c:pt>
                <c:pt idx="31">
                  <c:v>16.675000000000001</c:v>
                </c:pt>
                <c:pt idx="32">
                  <c:v>18.282699999999998</c:v>
                </c:pt>
                <c:pt idx="33">
                  <c:v>18.2378</c:v>
                </c:pt>
                <c:pt idx="34">
                  <c:v>17.9971</c:v>
                </c:pt>
                <c:pt idx="35">
                  <c:v>18.889199999999999</c:v>
                </c:pt>
                <c:pt idx="36">
                  <c:v>18.667400000000001</c:v>
                </c:pt>
                <c:pt idx="37">
                  <c:v>17.829499999999999</c:v>
                </c:pt>
                <c:pt idx="38">
                  <c:v>17.028700000000001</c:v>
                </c:pt>
                <c:pt idx="39">
                  <c:v>16.878499999999999</c:v>
                </c:pt>
                <c:pt idx="40">
                  <c:v>17.236699999999999</c:v>
                </c:pt>
                <c:pt idx="41">
                  <c:v>18.4115</c:v>
                </c:pt>
                <c:pt idx="42">
                  <c:v>18.8063</c:v>
                </c:pt>
                <c:pt idx="43">
                  <c:v>17.788599999999999</c:v>
                </c:pt>
                <c:pt idx="44">
                  <c:v>19.145199999999999</c:v>
                </c:pt>
                <c:pt idx="45">
                  <c:v>18.857800000000001</c:v>
                </c:pt>
                <c:pt idx="46">
                  <c:v>18.683199999999999</c:v>
                </c:pt>
                <c:pt idx="47">
                  <c:v>19.216699999999999</c:v>
                </c:pt>
              </c:numCache>
            </c:numRef>
          </c:val>
          <c:smooth val="0"/>
          <c:extLst>
            <c:ext xmlns:c16="http://schemas.microsoft.com/office/drawing/2014/chart" uri="{C3380CC4-5D6E-409C-BE32-E72D297353CC}">
              <c16:uniqueId val="{00000015-F565-4F0C-97E7-6649E4EA407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4.8091600000000003</c:v>
                </c:pt>
                <c:pt idx="1">
                  <c:v>4.8616999999999999</c:v>
                </c:pt>
                <c:pt idx="2">
                  <c:v>5.0125700000000002</c:v>
                </c:pt>
                <c:pt idx="3">
                  <c:v>5.01776</c:v>
                </c:pt>
                <c:pt idx="4">
                  <c:v>4.9226200000000002</c:v>
                </c:pt>
                <c:pt idx="5">
                  <c:v>4.66683</c:v>
                </c:pt>
                <c:pt idx="6">
                  <c:v>4.7123400000000002</c:v>
                </c:pt>
                <c:pt idx="7">
                  <c:v>4.94156</c:v>
                </c:pt>
                <c:pt idx="8">
                  <c:v>4.7974500000000004</c:v>
                </c:pt>
                <c:pt idx="9">
                  <c:v>4.9032099999999996</c:v>
                </c:pt>
                <c:pt idx="10">
                  <c:v>4.9309000000000003</c:v>
                </c:pt>
                <c:pt idx="11">
                  <c:v>4.63626</c:v>
                </c:pt>
                <c:pt idx="12">
                  <c:v>4.5514000000000001</c:v>
                </c:pt>
                <c:pt idx="13">
                  <c:v>4.5157699999999998</c:v>
                </c:pt>
                <c:pt idx="14">
                  <c:v>4.5308799999999998</c:v>
                </c:pt>
                <c:pt idx="15">
                  <c:v>4.4830899999999998</c:v>
                </c:pt>
                <c:pt idx="16">
                  <c:v>4.4419199999999996</c:v>
                </c:pt>
                <c:pt idx="17">
                  <c:v>4.4356099999999996</c:v>
                </c:pt>
                <c:pt idx="18">
                  <c:v>4.3418099999999997</c:v>
                </c:pt>
                <c:pt idx="19">
                  <c:v>4.4621500000000003</c:v>
                </c:pt>
                <c:pt idx="20">
                  <c:v>4.5637400000000001</c:v>
                </c:pt>
                <c:pt idx="21">
                  <c:v>4.63659</c:v>
                </c:pt>
                <c:pt idx="22">
                  <c:v>4.6355700000000004</c:v>
                </c:pt>
                <c:pt idx="23">
                  <c:v>4.6247600000000002</c:v>
                </c:pt>
                <c:pt idx="24">
                  <c:v>4.3308299999999997</c:v>
                </c:pt>
                <c:pt idx="25">
                  <c:v>4.3221800000000004</c:v>
                </c:pt>
                <c:pt idx="26">
                  <c:v>4.4191200000000004</c:v>
                </c:pt>
                <c:pt idx="27">
                  <c:v>4.7021199999999999</c:v>
                </c:pt>
                <c:pt idx="28">
                  <c:v>4.6529199999999999</c:v>
                </c:pt>
                <c:pt idx="29">
                  <c:v>4.5826500000000001</c:v>
                </c:pt>
                <c:pt idx="30">
                  <c:v>4.6482999999999999</c:v>
                </c:pt>
                <c:pt idx="31">
                  <c:v>4.7343200000000003</c:v>
                </c:pt>
                <c:pt idx="32">
                  <c:v>4.9013900000000001</c:v>
                </c:pt>
                <c:pt idx="33">
                  <c:v>4.8222199999999997</c:v>
                </c:pt>
                <c:pt idx="34">
                  <c:v>4.44055</c:v>
                </c:pt>
                <c:pt idx="35">
                  <c:v>4.4047200000000002</c:v>
                </c:pt>
                <c:pt idx="36">
                  <c:v>4.4109499999999997</c:v>
                </c:pt>
                <c:pt idx="37">
                  <c:v>4.4368100000000004</c:v>
                </c:pt>
                <c:pt idx="38">
                  <c:v>4.4349100000000004</c:v>
                </c:pt>
                <c:pt idx="39">
                  <c:v>4.5341500000000003</c:v>
                </c:pt>
                <c:pt idx="40">
                  <c:v>4.7901199999999999</c:v>
                </c:pt>
                <c:pt idx="41">
                  <c:v>4.8462199999999998</c:v>
                </c:pt>
                <c:pt idx="42">
                  <c:v>4.7991599999999996</c:v>
                </c:pt>
                <c:pt idx="43">
                  <c:v>4.8303399999999996</c:v>
                </c:pt>
                <c:pt idx="44">
                  <c:v>4.8700299999999999</c:v>
                </c:pt>
                <c:pt idx="45">
                  <c:v>4.9092099999999999</c:v>
                </c:pt>
                <c:pt idx="46">
                  <c:v>4.8404199999999999</c:v>
                </c:pt>
                <c:pt idx="47">
                  <c:v>4.9900700000000002</c:v>
                </c:pt>
              </c:numCache>
            </c:numRef>
          </c:val>
          <c:smooth val="0"/>
          <c:extLst>
            <c:ext xmlns:c16="http://schemas.microsoft.com/office/drawing/2014/chart" uri="{C3380CC4-5D6E-409C-BE32-E72D297353CC}">
              <c16:uniqueId val="{00000016-F565-4F0C-97E7-6649E4EA407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565-4F0C-97E7-6649E4EA407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565-4F0C-97E7-6649E4EA407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11.57757</c:v>
                </c:pt>
                <c:pt idx="1">
                  <c:v>11.750069999999999</c:v>
                </c:pt>
                <c:pt idx="2">
                  <c:v>13.694330000000001</c:v>
                </c:pt>
                <c:pt idx="3">
                  <c:v>15.435639999999999</c:v>
                </c:pt>
                <c:pt idx="4">
                  <c:v>15.44619</c:v>
                </c:pt>
                <c:pt idx="5">
                  <c:v>16.880710000000001</c:v>
                </c:pt>
                <c:pt idx="6">
                  <c:v>16.962510000000002</c:v>
                </c:pt>
                <c:pt idx="7">
                  <c:v>16.691970000000001</c:v>
                </c:pt>
                <c:pt idx="8">
                  <c:v>16.36008</c:v>
                </c:pt>
                <c:pt idx="9">
                  <c:v>15.97081</c:v>
                </c:pt>
                <c:pt idx="10">
                  <c:v>14.65329</c:v>
                </c:pt>
                <c:pt idx="11">
                  <c:v>13.953720000000001</c:v>
                </c:pt>
                <c:pt idx="12">
                  <c:v>13.02952</c:v>
                </c:pt>
                <c:pt idx="13">
                  <c:v>12.54401</c:v>
                </c:pt>
                <c:pt idx="14">
                  <c:v>13.02806</c:v>
                </c:pt>
                <c:pt idx="15">
                  <c:v>12.890470000000001</c:v>
                </c:pt>
                <c:pt idx="16">
                  <c:v>13.845700000000001</c:v>
                </c:pt>
                <c:pt idx="17">
                  <c:v>14.2675</c:v>
                </c:pt>
                <c:pt idx="18">
                  <c:v>14.70931</c:v>
                </c:pt>
                <c:pt idx="19">
                  <c:v>14.905189999999999</c:v>
                </c:pt>
                <c:pt idx="20">
                  <c:v>16.061250000000001</c:v>
                </c:pt>
                <c:pt idx="21">
                  <c:v>16.376329999999999</c:v>
                </c:pt>
                <c:pt idx="22">
                  <c:v>16.446120000000001</c:v>
                </c:pt>
                <c:pt idx="23">
                  <c:v>16.402519999999999</c:v>
                </c:pt>
                <c:pt idx="24">
                  <c:v>15.812010000000001</c:v>
                </c:pt>
                <c:pt idx="25">
                  <c:v>15.606339999999999</c:v>
                </c:pt>
                <c:pt idx="26">
                  <c:v>15.45715</c:v>
                </c:pt>
                <c:pt idx="27">
                  <c:v>16.34301</c:v>
                </c:pt>
                <c:pt idx="28">
                  <c:v>16.308710000000001</c:v>
                </c:pt>
                <c:pt idx="29">
                  <c:v>16.85107</c:v>
                </c:pt>
                <c:pt idx="30">
                  <c:v>16.779949999999999</c:v>
                </c:pt>
                <c:pt idx="31">
                  <c:v>16.672630000000002</c:v>
                </c:pt>
                <c:pt idx="32">
                  <c:v>16.897960000000001</c:v>
                </c:pt>
                <c:pt idx="33">
                  <c:v>16.507639999999999</c:v>
                </c:pt>
                <c:pt idx="34">
                  <c:v>15.413130000000001</c:v>
                </c:pt>
                <c:pt idx="35">
                  <c:v>13.74512</c:v>
                </c:pt>
                <c:pt idx="36">
                  <c:v>13.11557</c:v>
                </c:pt>
                <c:pt idx="37">
                  <c:v>12.274660000000001</c:v>
                </c:pt>
                <c:pt idx="38">
                  <c:v>13.310420000000001</c:v>
                </c:pt>
                <c:pt idx="39">
                  <c:v>13.92245</c:v>
                </c:pt>
                <c:pt idx="40">
                  <c:v>15.023059999999999</c:v>
                </c:pt>
                <c:pt idx="41">
                  <c:v>14.72972</c:v>
                </c:pt>
                <c:pt idx="42">
                  <c:v>14.361510000000001</c:v>
                </c:pt>
                <c:pt idx="43">
                  <c:v>15.22711</c:v>
                </c:pt>
                <c:pt idx="44">
                  <c:v>15.53426</c:v>
                </c:pt>
                <c:pt idx="45">
                  <c:v>16.115860000000001</c:v>
                </c:pt>
                <c:pt idx="46">
                  <c:v>15.74349</c:v>
                </c:pt>
                <c:pt idx="47">
                  <c:v>16.262509999999999</c:v>
                </c:pt>
              </c:numCache>
            </c:numRef>
          </c:val>
          <c:smooth val="0"/>
          <c:extLst>
            <c:ext xmlns:c16="http://schemas.microsoft.com/office/drawing/2014/chart" uri="{C3380CC4-5D6E-409C-BE32-E72D297353CC}">
              <c16:uniqueId val="{00000019-F565-4F0C-97E7-6649E4EA407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285.25</c:v>
                </c:pt>
                <c:pt idx="1">
                  <c:v>283.77</c:v>
                </c:pt>
                <c:pt idx="2">
                  <c:v>283.22000000000003</c:v>
                </c:pt>
                <c:pt idx="3">
                  <c:v>275.10000000000002</c:v>
                </c:pt>
                <c:pt idx="4">
                  <c:v>274.56</c:v>
                </c:pt>
                <c:pt idx="5">
                  <c:v>284.57</c:v>
                </c:pt>
                <c:pt idx="6">
                  <c:v>273.85000000000002</c:v>
                </c:pt>
                <c:pt idx="7">
                  <c:v>278</c:v>
                </c:pt>
                <c:pt idx="8">
                  <c:v>284.47000000000003</c:v>
                </c:pt>
                <c:pt idx="9">
                  <c:v>285.72000000000003</c:v>
                </c:pt>
                <c:pt idx="10">
                  <c:v>286.29000000000002</c:v>
                </c:pt>
                <c:pt idx="11">
                  <c:v>286.19</c:v>
                </c:pt>
                <c:pt idx="12">
                  <c:v>288.60000000000002</c:v>
                </c:pt>
                <c:pt idx="13">
                  <c:v>279.17</c:v>
                </c:pt>
                <c:pt idx="14">
                  <c:v>272.11</c:v>
                </c:pt>
                <c:pt idx="15">
                  <c:v>268.39999999999998</c:v>
                </c:pt>
                <c:pt idx="16">
                  <c:v>273.45999999999998</c:v>
                </c:pt>
                <c:pt idx="17">
                  <c:v>271.2</c:v>
                </c:pt>
                <c:pt idx="18">
                  <c:v>270.77999999999997</c:v>
                </c:pt>
                <c:pt idx="19">
                  <c:v>278.37</c:v>
                </c:pt>
                <c:pt idx="20">
                  <c:v>278.8</c:v>
                </c:pt>
                <c:pt idx="21">
                  <c:v>274.54000000000002</c:v>
                </c:pt>
                <c:pt idx="22">
                  <c:v>260.35000000000002</c:v>
                </c:pt>
                <c:pt idx="23">
                  <c:v>276.92</c:v>
                </c:pt>
                <c:pt idx="24">
                  <c:v>277.39</c:v>
                </c:pt>
                <c:pt idx="25">
                  <c:v>269.39</c:v>
                </c:pt>
                <c:pt idx="26">
                  <c:v>262.24</c:v>
                </c:pt>
                <c:pt idx="27">
                  <c:v>283.60000000000002</c:v>
                </c:pt>
                <c:pt idx="28">
                  <c:v>284.83999999999997</c:v>
                </c:pt>
                <c:pt idx="29">
                  <c:v>285.16000000000003</c:v>
                </c:pt>
                <c:pt idx="30">
                  <c:v>286.08999999999997</c:v>
                </c:pt>
                <c:pt idx="31">
                  <c:v>287.2</c:v>
                </c:pt>
                <c:pt idx="32">
                  <c:v>285.67</c:v>
                </c:pt>
                <c:pt idx="33">
                  <c:v>277.95</c:v>
                </c:pt>
                <c:pt idx="34">
                  <c:v>274.38</c:v>
                </c:pt>
                <c:pt idx="35">
                  <c:v>268.41000000000003</c:v>
                </c:pt>
                <c:pt idx="36">
                  <c:v>276.08999999999997</c:v>
                </c:pt>
                <c:pt idx="37">
                  <c:v>278.43</c:v>
                </c:pt>
                <c:pt idx="38">
                  <c:v>273.04000000000002</c:v>
                </c:pt>
                <c:pt idx="39">
                  <c:v>271.61</c:v>
                </c:pt>
                <c:pt idx="40">
                  <c:v>278.86</c:v>
                </c:pt>
                <c:pt idx="41">
                  <c:v>287.86</c:v>
                </c:pt>
                <c:pt idx="42">
                  <c:v>291.60000000000002</c:v>
                </c:pt>
                <c:pt idx="43">
                  <c:v>295.27</c:v>
                </c:pt>
                <c:pt idx="44">
                  <c:v>291.49</c:v>
                </c:pt>
                <c:pt idx="45">
                  <c:v>290.26</c:v>
                </c:pt>
                <c:pt idx="46">
                  <c:v>291.29000000000002</c:v>
                </c:pt>
                <c:pt idx="47">
                  <c:v>290.18</c:v>
                </c:pt>
              </c:numCache>
            </c:numRef>
          </c:val>
          <c:smooth val="0"/>
          <c:extLst>
            <c:ext xmlns:c16="http://schemas.microsoft.com/office/drawing/2014/chart" uri="{C3380CC4-5D6E-409C-BE32-E72D297353CC}">
              <c16:uniqueId val="{0000001A-F565-4F0C-97E7-6649E4EA407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565-4F0C-97E7-6649E4EA407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40.564</c:v>
                </c:pt>
                <c:pt idx="1">
                  <c:v>40.576000000000001</c:v>
                </c:pt>
                <c:pt idx="2">
                  <c:v>40.220999999999997</c:v>
                </c:pt>
                <c:pt idx="3">
                  <c:v>40.058</c:v>
                </c:pt>
                <c:pt idx="4">
                  <c:v>40.000999999999998</c:v>
                </c:pt>
                <c:pt idx="5">
                  <c:v>40.180999999999997</c:v>
                </c:pt>
                <c:pt idx="6">
                  <c:v>40.036000000000001</c:v>
                </c:pt>
                <c:pt idx="7">
                  <c:v>40.024000000000001</c:v>
                </c:pt>
                <c:pt idx="8">
                  <c:v>40.146999999999998</c:v>
                </c:pt>
                <c:pt idx="9">
                  <c:v>40.268999999999998</c:v>
                </c:pt>
                <c:pt idx="10">
                  <c:v>40.317</c:v>
                </c:pt>
                <c:pt idx="11">
                  <c:v>40.048999999999999</c:v>
                </c:pt>
                <c:pt idx="12">
                  <c:v>39.670999999999999</c:v>
                </c:pt>
                <c:pt idx="13">
                  <c:v>37.636000000000003</c:v>
                </c:pt>
                <c:pt idx="14">
                  <c:v>37.652999999999999</c:v>
                </c:pt>
                <c:pt idx="15">
                  <c:v>37.567999999999998</c:v>
                </c:pt>
                <c:pt idx="16">
                  <c:v>37.4</c:v>
                </c:pt>
                <c:pt idx="17">
                  <c:v>36.506999999999998</c:v>
                </c:pt>
                <c:pt idx="18">
                  <c:v>36.183999999999997</c:v>
                </c:pt>
                <c:pt idx="19">
                  <c:v>36.406999999999996</c:v>
                </c:pt>
                <c:pt idx="20">
                  <c:v>34.954999999999998</c:v>
                </c:pt>
                <c:pt idx="21">
                  <c:v>35.151000000000003</c:v>
                </c:pt>
                <c:pt idx="22">
                  <c:v>34.640999999999998</c:v>
                </c:pt>
                <c:pt idx="23">
                  <c:v>35.493000000000002</c:v>
                </c:pt>
                <c:pt idx="24">
                  <c:v>34.951000000000001</c:v>
                </c:pt>
                <c:pt idx="25">
                  <c:v>35.03</c:v>
                </c:pt>
                <c:pt idx="26">
                  <c:v>34.798999999999999</c:v>
                </c:pt>
                <c:pt idx="27">
                  <c:v>34.725999999999999</c:v>
                </c:pt>
                <c:pt idx="28">
                  <c:v>35.241</c:v>
                </c:pt>
                <c:pt idx="29">
                  <c:v>34.9</c:v>
                </c:pt>
                <c:pt idx="30">
                  <c:v>34.921999999999997</c:v>
                </c:pt>
                <c:pt idx="31">
                  <c:v>33.784999999999997</c:v>
                </c:pt>
                <c:pt idx="32">
                  <c:v>33.948</c:v>
                </c:pt>
                <c:pt idx="33">
                  <c:v>32.408000000000001</c:v>
                </c:pt>
                <c:pt idx="34">
                  <c:v>36.707000000000001</c:v>
                </c:pt>
                <c:pt idx="35">
                  <c:v>36.090000000000003</c:v>
                </c:pt>
                <c:pt idx="36">
                  <c:v>31.797000000000001</c:v>
                </c:pt>
                <c:pt idx="37">
                  <c:v>31.728999999999999</c:v>
                </c:pt>
                <c:pt idx="38">
                  <c:v>31.105</c:v>
                </c:pt>
                <c:pt idx="39">
                  <c:v>31.555</c:v>
                </c:pt>
                <c:pt idx="40">
                  <c:v>31.702000000000002</c:v>
                </c:pt>
                <c:pt idx="41">
                  <c:v>37.975000000000001</c:v>
                </c:pt>
                <c:pt idx="42">
                  <c:v>39.784999999999997</c:v>
                </c:pt>
                <c:pt idx="43">
                  <c:v>40.744</c:v>
                </c:pt>
                <c:pt idx="44">
                  <c:v>41.021000000000001</c:v>
                </c:pt>
                <c:pt idx="45">
                  <c:v>40.387</c:v>
                </c:pt>
                <c:pt idx="46">
                  <c:v>40.026000000000003</c:v>
                </c:pt>
                <c:pt idx="47">
                  <c:v>40.292999999999999</c:v>
                </c:pt>
              </c:numCache>
            </c:numRef>
          </c:val>
          <c:smooth val="0"/>
          <c:extLst>
            <c:ext xmlns:c16="http://schemas.microsoft.com/office/drawing/2014/chart" uri="{C3380CC4-5D6E-409C-BE32-E72D297353CC}">
              <c16:uniqueId val="{0000001C-F565-4F0C-97E7-6649E4EA407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0.95576000000000005</c:v>
                </c:pt>
                <c:pt idx="1">
                  <c:v>0.94733999999999996</c:v>
                </c:pt>
                <c:pt idx="2">
                  <c:v>0.92903000000000002</c:v>
                </c:pt>
                <c:pt idx="3">
                  <c:v>0.67796999999999996</c:v>
                </c:pt>
                <c:pt idx="4">
                  <c:v>0.71453999999999995</c:v>
                </c:pt>
                <c:pt idx="5">
                  <c:v>0.73207</c:v>
                </c:pt>
                <c:pt idx="6">
                  <c:v>0.80415000000000003</c:v>
                </c:pt>
                <c:pt idx="7">
                  <c:v>0.70652999999999999</c:v>
                </c:pt>
                <c:pt idx="8">
                  <c:v>0.86933000000000005</c:v>
                </c:pt>
                <c:pt idx="9">
                  <c:v>1.1829099999999999</c:v>
                </c:pt>
                <c:pt idx="10">
                  <c:v>1.7051099999999999</c:v>
                </c:pt>
                <c:pt idx="11">
                  <c:v>1.72908</c:v>
                </c:pt>
                <c:pt idx="12">
                  <c:v>1.79521</c:v>
                </c:pt>
                <c:pt idx="13">
                  <c:v>1.9903500000000001</c:v>
                </c:pt>
                <c:pt idx="14">
                  <c:v>2.1074000000000002</c:v>
                </c:pt>
                <c:pt idx="15">
                  <c:v>1.8324100000000001</c:v>
                </c:pt>
                <c:pt idx="16">
                  <c:v>1.91506</c:v>
                </c:pt>
                <c:pt idx="17">
                  <c:v>1.70139</c:v>
                </c:pt>
                <c:pt idx="18">
                  <c:v>1.8339300000000001</c:v>
                </c:pt>
                <c:pt idx="19">
                  <c:v>1.94017</c:v>
                </c:pt>
                <c:pt idx="20">
                  <c:v>2.1902499999999998</c:v>
                </c:pt>
                <c:pt idx="21">
                  <c:v>2.2235100000000001</c:v>
                </c:pt>
                <c:pt idx="22">
                  <c:v>2.1983700000000002</c:v>
                </c:pt>
                <c:pt idx="23">
                  <c:v>2.1415299999999999</c:v>
                </c:pt>
                <c:pt idx="24">
                  <c:v>1.8632500000000001</c:v>
                </c:pt>
                <c:pt idx="25">
                  <c:v>2.0787399999999998</c:v>
                </c:pt>
                <c:pt idx="26">
                  <c:v>2.1301999999999999</c:v>
                </c:pt>
                <c:pt idx="27">
                  <c:v>2.3084099999999999</c:v>
                </c:pt>
                <c:pt idx="28">
                  <c:v>2.4316900000000001</c:v>
                </c:pt>
                <c:pt idx="29">
                  <c:v>2.4087000000000001</c:v>
                </c:pt>
                <c:pt idx="30">
                  <c:v>2.34015</c:v>
                </c:pt>
                <c:pt idx="31">
                  <c:v>2.3979400000000002</c:v>
                </c:pt>
                <c:pt idx="32">
                  <c:v>2.3696600000000001</c:v>
                </c:pt>
                <c:pt idx="33">
                  <c:v>2.19807</c:v>
                </c:pt>
                <c:pt idx="34">
                  <c:v>2.3306100000000001</c:v>
                </c:pt>
                <c:pt idx="35">
                  <c:v>2.3778100000000002</c:v>
                </c:pt>
                <c:pt idx="36">
                  <c:v>2.4757600000000002</c:v>
                </c:pt>
                <c:pt idx="37">
                  <c:v>2.4915699999999998</c:v>
                </c:pt>
                <c:pt idx="38">
                  <c:v>2.0956700000000001</c:v>
                </c:pt>
                <c:pt idx="39">
                  <c:v>2.1215299999999999</c:v>
                </c:pt>
                <c:pt idx="40">
                  <c:v>2.2757299999999998</c:v>
                </c:pt>
                <c:pt idx="41">
                  <c:v>2.3210799999999998</c:v>
                </c:pt>
                <c:pt idx="42">
                  <c:v>2.0911599999999999</c:v>
                </c:pt>
                <c:pt idx="43">
                  <c:v>2.31765</c:v>
                </c:pt>
                <c:pt idx="44">
                  <c:v>2.3470200000000001</c:v>
                </c:pt>
                <c:pt idx="45">
                  <c:v>2.4859200000000001</c:v>
                </c:pt>
                <c:pt idx="46">
                  <c:v>2.3863099999999999</c:v>
                </c:pt>
                <c:pt idx="47">
                  <c:v>2.52983</c:v>
                </c:pt>
              </c:numCache>
            </c:numRef>
          </c:val>
          <c:smooth val="0"/>
          <c:extLst>
            <c:ext xmlns:c16="http://schemas.microsoft.com/office/drawing/2014/chart" uri="{C3380CC4-5D6E-409C-BE32-E72D297353CC}">
              <c16:uniqueId val="{0000001D-F565-4F0C-97E7-6649E4EA407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24.51</c:v>
                </c:pt>
                <c:pt idx="1">
                  <c:v>24.274999999999999</c:v>
                </c:pt>
                <c:pt idx="2">
                  <c:v>24.507999999999999</c:v>
                </c:pt>
                <c:pt idx="3">
                  <c:v>24.414000000000001</c:v>
                </c:pt>
                <c:pt idx="4">
                  <c:v>24.367999999999999</c:v>
                </c:pt>
                <c:pt idx="5">
                  <c:v>24.370999999999999</c:v>
                </c:pt>
                <c:pt idx="6">
                  <c:v>24.157</c:v>
                </c:pt>
                <c:pt idx="7">
                  <c:v>23.859000000000002</c:v>
                </c:pt>
                <c:pt idx="8">
                  <c:v>23.780999999999999</c:v>
                </c:pt>
                <c:pt idx="9">
                  <c:v>24.184999999999999</c:v>
                </c:pt>
                <c:pt idx="10">
                  <c:v>24.477</c:v>
                </c:pt>
                <c:pt idx="11">
                  <c:v>24.256</c:v>
                </c:pt>
                <c:pt idx="12">
                  <c:v>22.023</c:v>
                </c:pt>
                <c:pt idx="13">
                  <c:v>19.427</c:v>
                </c:pt>
                <c:pt idx="14">
                  <c:v>20.981999999999999</c:v>
                </c:pt>
                <c:pt idx="15">
                  <c:v>18.04</c:v>
                </c:pt>
                <c:pt idx="16">
                  <c:v>10.638</c:v>
                </c:pt>
                <c:pt idx="17">
                  <c:v>11.180999999999999</c:v>
                </c:pt>
                <c:pt idx="18">
                  <c:v>11.308</c:v>
                </c:pt>
                <c:pt idx="19">
                  <c:v>11.151</c:v>
                </c:pt>
                <c:pt idx="20">
                  <c:v>13.494999999999999</c:v>
                </c:pt>
                <c:pt idx="21">
                  <c:v>16.273</c:v>
                </c:pt>
                <c:pt idx="22">
                  <c:v>17.568999999999999</c:v>
                </c:pt>
                <c:pt idx="23">
                  <c:v>15.673</c:v>
                </c:pt>
                <c:pt idx="24">
                  <c:v>15.073</c:v>
                </c:pt>
                <c:pt idx="25">
                  <c:v>18.125</c:v>
                </c:pt>
                <c:pt idx="26">
                  <c:v>17.748999999999999</c:v>
                </c:pt>
                <c:pt idx="27">
                  <c:v>19.192</c:v>
                </c:pt>
                <c:pt idx="28">
                  <c:v>19.5</c:v>
                </c:pt>
                <c:pt idx="29">
                  <c:v>25.626000000000001</c:v>
                </c:pt>
                <c:pt idx="30">
                  <c:v>18.715</c:v>
                </c:pt>
                <c:pt idx="31">
                  <c:v>20.059000000000001</c:v>
                </c:pt>
                <c:pt idx="32">
                  <c:v>23.042999999999999</c:v>
                </c:pt>
                <c:pt idx="33">
                  <c:v>25.260999999999999</c:v>
                </c:pt>
                <c:pt idx="34">
                  <c:v>28.506</c:v>
                </c:pt>
                <c:pt idx="35">
                  <c:v>24.542000000000002</c:v>
                </c:pt>
                <c:pt idx="36">
                  <c:v>18.363</c:v>
                </c:pt>
                <c:pt idx="37">
                  <c:v>18.738</c:v>
                </c:pt>
                <c:pt idx="38">
                  <c:v>19.021000000000001</c:v>
                </c:pt>
                <c:pt idx="39">
                  <c:v>19.151</c:v>
                </c:pt>
                <c:pt idx="40">
                  <c:v>18.837</c:v>
                </c:pt>
                <c:pt idx="41">
                  <c:v>19.303999999999998</c:v>
                </c:pt>
                <c:pt idx="42">
                  <c:v>24.16</c:v>
                </c:pt>
                <c:pt idx="43">
                  <c:v>24.28</c:v>
                </c:pt>
                <c:pt idx="44">
                  <c:v>23.088999999999999</c:v>
                </c:pt>
                <c:pt idx="45">
                  <c:v>24.256</c:v>
                </c:pt>
                <c:pt idx="46">
                  <c:v>24.111000000000001</c:v>
                </c:pt>
                <c:pt idx="47">
                  <c:v>23.829000000000001</c:v>
                </c:pt>
              </c:numCache>
            </c:numRef>
          </c:val>
          <c:smooth val="0"/>
          <c:extLst>
            <c:ext xmlns:c16="http://schemas.microsoft.com/office/drawing/2014/chart" uri="{C3380CC4-5D6E-409C-BE32-E72D297353CC}">
              <c16:uniqueId val="{0000001E-F565-4F0C-97E7-6649E4EA407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981.66623000000004</c:v>
                </c:pt>
                <c:pt idx="1">
                  <c:v>969.53935999999999</c:v>
                </c:pt>
                <c:pt idx="2">
                  <c:v>977.47168999999997</c:v>
                </c:pt>
                <c:pt idx="3">
                  <c:v>961.12372000000005</c:v>
                </c:pt>
                <c:pt idx="4">
                  <c:v>939.37360000000001</c:v>
                </c:pt>
                <c:pt idx="5">
                  <c:v>915.93529999999998</c:v>
                </c:pt>
                <c:pt idx="6">
                  <c:v>925.13401999999996</c:v>
                </c:pt>
                <c:pt idx="7">
                  <c:v>932.98006999999996</c:v>
                </c:pt>
                <c:pt idx="8">
                  <c:v>920.34261000000004</c:v>
                </c:pt>
                <c:pt idx="9">
                  <c:v>974.57862999999998</c:v>
                </c:pt>
                <c:pt idx="10">
                  <c:v>929.93218999999999</c:v>
                </c:pt>
                <c:pt idx="11">
                  <c:v>928.13856999999996</c:v>
                </c:pt>
                <c:pt idx="12">
                  <c:v>872.87031000000002</c:v>
                </c:pt>
                <c:pt idx="13">
                  <c:v>892.32884000000001</c:v>
                </c:pt>
                <c:pt idx="14">
                  <c:v>968.50373000000002</c:v>
                </c:pt>
                <c:pt idx="15">
                  <c:v>968.11141999999995</c:v>
                </c:pt>
                <c:pt idx="16">
                  <c:v>930.42724999999996</c:v>
                </c:pt>
                <c:pt idx="17">
                  <c:v>1042.4298200000001</c:v>
                </c:pt>
                <c:pt idx="18">
                  <c:v>1037.4281900000001</c:v>
                </c:pt>
                <c:pt idx="19">
                  <c:v>1040.0778700000001</c:v>
                </c:pt>
                <c:pt idx="20">
                  <c:v>1033.8842999999999</c:v>
                </c:pt>
                <c:pt idx="21">
                  <c:v>1012.10644</c:v>
                </c:pt>
                <c:pt idx="22">
                  <c:v>1038.1785</c:v>
                </c:pt>
                <c:pt idx="23">
                  <c:v>1029.9268400000001</c:v>
                </c:pt>
                <c:pt idx="24">
                  <c:v>1020.40583</c:v>
                </c:pt>
                <c:pt idx="25">
                  <c:v>1018.59791</c:v>
                </c:pt>
                <c:pt idx="26">
                  <c:v>1031.9923799999999</c:v>
                </c:pt>
                <c:pt idx="27">
                  <c:v>954.8809</c:v>
                </c:pt>
                <c:pt idx="28">
                  <c:v>946.74293999999998</c:v>
                </c:pt>
                <c:pt idx="29">
                  <c:v>1000.43786</c:v>
                </c:pt>
                <c:pt idx="30">
                  <c:v>1020.29089</c:v>
                </c:pt>
                <c:pt idx="31">
                  <c:v>1019.77552</c:v>
                </c:pt>
                <c:pt idx="32">
                  <c:v>1010.60163</c:v>
                </c:pt>
                <c:pt idx="33">
                  <c:v>1011.07743</c:v>
                </c:pt>
                <c:pt idx="34">
                  <c:v>1008.68885</c:v>
                </c:pt>
                <c:pt idx="35">
                  <c:v>1013.31841</c:v>
                </c:pt>
                <c:pt idx="36">
                  <c:v>995.37347</c:v>
                </c:pt>
                <c:pt idx="37">
                  <c:v>993.25828999999999</c:v>
                </c:pt>
                <c:pt idx="38">
                  <c:v>997.22032000000002</c:v>
                </c:pt>
                <c:pt idx="39">
                  <c:v>1017.7001</c:v>
                </c:pt>
                <c:pt idx="40">
                  <c:v>1025.8380099999999</c:v>
                </c:pt>
                <c:pt idx="41">
                  <c:v>1025.01947</c:v>
                </c:pt>
                <c:pt idx="42">
                  <c:v>1022.63368</c:v>
                </c:pt>
                <c:pt idx="43">
                  <c:v>1026.1159500000001</c:v>
                </c:pt>
                <c:pt idx="44">
                  <c:v>1023.96399</c:v>
                </c:pt>
                <c:pt idx="45">
                  <c:v>1032.81212</c:v>
                </c:pt>
                <c:pt idx="46">
                  <c:v>1019.744</c:v>
                </c:pt>
                <c:pt idx="47">
                  <c:v>1003.792</c:v>
                </c:pt>
              </c:numCache>
            </c:numRef>
          </c:val>
          <c:extLst>
            <c:ext xmlns:c16="http://schemas.microsoft.com/office/drawing/2014/chart" uri="{C3380CC4-5D6E-409C-BE32-E72D297353CC}">
              <c16:uniqueId val="{00000000-8DE2-47BD-979A-328885B86E0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2293.1590900000001</c:v>
                </c:pt>
                <c:pt idx="1">
                  <c:v>2113.9810699999998</c:v>
                </c:pt>
                <c:pt idx="2">
                  <c:v>1980.40059</c:v>
                </c:pt>
                <c:pt idx="3">
                  <c:v>1891.20641</c:v>
                </c:pt>
                <c:pt idx="4">
                  <c:v>1780.4776199999999</c:v>
                </c:pt>
                <c:pt idx="5">
                  <c:v>1597.1972599999999</c:v>
                </c:pt>
                <c:pt idx="6">
                  <c:v>1653.2533900000001</c:v>
                </c:pt>
                <c:pt idx="7">
                  <c:v>1684.92031</c:v>
                </c:pt>
                <c:pt idx="8">
                  <c:v>1680.7666899999999</c:v>
                </c:pt>
                <c:pt idx="9">
                  <c:v>1705.6873499999999</c:v>
                </c:pt>
                <c:pt idx="10">
                  <c:v>1699.72417</c:v>
                </c:pt>
                <c:pt idx="11">
                  <c:v>1587.7292199999999</c:v>
                </c:pt>
                <c:pt idx="12">
                  <c:v>1512.2619</c:v>
                </c:pt>
                <c:pt idx="13">
                  <c:v>1695.81177</c:v>
                </c:pt>
                <c:pt idx="14">
                  <c:v>1839.4817399999999</c:v>
                </c:pt>
                <c:pt idx="15">
                  <c:v>1782.9927600000001</c:v>
                </c:pt>
                <c:pt idx="16">
                  <c:v>2276.78325</c:v>
                </c:pt>
                <c:pt idx="17">
                  <c:v>2043.2892899999999</c:v>
                </c:pt>
                <c:pt idx="18">
                  <c:v>2043.1402700000001</c:v>
                </c:pt>
                <c:pt idx="19">
                  <c:v>2148.3595399999999</c:v>
                </c:pt>
                <c:pt idx="20">
                  <c:v>2269.4968600000002</c:v>
                </c:pt>
                <c:pt idx="21">
                  <c:v>2317.5568499999999</c:v>
                </c:pt>
                <c:pt idx="22">
                  <c:v>2480.1656400000002</c:v>
                </c:pt>
                <c:pt idx="23">
                  <c:v>2384.3702400000002</c:v>
                </c:pt>
                <c:pt idx="24">
                  <c:v>2305.36735</c:v>
                </c:pt>
                <c:pt idx="25">
                  <c:v>2354.3528000000001</c:v>
                </c:pt>
                <c:pt idx="26">
                  <c:v>2227.4566599999998</c:v>
                </c:pt>
                <c:pt idx="27">
                  <c:v>2189.442</c:v>
                </c:pt>
                <c:pt idx="28">
                  <c:v>2421.3324200000002</c:v>
                </c:pt>
                <c:pt idx="29">
                  <c:v>2458.3456999999999</c:v>
                </c:pt>
                <c:pt idx="30">
                  <c:v>2567.1620499999999</c:v>
                </c:pt>
                <c:pt idx="31">
                  <c:v>2605.63472</c:v>
                </c:pt>
                <c:pt idx="32">
                  <c:v>2527.8201600000002</c:v>
                </c:pt>
                <c:pt idx="33">
                  <c:v>2452.66518</c:v>
                </c:pt>
                <c:pt idx="34">
                  <c:v>2340.0589500000001</c:v>
                </c:pt>
                <c:pt idx="35">
                  <c:v>2113.6820400000001</c:v>
                </c:pt>
                <c:pt idx="36">
                  <c:v>2209.6930299999999</c:v>
                </c:pt>
                <c:pt idx="37">
                  <c:v>2433.6074699999999</c:v>
                </c:pt>
                <c:pt idx="38">
                  <c:v>2550.5683300000001</c:v>
                </c:pt>
                <c:pt idx="39">
                  <c:v>2583.1887099999999</c:v>
                </c:pt>
                <c:pt idx="40">
                  <c:v>2642.1704599999998</c:v>
                </c:pt>
                <c:pt idx="41">
                  <c:v>2672.0276199999998</c:v>
                </c:pt>
                <c:pt idx="42">
                  <c:v>2669.8662199999999</c:v>
                </c:pt>
                <c:pt idx="43">
                  <c:v>2613.4528599999999</c:v>
                </c:pt>
                <c:pt idx="44">
                  <c:v>2614.4067700000001</c:v>
                </c:pt>
                <c:pt idx="45">
                  <c:v>2463.52171</c:v>
                </c:pt>
                <c:pt idx="46">
                  <c:v>2438.2530000000002</c:v>
                </c:pt>
                <c:pt idx="47">
                  <c:v>2433.7420000000002</c:v>
                </c:pt>
              </c:numCache>
            </c:numRef>
          </c:val>
          <c:extLst>
            <c:ext xmlns:c16="http://schemas.microsoft.com/office/drawing/2014/chart" uri="{C3380CC4-5D6E-409C-BE32-E72D297353CC}">
              <c16:uniqueId val="{00000001-8DE2-47BD-979A-328885B86E0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2605.6166400000002</c:v>
                </c:pt>
                <c:pt idx="1">
                  <c:v>2663.0493700000002</c:v>
                </c:pt>
                <c:pt idx="2">
                  <c:v>2781.1768299999999</c:v>
                </c:pt>
                <c:pt idx="3">
                  <c:v>2782.2904100000001</c:v>
                </c:pt>
                <c:pt idx="4">
                  <c:v>2864.9314800000002</c:v>
                </c:pt>
                <c:pt idx="5">
                  <c:v>3021.9826400000002</c:v>
                </c:pt>
                <c:pt idx="6">
                  <c:v>3028.66255</c:v>
                </c:pt>
                <c:pt idx="7">
                  <c:v>3022.2608799999998</c:v>
                </c:pt>
                <c:pt idx="8">
                  <c:v>3045.6541200000001</c:v>
                </c:pt>
                <c:pt idx="9">
                  <c:v>2980.1828500000001</c:v>
                </c:pt>
                <c:pt idx="10">
                  <c:v>3045.90634</c:v>
                </c:pt>
                <c:pt idx="11">
                  <c:v>2918.2014300000001</c:v>
                </c:pt>
                <c:pt idx="12">
                  <c:v>2990.7493899999999</c:v>
                </c:pt>
                <c:pt idx="13">
                  <c:v>3039.6376799999998</c:v>
                </c:pt>
                <c:pt idx="14">
                  <c:v>2926.7712900000001</c:v>
                </c:pt>
                <c:pt idx="15">
                  <c:v>2885.5719600000002</c:v>
                </c:pt>
                <c:pt idx="16">
                  <c:v>2980.3821800000001</c:v>
                </c:pt>
                <c:pt idx="17">
                  <c:v>2953.50126</c:v>
                </c:pt>
                <c:pt idx="18">
                  <c:v>2947.4985099999999</c:v>
                </c:pt>
                <c:pt idx="19">
                  <c:v>3020.3341799999998</c:v>
                </c:pt>
                <c:pt idx="20">
                  <c:v>2960.8937099999998</c:v>
                </c:pt>
                <c:pt idx="21">
                  <c:v>2929.5947200000001</c:v>
                </c:pt>
                <c:pt idx="22">
                  <c:v>2949.9749000000002</c:v>
                </c:pt>
                <c:pt idx="23">
                  <c:v>2881.9175599999999</c:v>
                </c:pt>
                <c:pt idx="24">
                  <c:v>3015.2391699999998</c:v>
                </c:pt>
                <c:pt idx="25">
                  <c:v>3111.7288400000002</c:v>
                </c:pt>
                <c:pt idx="26">
                  <c:v>3102.9972200000002</c:v>
                </c:pt>
                <c:pt idx="27">
                  <c:v>3141.2424900000001</c:v>
                </c:pt>
                <c:pt idx="28">
                  <c:v>3178.0660699999999</c:v>
                </c:pt>
                <c:pt idx="29">
                  <c:v>3159.2994600000002</c:v>
                </c:pt>
                <c:pt idx="30">
                  <c:v>3148.5405700000001</c:v>
                </c:pt>
                <c:pt idx="31">
                  <c:v>3153.3546200000001</c:v>
                </c:pt>
                <c:pt idx="32">
                  <c:v>3194.2868800000001</c:v>
                </c:pt>
                <c:pt idx="33">
                  <c:v>3207.23497</c:v>
                </c:pt>
                <c:pt idx="34">
                  <c:v>3214.9591300000002</c:v>
                </c:pt>
                <c:pt idx="35">
                  <c:v>3274.9640899999999</c:v>
                </c:pt>
                <c:pt idx="36">
                  <c:v>3300.37149</c:v>
                </c:pt>
                <c:pt idx="37">
                  <c:v>3357.31151</c:v>
                </c:pt>
                <c:pt idx="38">
                  <c:v>3373.9918499999999</c:v>
                </c:pt>
                <c:pt idx="39">
                  <c:v>3364.10403</c:v>
                </c:pt>
                <c:pt idx="40">
                  <c:v>3374.2006500000002</c:v>
                </c:pt>
                <c:pt idx="41">
                  <c:v>3366.30915</c:v>
                </c:pt>
                <c:pt idx="42">
                  <c:v>3368.1169599999998</c:v>
                </c:pt>
                <c:pt idx="43">
                  <c:v>3357.9018900000001</c:v>
                </c:pt>
                <c:pt idx="44">
                  <c:v>3368.8948799999998</c:v>
                </c:pt>
                <c:pt idx="45">
                  <c:v>3362.3586700000001</c:v>
                </c:pt>
                <c:pt idx="46">
                  <c:v>3165.70084</c:v>
                </c:pt>
                <c:pt idx="47">
                  <c:v>3008.8725899999999</c:v>
                </c:pt>
              </c:numCache>
            </c:numRef>
          </c:val>
          <c:extLst>
            <c:ext xmlns:c16="http://schemas.microsoft.com/office/drawing/2014/chart" uri="{C3380CC4-5D6E-409C-BE32-E72D297353CC}">
              <c16:uniqueId val="{00000002-8DE2-47BD-979A-328885B86E0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46.6</c:v>
                </c:pt>
                <c:pt idx="1">
                  <c:v>45.8</c:v>
                </c:pt>
                <c:pt idx="2">
                  <c:v>46.5</c:v>
                </c:pt>
                <c:pt idx="3">
                  <c:v>46.4</c:v>
                </c:pt>
                <c:pt idx="4">
                  <c:v>46.4</c:v>
                </c:pt>
                <c:pt idx="5">
                  <c:v>46.3</c:v>
                </c:pt>
                <c:pt idx="6">
                  <c:v>46.7</c:v>
                </c:pt>
                <c:pt idx="7">
                  <c:v>46.4</c:v>
                </c:pt>
                <c:pt idx="8">
                  <c:v>46.9</c:v>
                </c:pt>
                <c:pt idx="9">
                  <c:v>46.4</c:v>
                </c:pt>
                <c:pt idx="10">
                  <c:v>46.3</c:v>
                </c:pt>
                <c:pt idx="11">
                  <c:v>46.7</c:v>
                </c:pt>
                <c:pt idx="12">
                  <c:v>47.2</c:v>
                </c:pt>
                <c:pt idx="13">
                  <c:v>24.9</c:v>
                </c:pt>
                <c:pt idx="14">
                  <c:v>23.9</c:v>
                </c:pt>
                <c:pt idx="15">
                  <c:v>24.4</c:v>
                </c:pt>
                <c:pt idx="16">
                  <c:v>24.6</c:v>
                </c:pt>
                <c:pt idx="17">
                  <c:v>45.7</c:v>
                </c:pt>
                <c:pt idx="18">
                  <c:v>45.2</c:v>
                </c:pt>
                <c:pt idx="19">
                  <c:v>44.7</c:v>
                </c:pt>
                <c:pt idx="20">
                  <c:v>44.5</c:v>
                </c:pt>
                <c:pt idx="21">
                  <c:v>44.2</c:v>
                </c:pt>
                <c:pt idx="22">
                  <c:v>44.3</c:v>
                </c:pt>
                <c:pt idx="23">
                  <c:v>44.7</c:v>
                </c:pt>
                <c:pt idx="24">
                  <c:v>44.4</c:v>
                </c:pt>
                <c:pt idx="25">
                  <c:v>45.1</c:v>
                </c:pt>
                <c:pt idx="26">
                  <c:v>45.1</c:v>
                </c:pt>
                <c:pt idx="27">
                  <c:v>45</c:v>
                </c:pt>
                <c:pt idx="28">
                  <c:v>45.4</c:v>
                </c:pt>
                <c:pt idx="29">
                  <c:v>44.6</c:v>
                </c:pt>
                <c:pt idx="30">
                  <c:v>44.7</c:v>
                </c:pt>
                <c:pt idx="31">
                  <c:v>44.5</c:v>
                </c:pt>
                <c:pt idx="32">
                  <c:v>44.8</c:v>
                </c:pt>
                <c:pt idx="33">
                  <c:v>44.6</c:v>
                </c:pt>
                <c:pt idx="34">
                  <c:v>44.8</c:v>
                </c:pt>
                <c:pt idx="35">
                  <c:v>44.7</c:v>
                </c:pt>
                <c:pt idx="36">
                  <c:v>45.1</c:v>
                </c:pt>
                <c:pt idx="37">
                  <c:v>45.2</c:v>
                </c:pt>
                <c:pt idx="38">
                  <c:v>46.6</c:v>
                </c:pt>
                <c:pt idx="39">
                  <c:v>46.6</c:v>
                </c:pt>
                <c:pt idx="40">
                  <c:v>46.8</c:v>
                </c:pt>
                <c:pt idx="41">
                  <c:v>46.8</c:v>
                </c:pt>
                <c:pt idx="42">
                  <c:v>46.7</c:v>
                </c:pt>
                <c:pt idx="43">
                  <c:v>46.6</c:v>
                </c:pt>
                <c:pt idx="44">
                  <c:v>46.8</c:v>
                </c:pt>
                <c:pt idx="45">
                  <c:v>46.8</c:v>
                </c:pt>
                <c:pt idx="46">
                  <c:v>46.8</c:v>
                </c:pt>
                <c:pt idx="47">
                  <c:v>46.6</c:v>
                </c:pt>
              </c:numCache>
            </c:numRef>
          </c:val>
          <c:extLst>
            <c:ext xmlns:c16="http://schemas.microsoft.com/office/drawing/2014/chart" uri="{C3380CC4-5D6E-409C-BE32-E72D297353CC}">
              <c16:uniqueId val="{00000003-8DE2-47BD-979A-328885B86E0C}"/>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36.200000000000003</c:v>
                </c:pt>
                <c:pt idx="35">
                  <c:v>78.7</c:v>
                </c:pt>
                <c:pt idx="36">
                  <c:v>79.2</c:v>
                </c:pt>
                <c:pt idx="37">
                  <c:v>78.3</c:v>
                </c:pt>
                <c:pt idx="38">
                  <c:v>79</c:v>
                </c:pt>
                <c:pt idx="39">
                  <c:v>78.2</c:v>
                </c:pt>
                <c:pt idx="40">
                  <c:v>80.099999999999994</c:v>
                </c:pt>
                <c:pt idx="41">
                  <c:v>78.8</c:v>
                </c:pt>
                <c:pt idx="42">
                  <c:v>79.3</c:v>
                </c:pt>
                <c:pt idx="43">
                  <c:v>77.2</c:v>
                </c:pt>
                <c:pt idx="44">
                  <c:v>78.3</c:v>
                </c:pt>
                <c:pt idx="45">
                  <c:v>80.099999999999994</c:v>
                </c:pt>
                <c:pt idx="46">
                  <c:v>76.7</c:v>
                </c:pt>
                <c:pt idx="47">
                  <c:v>79.7</c:v>
                </c:pt>
              </c:numCache>
            </c:numRef>
          </c:val>
          <c:extLst>
            <c:ext xmlns:c16="http://schemas.microsoft.com/office/drawing/2014/chart" uri="{C3380CC4-5D6E-409C-BE32-E72D297353CC}">
              <c16:uniqueId val="{00000004-8DE2-47BD-979A-328885B86E0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58.91</c:v>
                </c:pt>
                <c:pt idx="1">
                  <c:v>57.73</c:v>
                </c:pt>
                <c:pt idx="2">
                  <c:v>58.43</c:v>
                </c:pt>
                <c:pt idx="3">
                  <c:v>58.49</c:v>
                </c:pt>
                <c:pt idx="4">
                  <c:v>58.8</c:v>
                </c:pt>
                <c:pt idx="5">
                  <c:v>55.38</c:v>
                </c:pt>
                <c:pt idx="6">
                  <c:v>56.87</c:v>
                </c:pt>
                <c:pt idx="7">
                  <c:v>59.83</c:v>
                </c:pt>
                <c:pt idx="8">
                  <c:v>58.52</c:v>
                </c:pt>
                <c:pt idx="9">
                  <c:v>57.84</c:v>
                </c:pt>
                <c:pt idx="10">
                  <c:v>59.7</c:v>
                </c:pt>
                <c:pt idx="11">
                  <c:v>62.57</c:v>
                </c:pt>
                <c:pt idx="12">
                  <c:v>63.68</c:v>
                </c:pt>
                <c:pt idx="13">
                  <c:v>63.67</c:v>
                </c:pt>
                <c:pt idx="14">
                  <c:v>62.57</c:v>
                </c:pt>
                <c:pt idx="15">
                  <c:v>61.13</c:v>
                </c:pt>
                <c:pt idx="16">
                  <c:v>60.66</c:v>
                </c:pt>
                <c:pt idx="17">
                  <c:v>59.67</c:v>
                </c:pt>
                <c:pt idx="18">
                  <c:v>57.45</c:v>
                </c:pt>
                <c:pt idx="19">
                  <c:v>61.09</c:v>
                </c:pt>
                <c:pt idx="20">
                  <c:v>58.44</c:v>
                </c:pt>
                <c:pt idx="21">
                  <c:v>60.98</c:v>
                </c:pt>
                <c:pt idx="22">
                  <c:v>58.92</c:v>
                </c:pt>
                <c:pt idx="23">
                  <c:v>60.74</c:v>
                </c:pt>
                <c:pt idx="24">
                  <c:v>61.53</c:v>
                </c:pt>
                <c:pt idx="25">
                  <c:v>59.17</c:v>
                </c:pt>
                <c:pt idx="26">
                  <c:v>61.68</c:v>
                </c:pt>
                <c:pt idx="27">
                  <c:v>43.11</c:v>
                </c:pt>
                <c:pt idx="28">
                  <c:v>46.54</c:v>
                </c:pt>
                <c:pt idx="29">
                  <c:v>46.29</c:v>
                </c:pt>
                <c:pt idx="30">
                  <c:v>43.74</c:v>
                </c:pt>
                <c:pt idx="31">
                  <c:v>43.27</c:v>
                </c:pt>
                <c:pt idx="32">
                  <c:v>43.98</c:v>
                </c:pt>
                <c:pt idx="33">
                  <c:v>45.08</c:v>
                </c:pt>
                <c:pt idx="34">
                  <c:v>44.76</c:v>
                </c:pt>
                <c:pt idx="35">
                  <c:v>46.32</c:v>
                </c:pt>
                <c:pt idx="36">
                  <c:v>46.75</c:v>
                </c:pt>
                <c:pt idx="37">
                  <c:v>46.94</c:v>
                </c:pt>
                <c:pt idx="38">
                  <c:v>44.04</c:v>
                </c:pt>
                <c:pt idx="39">
                  <c:v>44.14</c:v>
                </c:pt>
                <c:pt idx="40">
                  <c:v>46.68</c:v>
                </c:pt>
                <c:pt idx="41">
                  <c:v>47.37</c:v>
                </c:pt>
                <c:pt idx="42">
                  <c:v>46.75</c:v>
                </c:pt>
                <c:pt idx="43">
                  <c:v>45.18</c:v>
                </c:pt>
                <c:pt idx="44">
                  <c:v>44.94</c:v>
                </c:pt>
                <c:pt idx="45">
                  <c:v>45.15</c:v>
                </c:pt>
                <c:pt idx="46">
                  <c:v>46.13</c:v>
                </c:pt>
                <c:pt idx="47">
                  <c:v>47.06</c:v>
                </c:pt>
              </c:numCache>
            </c:numRef>
          </c:val>
          <c:extLst>
            <c:ext xmlns:c16="http://schemas.microsoft.com/office/drawing/2014/chart" uri="{C3380CC4-5D6E-409C-BE32-E72D297353CC}">
              <c16:uniqueId val="{00000005-8DE2-47BD-979A-328885B86E0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8.9</c:v>
                </c:pt>
                <c:pt idx="1">
                  <c:v>8.9</c:v>
                </c:pt>
                <c:pt idx="2">
                  <c:v>8.9</c:v>
                </c:pt>
                <c:pt idx="3">
                  <c:v>8.9</c:v>
                </c:pt>
                <c:pt idx="4">
                  <c:v>8.9</c:v>
                </c:pt>
                <c:pt idx="5">
                  <c:v>8.9</c:v>
                </c:pt>
                <c:pt idx="6">
                  <c:v>8.9</c:v>
                </c:pt>
                <c:pt idx="7">
                  <c:v>8.9</c:v>
                </c:pt>
                <c:pt idx="8">
                  <c:v>8.9</c:v>
                </c:pt>
                <c:pt idx="9">
                  <c:v>8.9</c:v>
                </c:pt>
                <c:pt idx="10">
                  <c:v>8.9</c:v>
                </c:pt>
                <c:pt idx="11">
                  <c:v>8.9</c:v>
                </c:pt>
                <c:pt idx="12">
                  <c:v>7.9</c:v>
                </c:pt>
                <c:pt idx="13">
                  <c:v>7.9</c:v>
                </c:pt>
                <c:pt idx="14">
                  <c:v>7.9</c:v>
                </c:pt>
                <c:pt idx="15">
                  <c:v>7.9</c:v>
                </c:pt>
                <c:pt idx="16">
                  <c:v>7.9</c:v>
                </c:pt>
                <c:pt idx="17">
                  <c:v>7.9</c:v>
                </c:pt>
                <c:pt idx="18">
                  <c:v>7.9</c:v>
                </c:pt>
                <c:pt idx="19">
                  <c:v>7.9</c:v>
                </c:pt>
                <c:pt idx="20">
                  <c:v>7.9</c:v>
                </c:pt>
                <c:pt idx="21">
                  <c:v>7.8</c:v>
                </c:pt>
                <c:pt idx="22">
                  <c:v>7.8</c:v>
                </c:pt>
                <c:pt idx="23">
                  <c:v>7.8</c:v>
                </c:pt>
                <c:pt idx="24">
                  <c:v>7.8</c:v>
                </c:pt>
                <c:pt idx="25">
                  <c:v>7.8</c:v>
                </c:pt>
                <c:pt idx="26">
                  <c:v>7.8</c:v>
                </c:pt>
                <c:pt idx="27">
                  <c:v>7.8</c:v>
                </c:pt>
                <c:pt idx="28">
                  <c:v>7.5</c:v>
                </c:pt>
                <c:pt idx="29">
                  <c:v>7.9</c:v>
                </c:pt>
                <c:pt idx="30">
                  <c:v>8.1999999999999993</c:v>
                </c:pt>
                <c:pt idx="31">
                  <c:v>8.1999999999999993</c:v>
                </c:pt>
                <c:pt idx="32">
                  <c:v>8.4</c:v>
                </c:pt>
                <c:pt idx="33">
                  <c:v>8.8000000000000007</c:v>
                </c:pt>
                <c:pt idx="34">
                  <c:v>8.8000000000000007</c:v>
                </c:pt>
                <c:pt idx="35">
                  <c:v>8.8000000000000007</c:v>
                </c:pt>
                <c:pt idx="36">
                  <c:v>8.8000000000000007</c:v>
                </c:pt>
                <c:pt idx="37">
                  <c:v>8.8000000000000007</c:v>
                </c:pt>
                <c:pt idx="38">
                  <c:v>8.8000000000000007</c:v>
                </c:pt>
                <c:pt idx="39">
                  <c:v>8.9</c:v>
                </c:pt>
                <c:pt idx="40">
                  <c:v>8.9</c:v>
                </c:pt>
                <c:pt idx="41">
                  <c:v>8.9</c:v>
                </c:pt>
                <c:pt idx="42">
                  <c:v>8.9</c:v>
                </c:pt>
                <c:pt idx="43">
                  <c:v>8.9</c:v>
                </c:pt>
                <c:pt idx="44">
                  <c:v>8.9</c:v>
                </c:pt>
                <c:pt idx="45">
                  <c:v>8.9</c:v>
                </c:pt>
                <c:pt idx="46">
                  <c:v>8.9</c:v>
                </c:pt>
                <c:pt idx="47">
                  <c:v>8.9</c:v>
                </c:pt>
              </c:numCache>
            </c:numRef>
          </c:val>
          <c:extLst>
            <c:ext xmlns:c16="http://schemas.microsoft.com/office/drawing/2014/chart" uri="{C3380CC4-5D6E-409C-BE32-E72D297353CC}">
              <c16:uniqueId val="{00000006-8DE2-47BD-979A-328885B86E0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5.4581099999999996</c:v>
                </c:pt>
                <c:pt idx="11">
                  <c:v>51.493209999999998</c:v>
                </c:pt>
                <c:pt idx="12">
                  <c:v>96.771180000000001</c:v>
                </c:pt>
                <c:pt idx="13">
                  <c:v>135.79342</c:v>
                </c:pt>
                <c:pt idx="14">
                  <c:v>214.20227</c:v>
                </c:pt>
                <c:pt idx="15">
                  <c:v>543.41096000000005</c:v>
                </c:pt>
                <c:pt idx="16">
                  <c:v>363.26909000000001</c:v>
                </c:pt>
                <c:pt idx="17">
                  <c:v>605.44835999999998</c:v>
                </c:pt>
                <c:pt idx="18">
                  <c:v>768.42988000000003</c:v>
                </c:pt>
                <c:pt idx="19">
                  <c:v>814.41405999999995</c:v>
                </c:pt>
                <c:pt idx="20">
                  <c:v>804.90503999999999</c:v>
                </c:pt>
                <c:pt idx="21">
                  <c:v>835.09311000000002</c:v>
                </c:pt>
                <c:pt idx="22">
                  <c:v>730.68803000000003</c:v>
                </c:pt>
                <c:pt idx="23">
                  <c:v>715.59230000000002</c:v>
                </c:pt>
                <c:pt idx="24">
                  <c:v>658.9597</c:v>
                </c:pt>
                <c:pt idx="25">
                  <c:v>624.99796000000003</c:v>
                </c:pt>
                <c:pt idx="26">
                  <c:v>721.06800999999996</c:v>
                </c:pt>
                <c:pt idx="27">
                  <c:v>720.93817000000001</c:v>
                </c:pt>
                <c:pt idx="28">
                  <c:v>686.82515999999998</c:v>
                </c:pt>
                <c:pt idx="29">
                  <c:v>476.15728999999999</c:v>
                </c:pt>
                <c:pt idx="30">
                  <c:v>387.65231999999997</c:v>
                </c:pt>
                <c:pt idx="31">
                  <c:v>245.99713</c:v>
                </c:pt>
                <c:pt idx="32">
                  <c:v>178.40602000000001</c:v>
                </c:pt>
                <c:pt idx="33">
                  <c:v>131.39233999999999</c:v>
                </c:pt>
                <c:pt idx="34">
                  <c:v>59.691960000000002</c:v>
                </c:pt>
                <c:pt idx="35">
                  <c:v>26.33595</c:v>
                </c:pt>
                <c:pt idx="36">
                  <c:v>0.2306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8DE2-47BD-979A-328885B86E0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23731.385725</c:v>
                </c:pt>
                <c:pt idx="1">
                  <c:v>52675.015744999997</c:v>
                </c:pt>
                <c:pt idx="2">
                  <c:v>73948.395450000011</c:v>
                </c:pt>
                <c:pt idx="3">
                  <c:v>1055.3999999999996</c:v>
                </c:pt>
                <c:pt idx="4">
                  <c:v>529.9</c:v>
                </c:pt>
                <c:pt idx="5">
                  <c:v>0</c:v>
                </c:pt>
                <c:pt idx="6">
                  <c:v>0</c:v>
                </c:pt>
                <c:pt idx="7">
                  <c:v>1444.0500000000002</c:v>
                </c:pt>
                <c:pt idx="8">
                  <c:v>0</c:v>
                </c:pt>
                <c:pt idx="9">
                  <c:v>1284.3349999999998</c:v>
                </c:pt>
                <c:pt idx="10">
                  <c:v>202.79999999999998</c:v>
                </c:pt>
                <c:pt idx="11">
                  <c:v>5801.8108149999998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CE-4C89-9679-E8EFF39D093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218.75</c:v>
                </c:pt>
                <c:pt idx="1">
                  <c:v>0</c:v>
                </c:pt>
                <c:pt idx="2">
                  <c:v>191.35</c:v>
                </c:pt>
                <c:pt idx="3">
                  <c:v>264.5</c:v>
                </c:pt>
                <c:pt idx="4">
                  <c:v>327.8</c:v>
                </c:pt>
                <c:pt idx="5">
                  <c:v>69.599999999999994</c:v>
                </c:pt>
                <c:pt idx="6">
                  <c:v>0</c:v>
                </c:pt>
                <c:pt idx="7">
                  <c:v>213.6</c:v>
                </c:pt>
                <c:pt idx="8">
                  <c:v>396.13499999999999</c:v>
                </c:pt>
                <c:pt idx="9">
                  <c:v>107.9</c:v>
                </c:pt>
                <c:pt idx="10">
                  <c:v>2.9732949999999998</c:v>
                </c:pt>
                <c:pt idx="11">
                  <c:v>8.5</c:v>
                </c:pt>
                <c:pt idx="12">
                  <c:v>105.6</c:v>
                </c:pt>
                <c:pt idx="13">
                  <c:v>0</c:v>
                </c:pt>
                <c:pt idx="14">
                  <c:v>259.5</c:v>
                </c:pt>
                <c:pt idx="15">
                  <c:v>354.3</c:v>
                </c:pt>
                <c:pt idx="16">
                  <c:v>185</c:v>
                </c:pt>
                <c:pt idx="17">
                  <c:v>53.4</c:v>
                </c:pt>
                <c:pt idx="18">
                  <c:v>99.3</c:v>
                </c:pt>
                <c:pt idx="19">
                  <c:v>442.8</c:v>
                </c:pt>
                <c:pt idx="20">
                  <c:v>451.6</c:v>
                </c:pt>
                <c:pt idx="21">
                  <c:v>308.64999999999998</c:v>
                </c:pt>
                <c:pt idx="22">
                  <c:v>354.7</c:v>
                </c:pt>
                <c:pt idx="23">
                  <c:v>1233.55</c:v>
                </c:pt>
                <c:pt idx="24">
                  <c:v>541.15</c:v>
                </c:pt>
                <c:pt idx="25">
                  <c:v>1266.8</c:v>
                </c:pt>
                <c:pt idx="26">
                  <c:v>176.6</c:v>
                </c:pt>
                <c:pt idx="27">
                  <c:v>2202.1999999999998</c:v>
                </c:pt>
                <c:pt idx="28">
                  <c:v>203.5</c:v>
                </c:pt>
                <c:pt idx="29">
                  <c:v>276.13</c:v>
                </c:pt>
                <c:pt idx="30">
                  <c:v>222.2</c:v>
                </c:pt>
                <c:pt idx="31">
                  <c:v>69.05</c:v>
                </c:pt>
                <c:pt idx="32">
                  <c:v>489.6</c:v>
                </c:pt>
                <c:pt idx="33">
                  <c:v>489.6</c:v>
                </c:pt>
                <c:pt idx="34">
                  <c:v>482.4</c:v>
                </c:pt>
                <c:pt idx="35">
                  <c:v>201.4</c:v>
                </c:pt>
                <c:pt idx="36">
                  <c:v>501.9</c:v>
                </c:pt>
                <c:pt idx="37">
                  <c:v>14.4</c:v>
                </c:pt>
                <c:pt idx="38">
                  <c:v>12.8</c:v>
                </c:pt>
                <c:pt idx="39">
                  <c:v>51.75</c:v>
                </c:pt>
                <c:pt idx="40">
                  <c:v>415.35</c:v>
                </c:pt>
                <c:pt idx="41">
                  <c:v>0</c:v>
                </c:pt>
                <c:pt idx="42">
                  <c:v>0</c:v>
                </c:pt>
                <c:pt idx="43">
                  <c:v>1851.65</c:v>
                </c:pt>
                <c:pt idx="44">
                  <c:v>0</c:v>
                </c:pt>
                <c:pt idx="45">
                  <c:v>1315</c:v>
                </c:pt>
                <c:pt idx="46">
                  <c:v>2.8022900000000002</c:v>
                </c:pt>
                <c:pt idx="47">
                  <c:v>39.450000000000003</c:v>
                </c:pt>
                <c:pt idx="48">
                  <c:v>98.15</c:v>
                </c:pt>
                <c:pt idx="49">
                  <c:v>0</c:v>
                </c:pt>
                <c:pt idx="50">
                  <c:v>73.349999999999994</c:v>
                </c:pt>
                <c:pt idx="51">
                  <c:v>6.65</c:v>
                </c:pt>
                <c:pt idx="52">
                  <c:v>237.75</c:v>
                </c:pt>
                <c:pt idx="53">
                  <c:v>870.64294500000005</c:v>
                </c:pt>
                <c:pt idx="54">
                  <c:v>861.53471000000002</c:v>
                </c:pt>
                <c:pt idx="55">
                  <c:v>15.48887</c:v>
                </c:pt>
                <c:pt idx="56">
                  <c:v>520.60523000000001</c:v>
                </c:pt>
                <c:pt idx="57">
                  <c:v>652.54999999999995</c:v>
                </c:pt>
                <c:pt idx="58">
                  <c:v>87.5</c:v>
                </c:pt>
                <c:pt idx="59">
                  <c:v>276.10000000000002</c:v>
                </c:pt>
                <c:pt idx="60">
                  <c:v>857.5</c:v>
                </c:pt>
                <c:pt idx="61">
                  <c:v>101.85</c:v>
                </c:pt>
                <c:pt idx="62">
                  <c:v>30.6</c:v>
                </c:pt>
                <c:pt idx="63">
                  <c:v>52.8</c:v>
                </c:pt>
                <c:pt idx="64">
                  <c:v>17.55</c:v>
                </c:pt>
                <c:pt idx="65">
                  <c:v>97.4</c:v>
                </c:pt>
                <c:pt idx="66">
                  <c:v>25.9</c:v>
                </c:pt>
                <c:pt idx="67">
                  <c:v>240.15</c:v>
                </c:pt>
                <c:pt idx="68">
                  <c:v>138.30000000000001</c:v>
                </c:pt>
                <c:pt idx="69">
                  <c:v>109.8</c:v>
                </c:pt>
                <c:pt idx="70">
                  <c:v>133.30000000000001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F58-4F85-8C69-09EEAA91D59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n-US"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n-US"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RER POR TIPO DE GENERACIÓN EN EL SEIN
TOTAL RER : 21980.712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1487.135</c:v>
                </c:pt>
                <c:pt idx="1">
                  <c:v>5801.8108149999998</c:v>
                </c:pt>
                <c:pt idx="2">
                  <c:v>6378.4888700000001</c:v>
                </c:pt>
                <c:pt idx="3">
                  <c:v>8313.2776549999999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962-42F8-8EEA-C4155125093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17.3</c:v>
                </c:pt>
                <c:pt idx="1">
                  <c:v>17.8</c:v>
                </c:pt>
                <c:pt idx="2">
                  <c:v>17.8</c:v>
                </c:pt>
                <c:pt idx="3">
                  <c:v>17.8</c:v>
                </c:pt>
                <c:pt idx="4">
                  <c:v>17.100000000000001</c:v>
                </c:pt>
                <c:pt idx="5">
                  <c:v>16.399999999999999</c:v>
                </c:pt>
                <c:pt idx="6">
                  <c:v>17.399999999999999</c:v>
                </c:pt>
                <c:pt idx="7">
                  <c:v>17.2</c:v>
                </c:pt>
                <c:pt idx="8">
                  <c:v>16</c:v>
                </c:pt>
                <c:pt idx="9">
                  <c:v>17</c:v>
                </c:pt>
                <c:pt idx="10">
                  <c:v>17.7</c:v>
                </c:pt>
                <c:pt idx="11">
                  <c:v>17.3</c:v>
                </c:pt>
                <c:pt idx="12">
                  <c:v>17.399999999999999</c:v>
                </c:pt>
                <c:pt idx="13">
                  <c:v>16</c:v>
                </c:pt>
                <c:pt idx="14">
                  <c:v>16.600000000000001</c:v>
                </c:pt>
                <c:pt idx="15">
                  <c:v>16.100000000000001</c:v>
                </c:pt>
                <c:pt idx="16">
                  <c:v>15.4</c:v>
                </c:pt>
                <c:pt idx="17">
                  <c:v>15</c:v>
                </c:pt>
                <c:pt idx="18">
                  <c:v>14.1</c:v>
                </c:pt>
                <c:pt idx="19">
                  <c:v>15.2</c:v>
                </c:pt>
                <c:pt idx="20">
                  <c:v>14.6</c:v>
                </c:pt>
                <c:pt idx="21">
                  <c:v>15.1</c:v>
                </c:pt>
                <c:pt idx="22">
                  <c:v>15</c:v>
                </c:pt>
                <c:pt idx="23">
                  <c:v>15.1</c:v>
                </c:pt>
                <c:pt idx="24">
                  <c:v>15</c:v>
                </c:pt>
                <c:pt idx="25">
                  <c:v>15.1</c:v>
                </c:pt>
                <c:pt idx="26">
                  <c:v>15</c:v>
                </c:pt>
              </c:numCache>
            </c:numRef>
          </c:val>
          <c:extLst>
            <c:ext xmlns:c16="http://schemas.microsoft.com/office/drawing/2014/chart" uri="{C3380CC4-5D6E-409C-BE32-E72D297353CC}">
              <c16:uniqueId val="{00000000-24F0-43CE-A4E3-3C57F762CAE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24F0-43CE-A4E3-3C57F762CAE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8.7899999999999991</c:v>
                </c:pt>
                <c:pt idx="1">
                  <c:v>7.3</c:v>
                </c:pt>
                <c:pt idx="2">
                  <c:v>7.3</c:v>
                </c:pt>
                <c:pt idx="3">
                  <c:v>8.02</c:v>
                </c:pt>
                <c:pt idx="4">
                  <c:v>9.1999999999999993</c:v>
                </c:pt>
                <c:pt idx="5">
                  <c:v>7.44</c:v>
                </c:pt>
                <c:pt idx="6">
                  <c:v>7.87</c:v>
                </c:pt>
                <c:pt idx="7">
                  <c:v>8.57</c:v>
                </c:pt>
                <c:pt idx="8">
                  <c:v>8.5299999999999994</c:v>
                </c:pt>
                <c:pt idx="9">
                  <c:v>7.22</c:v>
                </c:pt>
                <c:pt idx="10">
                  <c:v>7.96</c:v>
                </c:pt>
                <c:pt idx="11">
                  <c:v>8.9600000000000009</c:v>
                </c:pt>
                <c:pt idx="12">
                  <c:v>9.52</c:v>
                </c:pt>
                <c:pt idx="13">
                  <c:v>9.93</c:v>
                </c:pt>
                <c:pt idx="14">
                  <c:v>9.49</c:v>
                </c:pt>
                <c:pt idx="15">
                  <c:v>8.5399999999999991</c:v>
                </c:pt>
                <c:pt idx="16">
                  <c:v>8.31</c:v>
                </c:pt>
                <c:pt idx="17">
                  <c:v>7.12</c:v>
                </c:pt>
                <c:pt idx="18">
                  <c:v>7.09</c:v>
                </c:pt>
                <c:pt idx="19">
                  <c:v>8.3699999999999992</c:v>
                </c:pt>
                <c:pt idx="20">
                  <c:v>6.04</c:v>
                </c:pt>
                <c:pt idx="21">
                  <c:v>8.8800000000000008</c:v>
                </c:pt>
                <c:pt idx="22">
                  <c:v>6.51</c:v>
                </c:pt>
                <c:pt idx="23">
                  <c:v>8.39</c:v>
                </c:pt>
                <c:pt idx="24">
                  <c:v>9.52</c:v>
                </c:pt>
                <c:pt idx="25">
                  <c:v>8.89</c:v>
                </c:pt>
                <c:pt idx="26">
                  <c:v>9.31</c:v>
                </c:pt>
                <c:pt idx="27">
                  <c:v>7.65</c:v>
                </c:pt>
                <c:pt idx="28">
                  <c:v>9.07</c:v>
                </c:pt>
                <c:pt idx="29">
                  <c:v>7.67</c:v>
                </c:pt>
                <c:pt idx="30">
                  <c:v>6.59</c:v>
                </c:pt>
                <c:pt idx="31">
                  <c:v>6.76</c:v>
                </c:pt>
                <c:pt idx="32">
                  <c:v>6.8</c:v>
                </c:pt>
                <c:pt idx="33">
                  <c:v>7.11</c:v>
                </c:pt>
                <c:pt idx="34">
                  <c:v>6.71</c:v>
                </c:pt>
                <c:pt idx="35">
                  <c:v>7.15</c:v>
                </c:pt>
                <c:pt idx="36">
                  <c:v>7.55</c:v>
                </c:pt>
                <c:pt idx="37">
                  <c:v>7.78</c:v>
                </c:pt>
                <c:pt idx="38">
                  <c:v>8.66</c:v>
                </c:pt>
                <c:pt idx="39">
                  <c:v>6.35</c:v>
                </c:pt>
                <c:pt idx="40">
                  <c:v>7.9</c:v>
                </c:pt>
                <c:pt idx="41">
                  <c:v>8.41</c:v>
                </c:pt>
                <c:pt idx="42">
                  <c:v>8.5500000000000007</c:v>
                </c:pt>
                <c:pt idx="43">
                  <c:v>7.92</c:v>
                </c:pt>
                <c:pt idx="44">
                  <c:v>7.05</c:v>
                </c:pt>
                <c:pt idx="45">
                  <c:v>6.56</c:v>
                </c:pt>
                <c:pt idx="46">
                  <c:v>8.19</c:v>
                </c:pt>
                <c:pt idx="47">
                  <c:v>9.1999999999999993</c:v>
                </c:pt>
              </c:numCache>
            </c:numRef>
          </c:val>
          <c:extLst>
            <c:ext xmlns:c16="http://schemas.microsoft.com/office/drawing/2014/chart" uri="{C3380CC4-5D6E-409C-BE32-E72D297353CC}">
              <c16:uniqueId val="{00000002-24F0-43CE-A4E3-3C57F762CAE5}"/>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11.3</c:v>
                </c:pt>
                <c:pt idx="2">
                  <c:v>11.3</c:v>
                </c:pt>
                <c:pt idx="3">
                  <c:v>11.3</c:v>
                </c:pt>
                <c:pt idx="4">
                  <c:v>11.3</c:v>
                </c:pt>
                <c:pt idx="5">
                  <c:v>11.3</c:v>
                </c:pt>
                <c:pt idx="6">
                  <c:v>10.6</c:v>
                </c:pt>
                <c:pt idx="7">
                  <c:v>11</c:v>
                </c:pt>
                <c:pt idx="8">
                  <c:v>11</c:v>
                </c:pt>
                <c:pt idx="9">
                  <c:v>11</c:v>
                </c:pt>
                <c:pt idx="10">
                  <c:v>10.5</c:v>
                </c:pt>
                <c:pt idx="11">
                  <c:v>10.5</c:v>
                </c:pt>
                <c:pt idx="12">
                  <c:v>11</c:v>
                </c:pt>
                <c:pt idx="13">
                  <c:v>11</c:v>
                </c:pt>
                <c:pt idx="14">
                  <c:v>11</c:v>
                </c:pt>
                <c:pt idx="15">
                  <c:v>11</c:v>
                </c:pt>
                <c:pt idx="16">
                  <c:v>11.1</c:v>
                </c:pt>
                <c:pt idx="17">
                  <c:v>11.1</c:v>
                </c:pt>
                <c:pt idx="18">
                  <c:v>11.1</c:v>
                </c:pt>
                <c:pt idx="19">
                  <c:v>11.1</c:v>
                </c:pt>
                <c:pt idx="20">
                  <c:v>11.1</c:v>
                </c:pt>
                <c:pt idx="21">
                  <c:v>11.1</c:v>
                </c:pt>
                <c:pt idx="22">
                  <c:v>11.1</c:v>
                </c:pt>
                <c:pt idx="23">
                  <c:v>11.1</c:v>
                </c:pt>
                <c:pt idx="24">
                  <c:v>11</c:v>
                </c:pt>
                <c:pt idx="25">
                  <c:v>11.1</c:v>
                </c:pt>
                <c:pt idx="26">
                  <c:v>11.1</c:v>
                </c:pt>
                <c:pt idx="27">
                  <c:v>10.6</c:v>
                </c:pt>
                <c:pt idx="28">
                  <c:v>10.5</c:v>
                </c:pt>
                <c:pt idx="29">
                  <c:v>11.1</c:v>
                </c:pt>
                <c:pt idx="30">
                  <c:v>11.1</c:v>
                </c:pt>
                <c:pt idx="31">
                  <c:v>11.1</c:v>
                </c:pt>
                <c:pt idx="32">
                  <c:v>11.1</c:v>
                </c:pt>
                <c:pt idx="33">
                  <c:v>10.1</c:v>
                </c:pt>
                <c:pt idx="34">
                  <c:v>11.1</c:v>
                </c:pt>
                <c:pt idx="35">
                  <c:v>11.1</c:v>
                </c:pt>
                <c:pt idx="36">
                  <c:v>11</c:v>
                </c:pt>
                <c:pt idx="37">
                  <c:v>11</c:v>
                </c:pt>
                <c:pt idx="38">
                  <c:v>11.1</c:v>
                </c:pt>
                <c:pt idx="39">
                  <c:v>11</c:v>
                </c:pt>
                <c:pt idx="40">
                  <c:v>11</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3-24F0-43CE-A4E3-3C57F762CAE5}"/>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9.1999999999999993</c:v>
                </c:pt>
                <c:pt idx="2">
                  <c:v>9.3000000000000007</c:v>
                </c:pt>
                <c:pt idx="3">
                  <c:v>9.3000000000000007</c:v>
                </c:pt>
                <c:pt idx="4">
                  <c:v>9.1999999999999993</c:v>
                </c:pt>
                <c:pt idx="5">
                  <c:v>9.1999999999999993</c:v>
                </c:pt>
                <c:pt idx="6">
                  <c:v>9.1999999999999993</c:v>
                </c:pt>
                <c:pt idx="7">
                  <c:v>8.8000000000000007</c:v>
                </c:pt>
                <c:pt idx="8">
                  <c:v>9.1</c:v>
                </c:pt>
                <c:pt idx="9">
                  <c:v>8.4</c:v>
                </c:pt>
                <c:pt idx="10">
                  <c:v>8.6</c:v>
                </c:pt>
                <c:pt idx="11">
                  <c:v>9</c:v>
                </c:pt>
                <c:pt idx="12">
                  <c:v>9.1</c:v>
                </c:pt>
                <c:pt idx="13">
                  <c:v>9.1999999999999993</c:v>
                </c:pt>
                <c:pt idx="14">
                  <c:v>9.1</c:v>
                </c:pt>
                <c:pt idx="15">
                  <c:v>9.1999999999999993</c:v>
                </c:pt>
                <c:pt idx="16">
                  <c:v>9.1</c:v>
                </c:pt>
                <c:pt idx="17">
                  <c:v>9.1</c:v>
                </c:pt>
                <c:pt idx="18">
                  <c:v>8</c:v>
                </c:pt>
                <c:pt idx="19">
                  <c:v>9</c:v>
                </c:pt>
                <c:pt idx="20">
                  <c:v>9.4</c:v>
                </c:pt>
                <c:pt idx="21">
                  <c:v>9.1999999999999993</c:v>
                </c:pt>
                <c:pt idx="22">
                  <c:v>9</c:v>
                </c:pt>
                <c:pt idx="23">
                  <c:v>9.3000000000000007</c:v>
                </c:pt>
                <c:pt idx="24">
                  <c:v>9.3000000000000007</c:v>
                </c:pt>
                <c:pt idx="25">
                  <c:v>8.8000000000000007</c:v>
                </c:pt>
                <c:pt idx="26">
                  <c:v>9.1</c:v>
                </c:pt>
                <c:pt idx="27">
                  <c:v>9.1</c:v>
                </c:pt>
                <c:pt idx="28">
                  <c:v>9.1</c:v>
                </c:pt>
                <c:pt idx="29">
                  <c:v>9.1999999999999993</c:v>
                </c:pt>
                <c:pt idx="30">
                  <c:v>9</c:v>
                </c:pt>
                <c:pt idx="31">
                  <c:v>8.8000000000000007</c:v>
                </c:pt>
                <c:pt idx="32">
                  <c:v>9</c:v>
                </c:pt>
                <c:pt idx="33">
                  <c:v>8.5</c:v>
                </c:pt>
                <c:pt idx="34">
                  <c:v>9.1</c:v>
                </c:pt>
                <c:pt idx="35">
                  <c:v>8.6999999999999993</c:v>
                </c:pt>
                <c:pt idx="36">
                  <c:v>8.9</c:v>
                </c:pt>
                <c:pt idx="37">
                  <c:v>8.9</c:v>
                </c:pt>
                <c:pt idx="38">
                  <c:v>9</c:v>
                </c:pt>
                <c:pt idx="39">
                  <c:v>8.4</c:v>
                </c:pt>
                <c:pt idx="40">
                  <c:v>8.9</c:v>
                </c:pt>
                <c:pt idx="41">
                  <c:v>8.9</c:v>
                </c:pt>
                <c:pt idx="42">
                  <c:v>8.3000000000000007</c:v>
                </c:pt>
                <c:pt idx="43">
                  <c:v>8.1</c:v>
                </c:pt>
                <c:pt idx="44">
                  <c:v>8.1</c:v>
                </c:pt>
                <c:pt idx="45">
                  <c:v>8.5</c:v>
                </c:pt>
                <c:pt idx="46">
                  <c:v>8.5</c:v>
                </c:pt>
                <c:pt idx="47">
                  <c:v>8</c:v>
                </c:pt>
              </c:numCache>
            </c:numRef>
          </c:val>
          <c:extLst>
            <c:ext xmlns:c16="http://schemas.microsoft.com/office/drawing/2014/chart" uri="{C3380CC4-5D6E-409C-BE32-E72D297353CC}">
              <c16:uniqueId val="{00000004-24F0-43CE-A4E3-3C57F762CAE5}"/>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12.52</c:v>
                </c:pt>
                <c:pt idx="1">
                  <c:v>12.13</c:v>
                </c:pt>
                <c:pt idx="2">
                  <c:v>12.73</c:v>
                </c:pt>
                <c:pt idx="3">
                  <c:v>12.07</c:v>
                </c:pt>
                <c:pt idx="4">
                  <c:v>12</c:v>
                </c:pt>
                <c:pt idx="5">
                  <c:v>11.04</c:v>
                </c:pt>
                <c:pt idx="6">
                  <c:v>11.8</c:v>
                </c:pt>
                <c:pt idx="7">
                  <c:v>14.26</c:v>
                </c:pt>
                <c:pt idx="8">
                  <c:v>13.89</c:v>
                </c:pt>
                <c:pt idx="9">
                  <c:v>14.22</c:v>
                </c:pt>
                <c:pt idx="10">
                  <c:v>14.94</c:v>
                </c:pt>
                <c:pt idx="11">
                  <c:v>16.809999999999999</c:v>
                </c:pt>
                <c:pt idx="12">
                  <c:v>16.66</c:v>
                </c:pt>
                <c:pt idx="13">
                  <c:v>17.54</c:v>
                </c:pt>
                <c:pt idx="14">
                  <c:v>16.38</c:v>
                </c:pt>
                <c:pt idx="15">
                  <c:v>16.29</c:v>
                </c:pt>
                <c:pt idx="16">
                  <c:v>16.75</c:v>
                </c:pt>
                <c:pt idx="17">
                  <c:v>17.350000000000001</c:v>
                </c:pt>
                <c:pt idx="18">
                  <c:v>17.16</c:v>
                </c:pt>
                <c:pt idx="19">
                  <c:v>17.420000000000002</c:v>
                </c:pt>
                <c:pt idx="20">
                  <c:v>17.3</c:v>
                </c:pt>
                <c:pt idx="21">
                  <c:v>16.7</c:v>
                </c:pt>
                <c:pt idx="22">
                  <c:v>17.309999999999999</c:v>
                </c:pt>
                <c:pt idx="23">
                  <c:v>16.850000000000001</c:v>
                </c:pt>
                <c:pt idx="24">
                  <c:v>16.71</c:v>
                </c:pt>
                <c:pt idx="25">
                  <c:v>15.28</c:v>
                </c:pt>
                <c:pt idx="26">
                  <c:v>17.170000000000002</c:v>
                </c:pt>
                <c:pt idx="27">
                  <c:v>15.76</c:v>
                </c:pt>
                <c:pt idx="28">
                  <c:v>17.87</c:v>
                </c:pt>
                <c:pt idx="29">
                  <c:v>18.32</c:v>
                </c:pt>
                <c:pt idx="30">
                  <c:v>17.05</c:v>
                </c:pt>
                <c:pt idx="31">
                  <c:v>16.61</c:v>
                </c:pt>
                <c:pt idx="32">
                  <c:v>17.079999999999998</c:v>
                </c:pt>
                <c:pt idx="33">
                  <c:v>19.37</c:v>
                </c:pt>
                <c:pt idx="34">
                  <c:v>17.850000000000001</c:v>
                </c:pt>
                <c:pt idx="35">
                  <c:v>19.37</c:v>
                </c:pt>
                <c:pt idx="36">
                  <c:v>19.3</c:v>
                </c:pt>
                <c:pt idx="37">
                  <c:v>19.260000000000002</c:v>
                </c:pt>
                <c:pt idx="38">
                  <c:v>15.28</c:v>
                </c:pt>
                <c:pt idx="39">
                  <c:v>18.39</c:v>
                </c:pt>
                <c:pt idx="40">
                  <c:v>18.88</c:v>
                </c:pt>
                <c:pt idx="41">
                  <c:v>18.96</c:v>
                </c:pt>
                <c:pt idx="42">
                  <c:v>18.8</c:v>
                </c:pt>
                <c:pt idx="43">
                  <c:v>18.059999999999999</c:v>
                </c:pt>
                <c:pt idx="44">
                  <c:v>18.690000000000001</c:v>
                </c:pt>
                <c:pt idx="45">
                  <c:v>18.989999999999998</c:v>
                </c:pt>
                <c:pt idx="46">
                  <c:v>18.34</c:v>
                </c:pt>
                <c:pt idx="47">
                  <c:v>18.760000000000002</c:v>
                </c:pt>
              </c:numCache>
            </c:numRef>
          </c:val>
          <c:extLst>
            <c:ext xmlns:c16="http://schemas.microsoft.com/office/drawing/2014/chart" uri="{C3380CC4-5D6E-409C-BE32-E72D297353CC}">
              <c16:uniqueId val="{00000005-24F0-43CE-A4E3-3C57F762CAE5}"/>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57.2</c:v>
                </c:pt>
                <c:pt idx="1">
                  <c:v>56.9</c:v>
                </c:pt>
                <c:pt idx="2">
                  <c:v>57.2</c:v>
                </c:pt>
                <c:pt idx="3">
                  <c:v>57.3</c:v>
                </c:pt>
                <c:pt idx="4">
                  <c:v>57.2</c:v>
                </c:pt>
                <c:pt idx="5">
                  <c:v>57.8</c:v>
                </c:pt>
                <c:pt idx="6">
                  <c:v>59.2</c:v>
                </c:pt>
                <c:pt idx="7">
                  <c:v>58.8</c:v>
                </c:pt>
                <c:pt idx="8">
                  <c:v>59.6</c:v>
                </c:pt>
                <c:pt idx="9">
                  <c:v>60.2</c:v>
                </c:pt>
                <c:pt idx="10">
                  <c:v>58.2</c:v>
                </c:pt>
                <c:pt idx="11">
                  <c:v>58.3</c:v>
                </c:pt>
                <c:pt idx="12">
                  <c:v>58.7</c:v>
                </c:pt>
                <c:pt idx="13">
                  <c:v>58.5</c:v>
                </c:pt>
                <c:pt idx="14">
                  <c:v>58.4</c:v>
                </c:pt>
                <c:pt idx="15">
                  <c:v>58.5</c:v>
                </c:pt>
                <c:pt idx="16">
                  <c:v>58.3</c:v>
                </c:pt>
                <c:pt idx="17">
                  <c:v>58.1</c:v>
                </c:pt>
                <c:pt idx="18">
                  <c:v>58.4</c:v>
                </c:pt>
                <c:pt idx="19">
                  <c:v>58.2</c:v>
                </c:pt>
                <c:pt idx="20">
                  <c:v>59.2</c:v>
                </c:pt>
                <c:pt idx="21">
                  <c:v>59.7</c:v>
                </c:pt>
                <c:pt idx="22">
                  <c:v>61.1</c:v>
                </c:pt>
                <c:pt idx="23">
                  <c:v>62.2</c:v>
                </c:pt>
                <c:pt idx="24">
                  <c:v>61.2</c:v>
                </c:pt>
                <c:pt idx="25">
                  <c:v>61.4</c:v>
                </c:pt>
                <c:pt idx="26">
                  <c:v>61.5</c:v>
                </c:pt>
                <c:pt idx="27">
                  <c:v>61.2</c:v>
                </c:pt>
                <c:pt idx="28">
                  <c:v>62.2</c:v>
                </c:pt>
                <c:pt idx="29">
                  <c:v>62.9</c:v>
                </c:pt>
                <c:pt idx="30">
                  <c:v>62.7</c:v>
                </c:pt>
                <c:pt idx="31">
                  <c:v>62.8</c:v>
                </c:pt>
                <c:pt idx="32">
                  <c:v>62.6</c:v>
                </c:pt>
                <c:pt idx="33">
                  <c:v>62.4</c:v>
                </c:pt>
                <c:pt idx="34">
                  <c:v>62.6</c:v>
                </c:pt>
                <c:pt idx="35">
                  <c:v>59.6</c:v>
                </c:pt>
                <c:pt idx="36">
                  <c:v>61.4</c:v>
                </c:pt>
                <c:pt idx="37">
                  <c:v>61.6</c:v>
                </c:pt>
                <c:pt idx="38">
                  <c:v>61.7</c:v>
                </c:pt>
                <c:pt idx="39">
                  <c:v>61.1</c:v>
                </c:pt>
                <c:pt idx="40">
                  <c:v>61.1</c:v>
                </c:pt>
                <c:pt idx="41">
                  <c:v>60.4</c:v>
                </c:pt>
                <c:pt idx="42">
                  <c:v>60.6</c:v>
                </c:pt>
                <c:pt idx="43">
                  <c:v>61</c:v>
                </c:pt>
                <c:pt idx="44">
                  <c:v>61.7</c:v>
                </c:pt>
                <c:pt idx="45">
                  <c:v>62.4</c:v>
                </c:pt>
                <c:pt idx="46">
                  <c:v>62.3</c:v>
                </c:pt>
                <c:pt idx="47">
                  <c:v>62.5</c:v>
                </c:pt>
              </c:numCache>
            </c:numRef>
          </c:val>
          <c:extLst>
            <c:ext xmlns:c16="http://schemas.microsoft.com/office/drawing/2014/chart" uri="{C3380CC4-5D6E-409C-BE32-E72D297353CC}">
              <c16:uniqueId val="{00000006-24F0-43CE-A4E3-3C57F762CAE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ORYGEN PERU S.A.A.</c:v>
                </c:pt>
                <c:pt idx="1">
                  <c:v>ENGIE ENERGIA PERU S.A.A.</c:v>
                </c:pt>
                <c:pt idx="2">
                  <c:v>KALLPA GENERACION S.A.</c:v>
                </c:pt>
                <c:pt idx="3">
                  <c:v>ELECTROPERU</c:v>
                </c:pt>
                <c:pt idx="4">
                  <c:v>FENIX POWER PERÚ</c:v>
                </c:pt>
                <c:pt idx="5">
                  <c:v>TERMOCHILCA S.A.C.</c:v>
                </c:pt>
                <c:pt idx="6">
                  <c:v>ORAZUL ENERGY PERÚ</c:v>
                </c:pt>
                <c:pt idx="7">
                  <c:v>STATKRAFT S.A</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GENERADORA DE ENERGÍA DEL PERÚ</c:v>
                </c:pt>
                <c:pt idx="18">
                  <c:v>ENERGIA RENOVABLE DEL SUR S.A.</c:v>
                </c:pt>
                <c:pt idx="19">
                  <c:v>GM OPERACIONES S.A.C.</c:v>
                </c:pt>
                <c:pt idx="20">
                  <c:v>ENERGÍA EÓLICA S.A.</c:v>
                </c:pt>
                <c:pt idx="21">
                  <c:v>PARQUE EOLICO TRES HERMANAS S.A.C.</c:v>
                </c:pt>
                <c:pt idx="22">
                  <c:v>EMPRESA DE GENERACION HUANZA</c:v>
                </c:pt>
                <c:pt idx="23">
                  <c:v>EGEJUNIN</c:v>
                </c:pt>
                <c:pt idx="24">
                  <c:v>LA VIRGEN</c:v>
                </c:pt>
                <c:pt idx="25">
                  <c:v>ENEL GENERACION PIURA S.A.</c:v>
                </c:pt>
                <c:pt idx="26">
                  <c:v>GR CORTARRAMA SOCIEDAD ANONIMA CERRADA</c:v>
                </c:pt>
                <c:pt idx="27">
                  <c:v>EGESUR</c:v>
                </c:pt>
                <c:pt idx="28">
                  <c:v>TERMOSELVA</c:v>
                </c:pt>
                <c:pt idx="29">
                  <c:v>EMPRESA DE GENERACION ELECTRICA SANTA ANA S.A.C.</c:v>
                </c:pt>
                <c:pt idx="30">
                  <c:v>SINERSA</c:v>
                </c:pt>
                <c:pt idx="31">
                  <c:v>PARQUE EOLICO MARCONA S.A.C.</c:v>
                </c:pt>
                <c:pt idx="32">
                  <c:v>HIDROELECTRICA HUANCHOR S.A.C.</c:v>
                </c:pt>
                <c:pt idx="33">
                  <c:v>CELEPSA RENOVABLES S.R.L.</c:v>
                </c:pt>
                <c:pt idx="34">
                  <c:v>EMPRESA ELECTRICA RIO DOBLE</c:v>
                </c:pt>
                <c:pt idx="35">
                  <c:v>GENERACIÓN ANDINA S.A.C.</c:v>
                </c:pt>
                <c:pt idx="36">
                  <c:v>HUAURA POWER GROUP S.A.</c:v>
                </c:pt>
                <c:pt idx="37">
                  <c:v>CASA GRANDE S.A.A.</c:v>
                </c:pt>
                <c:pt idx="38">
                  <c:v>AGRO INDUSTRIAL PARAMONGA S.A.</c:v>
                </c:pt>
                <c:pt idx="39">
                  <c:v>EMPRESA DE GENERACION ELECTRICA RIO BAÑOS S.A.C.</c:v>
                </c:pt>
                <c:pt idx="40">
                  <c:v>EMPRESA ELECTRICA AGUA AZUL</c:v>
                </c:pt>
                <c:pt idx="41">
                  <c:v>ANDEAN POWER S.A.C.</c:v>
                </c:pt>
                <c:pt idx="42">
                  <c:v>AGROAURORA S.A.C.</c:v>
                </c:pt>
                <c:pt idx="43">
                  <c:v>AGROLMOS SOCIEDAD ANONIMA - AGROLMOS S.A.</c:v>
                </c:pt>
                <c:pt idx="44">
                  <c:v>BIOENERGIA DEL CHIRA S.A.</c:v>
                </c:pt>
                <c:pt idx="45">
                  <c:v>AGROINDUSTRIAS SAN JACINTO S.A.A.</c:v>
                </c:pt>
                <c:pt idx="46">
                  <c:v>PANAMERICANA  SOLAR SAC.</c:v>
                </c:pt>
                <c:pt idx="47">
                  <c:v>PETRAMAS</c:v>
                </c:pt>
                <c:pt idx="48">
                  <c:v>TACNA SOLAR SAC.</c:v>
                </c:pt>
                <c:pt idx="49">
                  <c:v>CELARIS ENERGY S.A.</c:v>
                </c:pt>
                <c:pt idx="50">
                  <c:v>TRANSMISION ANDINA DE GENERACION S.A.C.</c:v>
                </c:pt>
                <c:pt idx="51">
                  <c:v>VARI ENERGIA S.A.C.</c:v>
                </c:pt>
                <c:pt idx="52">
                  <c:v>MOQUEGUA FV S.A.C.</c:v>
                </c:pt>
                <c:pt idx="53">
                  <c:v>REPARTICIÓN ARCUS S.A.C.</c:v>
                </c:pt>
                <c:pt idx="54">
                  <c:v>MAJES ARCUS S.A.C.</c:v>
                </c:pt>
                <c:pt idx="55">
                  <c:v>EMPRESA DE GENERACION ELECTRICA CANCHAYLLO SAC</c:v>
                </c:pt>
                <c:pt idx="56">
                  <c:v>GR PAINO SOCIEDAD ANONIMA CERRADA</c:v>
                </c:pt>
                <c:pt idx="57">
                  <c:v>PLANTA DE RESERVA FRIA DE GENERACION  DE ETEN S.A.</c:v>
                </c:pt>
                <c:pt idx="58">
                  <c:v>HIDROCAÑETE S.A.</c:v>
                </c:pt>
                <c:pt idx="59">
                  <c:v>GR TARUCA SOCIEDAD ANONIMA CERRADA</c:v>
                </c:pt>
                <c:pt idx="60">
                  <c:v>ASOCIACIÓN SANTA LUCIA DE CHACAS</c:v>
                </c:pt>
                <c:pt idx="61">
                  <c:v>ELECTRICA YANAPAMPA SAC</c:v>
                </c:pt>
                <c:pt idx="62">
                  <c:v>MAJA ENERGIA S.A.C.</c:v>
                </c:pt>
                <c:pt idx="63">
                  <c:v>SAMAY I S.A.C</c:v>
                </c:pt>
                <c:pt idx="64">
                  <c:v>INVERSIONES SHAQSHA S.A.C.</c:v>
                </c:pt>
                <c:pt idx="65">
                  <c:v>INFRAESTRUCTURAS Y ENERGIAS DEL PERU S.A.C.</c:v>
                </c:pt>
                <c:pt idx="66">
                  <c:v>COLCA SOLAR S.A.C.</c:v>
                </c:pt>
                <c:pt idx="67">
                  <c:v>KONDU SAC</c:v>
                </c:pt>
                <c:pt idx="68">
                  <c:v>COENERGY S.A.C.</c:v>
                </c:pt>
                <c:pt idx="69">
                  <c:v>ATRIA ENERGIA S.A.C.</c:v>
                </c:pt>
              </c:strCache>
            </c:strRef>
          </c:cat>
          <c:val>
            <c:numRef>
              <c:f>EVO_PRO_ENE!$J$194:$J$263</c:f>
              <c:numCache>
                <c:formatCode>General</c:formatCode>
                <c:ptCount val="70"/>
                <c:pt idx="0">
                  <c:v>701631.36028499994</c:v>
                </c:pt>
                <c:pt idx="1">
                  <c:v>670348.79776500002</c:v>
                </c:pt>
                <c:pt idx="2">
                  <c:v>588911.60499999998</c:v>
                </c:pt>
                <c:pt idx="3">
                  <c:v>425296.79</c:v>
                </c:pt>
                <c:pt idx="4">
                  <c:v>327835.35637499997</c:v>
                </c:pt>
                <c:pt idx="5">
                  <c:v>193254.36</c:v>
                </c:pt>
                <c:pt idx="6">
                  <c:v>146939.29</c:v>
                </c:pt>
                <c:pt idx="7">
                  <c:v>144137.2985</c:v>
                </c:pt>
                <c:pt idx="8">
                  <c:v>125975.09</c:v>
                </c:pt>
                <c:pt idx="9">
                  <c:v>102718.435</c:v>
                </c:pt>
                <c:pt idx="10">
                  <c:v>92151.235000000001</c:v>
                </c:pt>
                <c:pt idx="11">
                  <c:v>80479.662735000005</c:v>
                </c:pt>
                <c:pt idx="12">
                  <c:v>71685.8</c:v>
                </c:pt>
                <c:pt idx="13">
                  <c:v>67271.41</c:v>
                </c:pt>
                <c:pt idx="14">
                  <c:v>66347.8</c:v>
                </c:pt>
                <c:pt idx="15">
                  <c:v>53674.285000000003</c:v>
                </c:pt>
                <c:pt idx="16">
                  <c:v>43466.864999999998</c:v>
                </c:pt>
                <c:pt idx="17">
                  <c:v>42387.62</c:v>
                </c:pt>
                <c:pt idx="18">
                  <c:v>42324.705000000002</c:v>
                </c:pt>
                <c:pt idx="19">
                  <c:v>37909.754999999997</c:v>
                </c:pt>
                <c:pt idx="20">
                  <c:v>35648.915000000001</c:v>
                </c:pt>
                <c:pt idx="21">
                  <c:v>34119.805</c:v>
                </c:pt>
                <c:pt idx="22">
                  <c:v>33249.555</c:v>
                </c:pt>
                <c:pt idx="23">
                  <c:v>25132.22</c:v>
                </c:pt>
                <c:pt idx="24">
                  <c:v>22805.134999999998</c:v>
                </c:pt>
                <c:pt idx="25">
                  <c:v>22673.68</c:v>
                </c:pt>
                <c:pt idx="26">
                  <c:v>20349.849999999999</c:v>
                </c:pt>
                <c:pt idx="27">
                  <c:v>17676.52</c:v>
                </c:pt>
                <c:pt idx="28">
                  <c:v>12767.45</c:v>
                </c:pt>
                <c:pt idx="29">
                  <c:v>11956.08</c:v>
                </c:pt>
                <c:pt idx="30">
                  <c:v>11914.00195</c:v>
                </c:pt>
                <c:pt idx="31">
                  <c:v>10993.19</c:v>
                </c:pt>
                <c:pt idx="32">
                  <c:v>10784.794715</c:v>
                </c:pt>
                <c:pt idx="33">
                  <c:v>10586.35</c:v>
                </c:pt>
                <c:pt idx="34">
                  <c:v>10489.79</c:v>
                </c:pt>
                <c:pt idx="35">
                  <c:v>10435.525</c:v>
                </c:pt>
                <c:pt idx="36">
                  <c:v>10349.299999999999</c:v>
                </c:pt>
                <c:pt idx="37">
                  <c:v>10040.390149999999</c:v>
                </c:pt>
                <c:pt idx="38">
                  <c:v>9477.75</c:v>
                </c:pt>
                <c:pt idx="39">
                  <c:v>9363.67</c:v>
                </c:pt>
                <c:pt idx="40">
                  <c:v>8452.65</c:v>
                </c:pt>
                <c:pt idx="41">
                  <c:v>7857.4750000000004</c:v>
                </c:pt>
                <c:pt idx="42">
                  <c:v>7435.0249999999996</c:v>
                </c:pt>
                <c:pt idx="43">
                  <c:v>6094.915</c:v>
                </c:pt>
                <c:pt idx="44">
                  <c:v>5358.8</c:v>
                </c:pt>
                <c:pt idx="45">
                  <c:v>4998.5794999999998</c:v>
                </c:pt>
                <c:pt idx="46">
                  <c:v>4692.1499999999996</c:v>
                </c:pt>
                <c:pt idx="47">
                  <c:v>4430.95</c:v>
                </c:pt>
                <c:pt idx="48">
                  <c:v>4402.8249999999998</c:v>
                </c:pt>
                <c:pt idx="49">
                  <c:v>4397.6000000000004</c:v>
                </c:pt>
                <c:pt idx="50">
                  <c:v>4020.011</c:v>
                </c:pt>
                <c:pt idx="51">
                  <c:v>3833.3034750000002</c:v>
                </c:pt>
                <c:pt idx="52">
                  <c:v>3789.85</c:v>
                </c:pt>
                <c:pt idx="53">
                  <c:v>3432.65</c:v>
                </c:pt>
                <c:pt idx="54">
                  <c:v>3337.5</c:v>
                </c:pt>
                <c:pt idx="55">
                  <c:v>2125.75</c:v>
                </c:pt>
                <c:pt idx="56">
                  <c:v>2084.08</c:v>
                </c:pt>
                <c:pt idx="57">
                  <c:v>2042.3</c:v>
                </c:pt>
                <c:pt idx="58">
                  <c:v>1762.85</c:v>
                </c:pt>
                <c:pt idx="59">
                  <c:v>1574.41491</c:v>
                </c:pt>
                <c:pt idx="60">
                  <c:v>1489.28</c:v>
                </c:pt>
                <c:pt idx="61">
                  <c:v>1382.54</c:v>
                </c:pt>
                <c:pt idx="62">
                  <c:v>928.05</c:v>
                </c:pt>
                <c:pt idx="63">
                  <c:v>718.45</c:v>
                </c:pt>
                <c:pt idx="64">
                  <c:v>358.89</c:v>
                </c:pt>
                <c:pt idx="65">
                  <c:v>338.25</c:v>
                </c:pt>
                <c:pt idx="66">
                  <c:v>167.9</c:v>
                </c:pt>
                <c:pt idx="67">
                  <c:v>63.252290000000002</c:v>
                </c:pt>
                <c:pt idx="68">
                  <c:v>17.701889999999999</c:v>
                </c:pt>
                <c:pt idx="69">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CD9-4900-B213-214BF07E7EA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551.71</c:v>
                </c:pt>
                <c:pt idx="1">
                  <c:v>541.53</c:v>
                </c:pt>
                <c:pt idx="2">
                  <c:v>551.53</c:v>
                </c:pt>
                <c:pt idx="3">
                  <c:v>547.39</c:v>
                </c:pt>
                <c:pt idx="4">
                  <c:v>561.29999999999995</c:v>
                </c:pt>
                <c:pt idx="5">
                  <c:v>529.58000000000004</c:v>
                </c:pt>
                <c:pt idx="6">
                  <c:v>543.77</c:v>
                </c:pt>
                <c:pt idx="7">
                  <c:v>551.13</c:v>
                </c:pt>
                <c:pt idx="8">
                  <c:v>556.62</c:v>
                </c:pt>
                <c:pt idx="9">
                  <c:v>558.94000000000005</c:v>
                </c:pt>
                <c:pt idx="10">
                  <c:v>541.79999999999995</c:v>
                </c:pt>
                <c:pt idx="11">
                  <c:v>537.97</c:v>
                </c:pt>
                <c:pt idx="12">
                  <c:v>539.88890000000004</c:v>
                </c:pt>
                <c:pt idx="13">
                  <c:v>536.39675</c:v>
                </c:pt>
                <c:pt idx="14">
                  <c:v>509.41075000000001</c:v>
                </c:pt>
                <c:pt idx="15">
                  <c:v>510.65357999999998</c:v>
                </c:pt>
                <c:pt idx="16">
                  <c:v>517.24518</c:v>
                </c:pt>
                <c:pt idx="17">
                  <c:v>557.01140999999996</c:v>
                </c:pt>
                <c:pt idx="18">
                  <c:v>553.24909000000002</c:v>
                </c:pt>
                <c:pt idx="19">
                  <c:v>561.62635999999998</c:v>
                </c:pt>
                <c:pt idx="20">
                  <c:v>554.91656</c:v>
                </c:pt>
                <c:pt idx="21">
                  <c:v>553.18023000000005</c:v>
                </c:pt>
                <c:pt idx="22">
                  <c:v>587.44302000000005</c:v>
                </c:pt>
                <c:pt idx="23">
                  <c:v>605.77167999999995</c:v>
                </c:pt>
                <c:pt idx="24">
                  <c:v>630.36333999999999</c:v>
                </c:pt>
                <c:pt idx="25">
                  <c:v>634.09523999999999</c:v>
                </c:pt>
                <c:pt idx="26">
                  <c:v>643.39493000000004</c:v>
                </c:pt>
                <c:pt idx="27">
                  <c:v>635.60265000000004</c:v>
                </c:pt>
                <c:pt idx="28">
                  <c:v>637.71230000000003</c:v>
                </c:pt>
                <c:pt idx="29">
                  <c:v>642.30922999999996</c:v>
                </c:pt>
                <c:pt idx="30">
                  <c:v>642.44019000000003</c:v>
                </c:pt>
                <c:pt idx="31">
                  <c:v>633.13661000000002</c:v>
                </c:pt>
                <c:pt idx="32">
                  <c:v>629.81948999999997</c:v>
                </c:pt>
                <c:pt idx="33">
                  <c:v>625.78219000000001</c:v>
                </c:pt>
                <c:pt idx="34">
                  <c:v>616.95092999999997</c:v>
                </c:pt>
                <c:pt idx="35">
                  <c:v>623.66537000000005</c:v>
                </c:pt>
                <c:pt idx="36">
                  <c:v>627.45860000000005</c:v>
                </c:pt>
                <c:pt idx="37">
                  <c:v>631.74</c:v>
                </c:pt>
                <c:pt idx="38">
                  <c:v>621.14</c:v>
                </c:pt>
                <c:pt idx="39">
                  <c:v>617.04</c:v>
                </c:pt>
                <c:pt idx="40">
                  <c:v>614.48</c:v>
                </c:pt>
                <c:pt idx="41">
                  <c:v>620.37</c:v>
                </c:pt>
                <c:pt idx="42">
                  <c:v>616.95000000000005</c:v>
                </c:pt>
                <c:pt idx="43">
                  <c:v>611.78</c:v>
                </c:pt>
                <c:pt idx="44">
                  <c:v>617.54</c:v>
                </c:pt>
                <c:pt idx="45">
                  <c:v>626.75</c:v>
                </c:pt>
                <c:pt idx="46">
                  <c:v>620.63</c:v>
                </c:pt>
                <c:pt idx="47">
                  <c:v>584.76</c:v>
                </c:pt>
              </c:numCache>
            </c:numRef>
          </c:val>
          <c:extLst>
            <c:ext xmlns:c16="http://schemas.microsoft.com/office/drawing/2014/chart" uri="{C3380CC4-5D6E-409C-BE32-E72D297353CC}">
              <c16:uniqueId val="{00000000-A3B3-4191-8E6D-3C8FD31A30F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4854.0419599999996</c:v>
                </c:pt>
                <c:pt idx="1">
                  <c:v>4719.0698000000002</c:v>
                </c:pt>
                <c:pt idx="2">
                  <c:v>4689.9491099999996</c:v>
                </c:pt>
                <c:pt idx="3">
                  <c:v>4589.1205399999999</c:v>
                </c:pt>
                <c:pt idx="4">
                  <c:v>4509.7826999999997</c:v>
                </c:pt>
                <c:pt idx="5">
                  <c:v>4499.0151999999998</c:v>
                </c:pt>
                <c:pt idx="6">
                  <c:v>4558.6499599999997</c:v>
                </c:pt>
                <c:pt idx="7">
                  <c:v>4575.8612599999997</c:v>
                </c:pt>
                <c:pt idx="8">
                  <c:v>4601.6634199999999</c:v>
                </c:pt>
                <c:pt idx="9">
                  <c:v>4604.2488300000005</c:v>
                </c:pt>
                <c:pt idx="10">
                  <c:v>4688.6626999999999</c:v>
                </c:pt>
                <c:pt idx="11">
                  <c:v>4490.3107300000001</c:v>
                </c:pt>
                <c:pt idx="12">
                  <c:v>4512.7542199999998</c:v>
                </c:pt>
                <c:pt idx="13">
                  <c:v>4729.0963599999995</c:v>
                </c:pt>
                <c:pt idx="14">
                  <c:v>4880.0850300000002</c:v>
                </c:pt>
                <c:pt idx="15">
                  <c:v>4786.3869999999997</c:v>
                </c:pt>
                <c:pt idx="16">
                  <c:v>5330.0284499999998</c:v>
                </c:pt>
                <c:pt idx="17">
                  <c:v>5193.6568900000002</c:v>
                </c:pt>
                <c:pt idx="18">
                  <c:v>5165.1983700000001</c:v>
                </c:pt>
                <c:pt idx="19">
                  <c:v>5400.4901099999997</c:v>
                </c:pt>
                <c:pt idx="20">
                  <c:v>5506.6239100000003</c:v>
                </c:pt>
                <c:pt idx="21">
                  <c:v>5553.4435000000003</c:v>
                </c:pt>
                <c:pt idx="22">
                  <c:v>5707.7008699999997</c:v>
                </c:pt>
                <c:pt idx="23">
                  <c:v>5566.0174699999998</c:v>
                </c:pt>
                <c:pt idx="24">
                  <c:v>5636.64545</c:v>
                </c:pt>
                <c:pt idx="25">
                  <c:v>5784.6354000000001</c:v>
                </c:pt>
                <c:pt idx="26">
                  <c:v>5622.3937400000004</c:v>
                </c:pt>
                <c:pt idx="27">
                  <c:v>5531.9253099999996</c:v>
                </c:pt>
                <c:pt idx="28">
                  <c:v>5801.8362699999998</c:v>
                </c:pt>
                <c:pt idx="29">
                  <c:v>5862.11085</c:v>
                </c:pt>
                <c:pt idx="30">
                  <c:v>6001.3845899999997</c:v>
                </c:pt>
                <c:pt idx="31">
                  <c:v>6066.37057</c:v>
                </c:pt>
                <c:pt idx="32">
                  <c:v>6103.9032399999996</c:v>
                </c:pt>
                <c:pt idx="33">
                  <c:v>6109.9352200000003</c:v>
                </c:pt>
                <c:pt idx="34">
                  <c:v>6040.3006599999999</c:v>
                </c:pt>
                <c:pt idx="35">
                  <c:v>5917.2279799999997</c:v>
                </c:pt>
                <c:pt idx="36">
                  <c:v>6033.9668000000001</c:v>
                </c:pt>
                <c:pt idx="37">
                  <c:v>6280.1243400000003</c:v>
                </c:pt>
                <c:pt idx="38">
                  <c:v>6343.3148600000004</c:v>
                </c:pt>
                <c:pt idx="39">
                  <c:v>6318.8722100000005</c:v>
                </c:pt>
                <c:pt idx="40">
                  <c:v>6303.1554699999997</c:v>
                </c:pt>
                <c:pt idx="41">
                  <c:v>6246.3827499999998</c:v>
                </c:pt>
                <c:pt idx="42">
                  <c:v>6188.1707399999996</c:v>
                </c:pt>
                <c:pt idx="43">
                  <c:v>6080.9973799999998</c:v>
                </c:pt>
                <c:pt idx="44">
                  <c:v>6074.1750199999997</c:v>
                </c:pt>
                <c:pt idx="45">
                  <c:v>5931.72307</c:v>
                </c:pt>
                <c:pt idx="46">
                  <c:v>5696.6338400000004</c:v>
                </c:pt>
                <c:pt idx="47">
                  <c:v>5554.55159</c:v>
                </c:pt>
              </c:numCache>
            </c:numRef>
          </c:val>
          <c:extLst>
            <c:ext xmlns:c16="http://schemas.microsoft.com/office/drawing/2014/chart" uri="{C3380CC4-5D6E-409C-BE32-E72D297353CC}">
              <c16:uniqueId val="{00000001-A3B3-4191-8E6D-3C8FD31A30F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789.7</c:v>
                </c:pt>
                <c:pt idx="1">
                  <c:v>776.3</c:v>
                </c:pt>
                <c:pt idx="2">
                  <c:v>772.2</c:v>
                </c:pt>
                <c:pt idx="3">
                  <c:v>767.6</c:v>
                </c:pt>
                <c:pt idx="4">
                  <c:v>775.4</c:v>
                </c:pt>
                <c:pt idx="5">
                  <c:v>758.4</c:v>
                </c:pt>
                <c:pt idx="6">
                  <c:v>765.9</c:v>
                </c:pt>
                <c:pt idx="7">
                  <c:v>776.2</c:v>
                </c:pt>
                <c:pt idx="8">
                  <c:v>760.8</c:v>
                </c:pt>
                <c:pt idx="9">
                  <c:v>774.1</c:v>
                </c:pt>
                <c:pt idx="10">
                  <c:v>774.85811000000001</c:v>
                </c:pt>
                <c:pt idx="11">
                  <c:v>815.88368000000003</c:v>
                </c:pt>
                <c:pt idx="12">
                  <c:v>852.42528000000004</c:v>
                </c:pt>
                <c:pt idx="13">
                  <c:v>904.88367000000005</c:v>
                </c:pt>
                <c:pt idx="14">
                  <c:v>963.14052000000004</c:v>
                </c:pt>
                <c:pt idx="15">
                  <c:v>1297.0883799999999</c:v>
                </c:pt>
                <c:pt idx="16">
                  <c:v>1125.23891</c:v>
                </c:pt>
                <c:pt idx="17">
                  <c:v>1359.80223</c:v>
                </c:pt>
                <c:pt idx="18">
                  <c:v>1508.1013700000001</c:v>
                </c:pt>
                <c:pt idx="19">
                  <c:v>1555.72675</c:v>
                </c:pt>
                <c:pt idx="20">
                  <c:v>1538.7706700000001</c:v>
                </c:pt>
                <c:pt idx="21">
                  <c:v>1550.0355999999999</c:v>
                </c:pt>
                <c:pt idx="22">
                  <c:v>1469.30727</c:v>
                </c:pt>
                <c:pt idx="23">
                  <c:v>1450.2054000000001</c:v>
                </c:pt>
                <c:pt idx="24">
                  <c:v>1385.96811</c:v>
                </c:pt>
                <c:pt idx="25">
                  <c:v>1349.8165100000001</c:v>
                </c:pt>
                <c:pt idx="26">
                  <c:v>1462.3968400000001</c:v>
                </c:pt>
                <c:pt idx="27">
                  <c:v>1450.99305</c:v>
                </c:pt>
                <c:pt idx="28">
                  <c:v>1443.0067300000001</c:v>
                </c:pt>
                <c:pt idx="29">
                  <c:v>1247.91229</c:v>
                </c:pt>
                <c:pt idx="30">
                  <c:v>1150.7734800000001</c:v>
                </c:pt>
                <c:pt idx="31">
                  <c:v>1014.72018</c:v>
                </c:pt>
                <c:pt idx="32">
                  <c:v>939.61081000000001</c:v>
                </c:pt>
                <c:pt idx="33">
                  <c:v>895.87864000000002</c:v>
                </c:pt>
                <c:pt idx="34">
                  <c:v>836.04016000000001</c:v>
                </c:pt>
                <c:pt idx="35">
                  <c:v>806.96582000000001</c:v>
                </c:pt>
                <c:pt idx="36">
                  <c:v>783.52</c:v>
                </c:pt>
                <c:pt idx="37">
                  <c:v>805.7</c:v>
                </c:pt>
                <c:pt idx="38">
                  <c:v>821.6</c:v>
                </c:pt>
                <c:pt idx="39">
                  <c:v>823.9</c:v>
                </c:pt>
                <c:pt idx="40">
                  <c:v>823.5</c:v>
                </c:pt>
                <c:pt idx="41">
                  <c:v>822</c:v>
                </c:pt>
                <c:pt idx="42">
                  <c:v>820.7</c:v>
                </c:pt>
                <c:pt idx="43">
                  <c:v>818.8</c:v>
                </c:pt>
                <c:pt idx="44">
                  <c:v>814.4</c:v>
                </c:pt>
                <c:pt idx="45">
                  <c:v>793.5</c:v>
                </c:pt>
                <c:pt idx="46">
                  <c:v>783.2</c:v>
                </c:pt>
                <c:pt idx="47">
                  <c:v>787.2</c:v>
                </c:pt>
              </c:numCache>
            </c:numRef>
          </c:val>
          <c:extLst>
            <c:ext xmlns:c16="http://schemas.microsoft.com/office/drawing/2014/chart" uri="{C3380CC4-5D6E-409C-BE32-E72D297353CC}">
              <c16:uniqueId val="{00000002-A3B3-4191-8E6D-3C8FD31A30F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3274.8253199999999</c:v>
                </c:pt>
                <c:pt idx="1">
                  <c:v>3083.52043</c:v>
                </c:pt>
                <c:pt idx="2">
                  <c:v>2957.87228</c:v>
                </c:pt>
                <c:pt idx="3">
                  <c:v>2852.3301299999998</c:v>
                </c:pt>
                <c:pt idx="4">
                  <c:v>2719.85122</c:v>
                </c:pt>
                <c:pt idx="5">
                  <c:v>2513.13256</c:v>
                </c:pt>
                <c:pt idx="6">
                  <c:v>2578.3874099999998</c:v>
                </c:pt>
                <c:pt idx="7">
                  <c:v>2617.90038</c:v>
                </c:pt>
                <c:pt idx="8">
                  <c:v>2601.1093000000001</c:v>
                </c:pt>
                <c:pt idx="9">
                  <c:v>2680.2659800000001</c:v>
                </c:pt>
                <c:pt idx="10">
                  <c:v>2629.6563599999999</c:v>
                </c:pt>
                <c:pt idx="11">
                  <c:v>2515.8677899999998</c:v>
                </c:pt>
                <c:pt idx="12">
                  <c:v>2385.1322100000002</c:v>
                </c:pt>
                <c:pt idx="13">
                  <c:v>2588.1406099999999</c:v>
                </c:pt>
                <c:pt idx="14">
                  <c:v>2807.9854700000001</c:v>
                </c:pt>
                <c:pt idx="15">
                  <c:v>2751.1041799999998</c:v>
                </c:pt>
                <c:pt idx="16">
                  <c:v>3207.2105000000001</c:v>
                </c:pt>
                <c:pt idx="17">
                  <c:v>3085.71911</c:v>
                </c:pt>
                <c:pt idx="18">
                  <c:v>3080.56846</c:v>
                </c:pt>
                <c:pt idx="19">
                  <c:v>3188.43741</c:v>
                </c:pt>
                <c:pt idx="20">
                  <c:v>3303.3811599999999</c:v>
                </c:pt>
                <c:pt idx="21">
                  <c:v>3329.66329</c:v>
                </c:pt>
                <c:pt idx="22">
                  <c:v>3518.3441400000002</c:v>
                </c:pt>
                <c:pt idx="23">
                  <c:v>3414.2970799999998</c:v>
                </c:pt>
                <c:pt idx="24">
                  <c:v>3325.7731800000001</c:v>
                </c:pt>
                <c:pt idx="25">
                  <c:v>3372.9507100000001</c:v>
                </c:pt>
                <c:pt idx="26">
                  <c:v>3259.44904</c:v>
                </c:pt>
                <c:pt idx="27">
                  <c:v>3144.3229000000001</c:v>
                </c:pt>
                <c:pt idx="28">
                  <c:v>3368.0753599999998</c:v>
                </c:pt>
                <c:pt idx="29">
                  <c:v>3458.7835599999999</c:v>
                </c:pt>
                <c:pt idx="30">
                  <c:v>3587.4529400000001</c:v>
                </c:pt>
                <c:pt idx="31">
                  <c:v>3625.4102400000002</c:v>
                </c:pt>
                <c:pt idx="32">
                  <c:v>3538.4217899999999</c:v>
                </c:pt>
                <c:pt idx="33">
                  <c:v>3463.7426099999998</c:v>
                </c:pt>
                <c:pt idx="34">
                  <c:v>3348.7478000000001</c:v>
                </c:pt>
                <c:pt idx="35">
                  <c:v>3127.00045</c:v>
                </c:pt>
                <c:pt idx="36">
                  <c:v>3205.0664999999999</c:v>
                </c:pt>
                <c:pt idx="37">
                  <c:v>3426.8657600000001</c:v>
                </c:pt>
                <c:pt idx="38">
                  <c:v>3547.78865</c:v>
                </c:pt>
                <c:pt idx="39">
                  <c:v>3600.8888099999999</c:v>
                </c:pt>
                <c:pt idx="40">
                  <c:v>3668.0084700000002</c:v>
                </c:pt>
                <c:pt idx="41">
                  <c:v>3697.04709</c:v>
                </c:pt>
                <c:pt idx="42">
                  <c:v>3692.4998999999998</c:v>
                </c:pt>
                <c:pt idx="43">
                  <c:v>3639.5688100000002</c:v>
                </c:pt>
                <c:pt idx="44">
                  <c:v>3638.3707599999998</c:v>
                </c:pt>
                <c:pt idx="45">
                  <c:v>3496.33383</c:v>
                </c:pt>
                <c:pt idx="46">
                  <c:v>3457.9969999999998</c:v>
                </c:pt>
                <c:pt idx="47">
                  <c:v>3437.5340000000001</c:v>
                </c:pt>
              </c:numCache>
            </c:numRef>
          </c:val>
          <c:extLst>
            <c:ext xmlns:c16="http://schemas.microsoft.com/office/drawing/2014/chart" uri="{C3380CC4-5D6E-409C-BE32-E72D297353CC}">
              <c16:uniqueId val="{00000000-4C9A-4525-8A9F-6C5E813E731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2777.2266399999999</c:v>
                </c:pt>
                <c:pt idx="1">
                  <c:v>2832.3793700000001</c:v>
                </c:pt>
                <c:pt idx="2">
                  <c:v>2952.2068300000001</c:v>
                </c:pt>
                <c:pt idx="3">
                  <c:v>2953.3804100000002</c:v>
                </c:pt>
                <c:pt idx="4">
                  <c:v>3036.2314799999999</c:v>
                </c:pt>
                <c:pt idx="5">
                  <c:v>3190.3626399999998</c:v>
                </c:pt>
                <c:pt idx="6">
                  <c:v>3200.3325500000001</c:v>
                </c:pt>
                <c:pt idx="7">
                  <c:v>3196.1908800000001</c:v>
                </c:pt>
                <c:pt idx="8">
                  <c:v>3219.5741200000002</c:v>
                </c:pt>
                <c:pt idx="9">
                  <c:v>3153.5228499999998</c:v>
                </c:pt>
                <c:pt idx="10">
                  <c:v>3219.0063399999999</c:v>
                </c:pt>
                <c:pt idx="11">
                  <c:v>3094.6714299999999</c:v>
                </c:pt>
                <c:pt idx="12">
                  <c:v>3168.22939</c:v>
                </c:pt>
                <c:pt idx="13">
                  <c:v>3194.6076800000001</c:v>
                </c:pt>
                <c:pt idx="14">
                  <c:v>3079.5412900000001</c:v>
                </c:pt>
                <c:pt idx="15">
                  <c:v>3037.5019600000001</c:v>
                </c:pt>
                <c:pt idx="16">
                  <c:v>3131.8421800000001</c:v>
                </c:pt>
                <c:pt idx="17">
                  <c:v>3124.8712599999999</c:v>
                </c:pt>
                <c:pt idx="18">
                  <c:v>3116.4485100000002</c:v>
                </c:pt>
                <c:pt idx="19">
                  <c:v>3192.2241800000002</c:v>
                </c:pt>
                <c:pt idx="20">
                  <c:v>3130.9337099999998</c:v>
                </c:pt>
                <c:pt idx="21">
                  <c:v>3102.2747199999999</c:v>
                </c:pt>
                <c:pt idx="22">
                  <c:v>3122.0949000000001</c:v>
                </c:pt>
                <c:pt idx="23">
                  <c:v>3057.3575599999999</c:v>
                </c:pt>
                <c:pt idx="24">
                  <c:v>3190.1691700000001</c:v>
                </c:pt>
                <c:pt idx="25">
                  <c:v>3285.19884</c:v>
                </c:pt>
                <c:pt idx="26">
                  <c:v>3279.0772200000001</c:v>
                </c:pt>
                <c:pt idx="27">
                  <c:v>3298.3524900000002</c:v>
                </c:pt>
                <c:pt idx="28">
                  <c:v>3339.7060700000002</c:v>
                </c:pt>
                <c:pt idx="29">
                  <c:v>3320.9894599999998</c:v>
                </c:pt>
                <c:pt idx="30">
                  <c:v>3307.8805699999998</c:v>
                </c:pt>
                <c:pt idx="31">
                  <c:v>3312.12462</c:v>
                </c:pt>
                <c:pt idx="32">
                  <c:v>3354.0668799999999</c:v>
                </c:pt>
                <c:pt idx="33">
                  <c:v>3368.1149700000001</c:v>
                </c:pt>
                <c:pt idx="34">
                  <c:v>3412.11913</c:v>
                </c:pt>
                <c:pt idx="35">
                  <c:v>3513.0840899999998</c:v>
                </c:pt>
                <c:pt idx="36">
                  <c:v>3541.62149</c:v>
                </c:pt>
                <c:pt idx="37">
                  <c:v>3598.1515100000001</c:v>
                </c:pt>
                <c:pt idx="38">
                  <c:v>3614.1318500000002</c:v>
                </c:pt>
                <c:pt idx="39">
                  <c:v>3603.04403</c:v>
                </c:pt>
                <c:pt idx="40">
                  <c:v>3617.7806500000002</c:v>
                </c:pt>
                <c:pt idx="41">
                  <c:v>3608.57915</c:v>
                </c:pt>
                <c:pt idx="42">
                  <c:v>3610.3669599999998</c:v>
                </c:pt>
                <c:pt idx="43">
                  <c:v>3596.7818900000002</c:v>
                </c:pt>
                <c:pt idx="44">
                  <c:v>3609.5348800000002</c:v>
                </c:pt>
                <c:pt idx="45">
                  <c:v>3605.70867</c:v>
                </c:pt>
                <c:pt idx="46">
                  <c:v>3406.5308399999999</c:v>
                </c:pt>
                <c:pt idx="47">
                  <c:v>3253.6325900000002</c:v>
                </c:pt>
              </c:numCache>
            </c:numRef>
          </c:val>
          <c:extLst>
            <c:ext xmlns:c16="http://schemas.microsoft.com/office/drawing/2014/chart" uri="{C3380CC4-5D6E-409C-BE32-E72D297353CC}">
              <c16:uniqueId val="{00000001-4C9A-4525-8A9F-6C5E813E731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5.4581099999999996</c:v>
                </c:pt>
                <c:pt idx="11">
                  <c:v>51.493209999999998</c:v>
                </c:pt>
                <c:pt idx="12">
                  <c:v>96.771180000000001</c:v>
                </c:pt>
                <c:pt idx="13">
                  <c:v>135.79342</c:v>
                </c:pt>
                <c:pt idx="14">
                  <c:v>214.20227</c:v>
                </c:pt>
                <c:pt idx="15">
                  <c:v>543.41096000000005</c:v>
                </c:pt>
                <c:pt idx="16">
                  <c:v>363.26909000000001</c:v>
                </c:pt>
                <c:pt idx="17">
                  <c:v>605.44835999999998</c:v>
                </c:pt>
                <c:pt idx="18">
                  <c:v>768.42988000000003</c:v>
                </c:pt>
                <c:pt idx="19">
                  <c:v>814.41405999999995</c:v>
                </c:pt>
                <c:pt idx="20">
                  <c:v>804.90503999999999</c:v>
                </c:pt>
                <c:pt idx="21">
                  <c:v>835.09311000000002</c:v>
                </c:pt>
                <c:pt idx="22">
                  <c:v>730.68803000000003</c:v>
                </c:pt>
                <c:pt idx="23">
                  <c:v>715.59230000000002</c:v>
                </c:pt>
                <c:pt idx="24">
                  <c:v>658.9597</c:v>
                </c:pt>
                <c:pt idx="25">
                  <c:v>624.99796000000003</c:v>
                </c:pt>
                <c:pt idx="26">
                  <c:v>721.06800999999996</c:v>
                </c:pt>
                <c:pt idx="27">
                  <c:v>720.93817000000001</c:v>
                </c:pt>
                <c:pt idx="28">
                  <c:v>686.82515999999998</c:v>
                </c:pt>
                <c:pt idx="29">
                  <c:v>476.15728999999999</c:v>
                </c:pt>
                <c:pt idx="30">
                  <c:v>387.65231999999997</c:v>
                </c:pt>
                <c:pt idx="31">
                  <c:v>245.99713</c:v>
                </c:pt>
                <c:pt idx="32">
                  <c:v>178.40602000000001</c:v>
                </c:pt>
                <c:pt idx="33">
                  <c:v>131.39233999999999</c:v>
                </c:pt>
                <c:pt idx="34">
                  <c:v>59.691960000000002</c:v>
                </c:pt>
                <c:pt idx="35">
                  <c:v>26.33595</c:v>
                </c:pt>
                <c:pt idx="36">
                  <c:v>0.2306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C9A-4525-8A9F-6C5E813E731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143.4</c:v>
                </c:pt>
                <c:pt idx="1">
                  <c:v>121</c:v>
                </c:pt>
                <c:pt idx="2">
                  <c:v>103.6</c:v>
                </c:pt>
                <c:pt idx="3">
                  <c:v>98.4</c:v>
                </c:pt>
                <c:pt idx="4">
                  <c:v>90.4</c:v>
                </c:pt>
                <c:pt idx="5">
                  <c:v>83.5</c:v>
                </c:pt>
                <c:pt idx="6">
                  <c:v>89.6</c:v>
                </c:pt>
                <c:pt idx="7">
                  <c:v>89.1</c:v>
                </c:pt>
                <c:pt idx="8">
                  <c:v>98.4</c:v>
                </c:pt>
                <c:pt idx="9">
                  <c:v>103.5</c:v>
                </c:pt>
                <c:pt idx="10">
                  <c:v>151.19999999999999</c:v>
                </c:pt>
                <c:pt idx="11">
                  <c:v>182.13198</c:v>
                </c:pt>
                <c:pt idx="12">
                  <c:v>254.93562</c:v>
                </c:pt>
                <c:pt idx="13">
                  <c:v>251.83507</c:v>
                </c:pt>
                <c:pt idx="14">
                  <c:v>250.90727000000001</c:v>
                </c:pt>
                <c:pt idx="15">
                  <c:v>262.11185999999998</c:v>
                </c:pt>
                <c:pt idx="16">
                  <c:v>270.19076999999999</c:v>
                </c:pt>
                <c:pt idx="17">
                  <c:v>294.43180000000001</c:v>
                </c:pt>
                <c:pt idx="18">
                  <c:v>261.10198000000003</c:v>
                </c:pt>
                <c:pt idx="19">
                  <c:v>322.76756999999998</c:v>
                </c:pt>
                <c:pt idx="20">
                  <c:v>361.09123</c:v>
                </c:pt>
                <c:pt idx="21">
                  <c:v>389.62821000000002</c:v>
                </c:pt>
                <c:pt idx="22">
                  <c:v>393.32409000000001</c:v>
                </c:pt>
                <c:pt idx="23">
                  <c:v>434.74761000000001</c:v>
                </c:pt>
                <c:pt idx="24">
                  <c:v>478.07485000000003</c:v>
                </c:pt>
                <c:pt idx="25">
                  <c:v>485.39963999999998</c:v>
                </c:pt>
                <c:pt idx="26">
                  <c:v>468.59124000000003</c:v>
                </c:pt>
                <c:pt idx="27">
                  <c:v>454.90744999999998</c:v>
                </c:pt>
                <c:pt idx="28">
                  <c:v>487.94871000000001</c:v>
                </c:pt>
                <c:pt idx="29">
                  <c:v>496.40206000000001</c:v>
                </c:pt>
                <c:pt idx="30">
                  <c:v>511.61243000000002</c:v>
                </c:pt>
                <c:pt idx="31">
                  <c:v>530.69537000000003</c:v>
                </c:pt>
                <c:pt idx="32">
                  <c:v>602.43885</c:v>
                </c:pt>
                <c:pt idx="33">
                  <c:v>668.34613000000002</c:v>
                </c:pt>
                <c:pt idx="34">
                  <c:v>672.73285999999996</c:v>
                </c:pt>
                <c:pt idx="35">
                  <c:v>681.43867999999998</c:v>
                </c:pt>
                <c:pt idx="36">
                  <c:v>698.02680999999995</c:v>
                </c:pt>
                <c:pt idx="37">
                  <c:v>692.54706999999996</c:v>
                </c:pt>
                <c:pt idx="38">
                  <c:v>624.13436000000002</c:v>
                </c:pt>
                <c:pt idx="39">
                  <c:v>555.87936999999999</c:v>
                </c:pt>
                <c:pt idx="40">
                  <c:v>455.34634999999997</c:v>
                </c:pt>
                <c:pt idx="41">
                  <c:v>383.12651</c:v>
                </c:pt>
                <c:pt idx="42">
                  <c:v>322.95388000000003</c:v>
                </c:pt>
                <c:pt idx="43">
                  <c:v>275.22667999999999</c:v>
                </c:pt>
                <c:pt idx="44">
                  <c:v>258.20938000000001</c:v>
                </c:pt>
                <c:pt idx="45">
                  <c:v>249.93056999999999</c:v>
                </c:pt>
                <c:pt idx="46">
                  <c:v>235.93600000000001</c:v>
                </c:pt>
                <c:pt idx="47">
                  <c:v>235.345</c:v>
                </c:pt>
              </c:numCache>
            </c:numRef>
          </c:val>
          <c:extLst>
            <c:ext xmlns:c16="http://schemas.microsoft.com/office/drawing/2014/chart" uri="{C3380CC4-5D6E-409C-BE32-E72D297353CC}">
              <c16:uniqueId val="{00000003-4C9A-4525-8A9F-6C5E813E731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280.14902000000001</c:v>
                </c:pt>
                <c:pt idx="1">
                  <c:v>277.95112999999998</c:v>
                </c:pt>
                <c:pt idx="2">
                  <c:v>276.55543</c:v>
                </c:pt>
                <c:pt idx="3">
                  <c:v>262.94132999999999</c:v>
                </c:pt>
                <c:pt idx="4">
                  <c:v>259.54903000000002</c:v>
                </c:pt>
                <c:pt idx="5">
                  <c:v>256.03710000000001</c:v>
                </c:pt>
                <c:pt idx="6">
                  <c:v>257.34341999999998</c:v>
                </c:pt>
                <c:pt idx="7">
                  <c:v>257.94754</c:v>
                </c:pt>
                <c:pt idx="8">
                  <c:v>257.05043999999998</c:v>
                </c:pt>
                <c:pt idx="9">
                  <c:v>258.04763000000003</c:v>
                </c:pt>
                <c:pt idx="10">
                  <c:v>255.64617999999999</c:v>
                </c:pt>
                <c:pt idx="11">
                  <c:v>255.23564999999999</c:v>
                </c:pt>
                <c:pt idx="12">
                  <c:v>258.33906000000002</c:v>
                </c:pt>
                <c:pt idx="13">
                  <c:v>263.04766999999998</c:v>
                </c:pt>
                <c:pt idx="14">
                  <c:v>258.73079999999999</c:v>
                </c:pt>
                <c:pt idx="15">
                  <c:v>259.24121000000002</c:v>
                </c:pt>
                <c:pt idx="16">
                  <c:v>260.84435000000002</c:v>
                </c:pt>
                <c:pt idx="17">
                  <c:v>270.65884</c:v>
                </c:pt>
                <c:pt idx="18">
                  <c:v>275.75637999999998</c:v>
                </c:pt>
                <c:pt idx="19">
                  <c:v>276.96021000000002</c:v>
                </c:pt>
                <c:pt idx="20">
                  <c:v>275.05475999999999</c:v>
                </c:pt>
                <c:pt idx="21">
                  <c:v>271.84834000000001</c:v>
                </c:pt>
                <c:pt idx="22">
                  <c:v>274.45364999999998</c:v>
                </c:pt>
                <c:pt idx="23">
                  <c:v>273.14490000000001</c:v>
                </c:pt>
                <c:pt idx="24">
                  <c:v>271.84276</c:v>
                </c:pt>
                <c:pt idx="25">
                  <c:v>272.44655</c:v>
                </c:pt>
                <c:pt idx="26">
                  <c:v>271.34514000000001</c:v>
                </c:pt>
                <c:pt idx="27">
                  <c:v>264.23095999999998</c:v>
                </c:pt>
                <c:pt idx="28">
                  <c:v>264.24761000000001</c:v>
                </c:pt>
                <c:pt idx="29">
                  <c:v>262.84217999999998</c:v>
                </c:pt>
                <c:pt idx="30">
                  <c:v>266.95317</c:v>
                </c:pt>
                <c:pt idx="31">
                  <c:v>264.46832000000001</c:v>
                </c:pt>
                <c:pt idx="32">
                  <c:v>260.44745999999998</c:v>
                </c:pt>
                <c:pt idx="33">
                  <c:v>259.34550000000002</c:v>
                </c:pt>
                <c:pt idx="34">
                  <c:v>258.54817000000003</c:v>
                </c:pt>
                <c:pt idx="35">
                  <c:v>259.65008999999998</c:v>
                </c:pt>
                <c:pt idx="36">
                  <c:v>261.24511999999999</c:v>
                </c:pt>
                <c:pt idx="37">
                  <c:v>264.54039999999998</c:v>
                </c:pt>
                <c:pt idx="38">
                  <c:v>265.23626000000002</c:v>
                </c:pt>
                <c:pt idx="39">
                  <c:v>265.93740000000003</c:v>
                </c:pt>
                <c:pt idx="40">
                  <c:v>269.24371000000002</c:v>
                </c:pt>
                <c:pt idx="41">
                  <c:v>269.13866999999999</c:v>
                </c:pt>
                <c:pt idx="42">
                  <c:v>267.83895000000001</c:v>
                </c:pt>
                <c:pt idx="43">
                  <c:v>267.73218000000003</c:v>
                </c:pt>
                <c:pt idx="44">
                  <c:v>266.53572000000003</c:v>
                </c:pt>
                <c:pt idx="45">
                  <c:v>269.84134999999998</c:v>
                </c:pt>
                <c:pt idx="46">
                  <c:v>269.44200000000001</c:v>
                </c:pt>
                <c:pt idx="47">
                  <c:v>271.34399999999999</c:v>
                </c:pt>
              </c:numCache>
            </c:numRef>
          </c:val>
          <c:extLst>
            <c:ext xmlns:c16="http://schemas.microsoft.com/office/drawing/2014/chart" uri="{C3380CC4-5D6E-409C-BE32-E72D297353CC}">
              <c16:uniqueId val="{00000000-F61D-49B2-8D6D-122353C1B76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67.81</c:v>
                </c:pt>
                <c:pt idx="1">
                  <c:v>66.63</c:v>
                </c:pt>
                <c:pt idx="2">
                  <c:v>67.33</c:v>
                </c:pt>
                <c:pt idx="3">
                  <c:v>67.39</c:v>
                </c:pt>
                <c:pt idx="4">
                  <c:v>67.7</c:v>
                </c:pt>
                <c:pt idx="5">
                  <c:v>64.28</c:v>
                </c:pt>
                <c:pt idx="6">
                  <c:v>65.77</c:v>
                </c:pt>
                <c:pt idx="7">
                  <c:v>68.73</c:v>
                </c:pt>
                <c:pt idx="8">
                  <c:v>67.42</c:v>
                </c:pt>
                <c:pt idx="9">
                  <c:v>66.739999999999995</c:v>
                </c:pt>
                <c:pt idx="10">
                  <c:v>68.599999999999994</c:v>
                </c:pt>
                <c:pt idx="11">
                  <c:v>71.47</c:v>
                </c:pt>
                <c:pt idx="12">
                  <c:v>71.58</c:v>
                </c:pt>
                <c:pt idx="13">
                  <c:v>71.569999999999993</c:v>
                </c:pt>
                <c:pt idx="14">
                  <c:v>70.47</c:v>
                </c:pt>
                <c:pt idx="15">
                  <c:v>69.03</c:v>
                </c:pt>
                <c:pt idx="16">
                  <c:v>68.56</c:v>
                </c:pt>
                <c:pt idx="17">
                  <c:v>67.569999999999993</c:v>
                </c:pt>
                <c:pt idx="18">
                  <c:v>65.349999999999994</c:v>
                </c:pt>
                <c:pt idx="19">
                  <c:v>68.989999999999995</c:v>
                </c:pt>
                <c:pt idx="20">
                  <c:v>66.34</c:v>
                </c:pt>
                <c:pt idx="21">
                  <c:v>68.78</c:v>
                </c:pt>
                <c:pt idx="22">
                  <c:v>66.72</c:v>
                </c:pt>
                <c:pt idx="23">
                  <c:v>68.540000000000006</c:v>
                </c:pt>
                <c:pt idx="24">
                  <c:v>69.33</c:v>
                </c:pt>
                <c:pt idx="25">
                  <c:v>66.97</c:v>
                </c:pt>
                <c:pt idx="26">
                  <c:v>69.48</c:v>
                </c:pt>
                <c:pt idx="27">
                  <c:v>50.91</c:v>
                </c:pt>
                <c:pt idx="28">
                  <c:v>54.04</c:v>
                </c:pt>
                <c:pt idx="29">
                  <c:v>54.19</c:v>
                </c:pt>
                <c:pt idx="30">
                  <c:v>51.94</c:v>
                </c:pt>
                <c:pt idx="31">
                  <c:v>51.47</c:v>
                </c:pt>
                <c:pt idx="32">
                  <c:v>52.38</c:v>
                </c:pt>
                <c:pt idx="33">
                  <c:v>53.88</c:v>
                </c:pt>
                <c:pt idx="34">
                  <c:v>53.56</c:v>
                </c:pt>
                <c:pt idx="35">
                  <c:v>55.12</c:v>
                </c:pt>
                <c:pt idx="36">
                  <c:v>55.55</c:v>
                </c:pt>
                <c:pt idx="37">
                  <c:v>55.74</c:v>
                </c:pt>
                <c:pt idx="38">
                  <c:v>52.84</c:v>
                </c:pt>
                <c:pt idx="39">
                  <c:v>53.04</c:v>
                </c:pt>
                <c:pt idx="40">
                  <c:v>55.58</c:v>
                </c:pt>
                <c:pt idx="41">
                  <c:v>56.27</c:v>
                </c:pt>
                <c:pt idx="42">
                  <c:v>55.65</c:v>
                </c:pt>
                <c:pt idx="43">
                  <c:v>54.08</c:v>
                </c:pt>
                <c:pt idx="44">
                  <c:v>53.84</c:v>
                </c:pt>
                <c:pt idx="45">
                  <c:v>54.05</c:v>
                </c:pt>
                <c:pt idx="46">
                  <c:v>55.03</c:v>
                </c:pt>
                <c:pt idx="47">
                  <c:v>55.96</c:v>
                </c:pt>
              </c:numCache>
            </c:numRef>
          </c:val>
          <c:extLst>
            <c:ext xmlns:c16="http://schemas.microsoft.com/office/drawing/2014/chart" uri="{C3380CC4-5D6E-409C-BE32-E72D297353CC}">
              <c16:uniqueId val="{00000001-F61D-49B2-8D6D-122353C1B76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5.4581099999999996</c:v>
                </c:pt>
                <c:pt idx="11">
                  <c:v>51.493209999999998</c:v>
                </c:pt>
                <c:pt idx="12">
                  <c:v>96.771180000000001</c:v>
                </c:pt>
                <c:pt idx="13">
                  <c:v>135.79342</c:v>
                </c:pt>
                <c:pt idx="14">
                  <c:v>214.20227</c:v>
                </c:pt>
                <c:pt idx="15">
                  <c:v>543.41096000000005</c:v>
                </c:pt>
                <c:pt idx="16">
                  <c:v>363.26909000000001</c:v>
                </c:pt>
                <c:pt idx="17">
                  <c:v>605.44835999999998</c:v>
                </c:pt>
                <c:pt idx="18">
                  <c:v>768.42988000000003</c:v>
                </c:pt>
                <c:pt idx="19">
                  <c:v>814.41405999999995</c:v>
                </c:pt>
                <c:pt idx="20">
                  <c:v>804.90503999999999</c:v>
                </c:pt>
                <c:pt idx="21">
                  <c:v>835.09311000000002</c:v>
                </c:pt>
                <c:pt idx="22">
                  <c:v>730.68803000000003</c:v>
                </c:pt>
                <c:pt idx="23">
                  <c:v>715.59230000000002</c:v>
                </c:pt>
                <c:pt idx="24">
                  <c:v>658.9597</c:v>
                </c:pt>
                <c:pt idx="25">
                  <c:v>624.99796000000003</c:v>
                </c:pt>
                <c:pt idx="26">
                  <c:v>721.06800999999996</c:v>
                </c:pt>
                <c:pt idx="27">
                  <c:v>720.93817000000001</c:v>
                </c:pt>
                <c:pt idx="28">
                  <c:v>686.82515999999998</c:v>
                </c:pt>
                <c:pt idx="29">
                  <c:v>476.15728999999999</c:v>
                </c:pt>
                <c:pt idx="30">
                  <c:v>387.65231999999997</c:v>
                </c:pt>
                <c:pt idx="31">
                  <c:v>245.99713</c:v>
                </c:pt>
                <c:pt idx="32">
                  <c:v>178.40602000000001</c:v>
                </c:pt>
                <c:pt idx="33">
                  <c:v>131.39233999999999</c:v>
                </c:pt>
                <c:pt idx="34">
                  <c:v>59.691960000000002</c:v>
                </c:pt>
                <c:pt idx="35">
                  <c:v>26.33595</c:v>
                </c:pt>
                <c:pt idx="36">
                  <c:v>0.2306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61D-49B2-8D6D-122353C1B76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143.4</c:v>
                </c:pt>
                <c:pt idx="1">
                  <c:v>121</c:v>
                </c:pt>
                <c:pt idx="2">
                  <c:v>103.6</c:v>
                </c:pt>
                <c:pt idx="3">
                  <c:v>98.4</c:v>
                </c:pt>
                <c:pt idx="4">
                  <c:v>90.4</c:v>
                </c:pt>
                <c:pt idx="5">
                  <c:v>83.5</c:v>
                </c:pt>
                <c:pt idx="6">
                  <c:v>89.6</c:v>
                </c:pt>
                <c:pt idx="7">
                  <c:v>89.1</c:v>
                </c:pt>
                <c:pt idx="8">
                  <c:v>98.4</c:v>
                </c:pt>
                <c:pt idx="9">
                  <c:v>103.5</c:v>
                </c:pt>
                <c:pt idx="10">
                  <c:v>151.19999999999999</c:v>
                </c:pt>
                <c:pt idx="11">
                  <c:v>182.13198</c:v>
                </c:pt>
                <c:pt idx="12">
                  <c:v>254.93562</c:v>
                </c:pt>
                <c:pt idx="13">
                  <c:v>251.83507</c:v>
                </c:pt>
                <c:pt idx="14">
                  <c:v>250.90727000000001</c:v>
                </c:pt>
                <c:pt idx="15">
                  <c:v>262.11185999999998</c:v>
                </c:pt>
                <c:pt idx="16">
                  <c:v>270.19076999999999</c:v>
                </c:pt>
                <c:pt idx="17">
                  <c:v>294.43180000000001</c:v>
                </c:pt>
                <c:pt idx="18">
                  <c:v>261.10198000000003</c:v>
                </c:pt>
                <c:pt idx="19">
                  <c:v>322.76756999999998</c:v>
                </c:pt>
                <c:pt idx="20">
                  <c:v>361.09123</c:v>
                </c:pt>
                <c:pt idx="21">
                  <c:v>389.62821000000002</c:v>
                </c:pt>
                <c:pt idx="22">
                  <c:v>393.32409000000001</c:v>
                </c:pt>
                <c:pt idx="23">
                  <c:v>434.74761000000001</c:v>
                </c:pt>
                <c:pt idx="24">
                  <c:v>478.07485000000003</c:v>
                </c:pt>
                <c:pt idx="25">
                  <c:v>485.39963999999998</c:v>
                </c:pt>
                <c:pt idx="26">
                  <c:v>468.59124000000003</c:v>
                </c:pt>
                <c:pt idx="27">
                  <c:v>454.90744999999998</c:v>
                </c:pt>
                <c:pt idx="28">
                  <c:v>487.94871000000001</c:v>
                </c:pt>
                <c:pt idx="29">
                  <c:v>496.40206000000001</c:v>
                </c:pt>
                <c:pt idx="30">
                  <c:v>511.61243000000002</c:v>
                </c:pt>
                <c:pt idx="31">
                  <c:v>530.69537000000003</c:v>
                </c:pt>
                <c:pt idx="32">
                  <c:v>602.43885</c:v>
                </c:pt>
                <c:pt idx="33">
                  <c:v>668.34613000000002</c:v>
                </c:pt>
                <c:pt idx="34">
                  <c:v>672.73285999999996</c:v>
                </c:pt>
                <c:pt idx="35">
                  <c:v>681.43867999999998</c:v>
                </c:pt>
                <c:pt idx="36">
                  <c:v>698.02680999999995</c:v>
                </c:pt>
                <c:pt idx="37">
                  <c:v>692.54706999999996</c:v>
                </c:pt>
                <c:pt idx="38">
                  <c:v>624.13436000000002</c:v>
                </c:pt>
                <c:pt idx="39">
                  <c:v>555.87936999999999</c:v>
                </c:pt>
                <c:pt idx="40">
                  <c:v>455.34634999999997</c:v>
                </c:pt>
                <c:pt idx="41">
                  <c:v>383.12651</c:v>
                </c:pt>
                <c:pt idx="42">
                  <c:v>322.95388000000003</c:v>
                </c:pt>
                <c:pt idx="43">
                  <c:v>275.22667999999999</c:v>
                </c:pt>
                <c:pt idx="44">
                  <c:v>258.20938000000001</c:v>
                </c:pt>
                <c:pt idx="45">
                  <c:v>249.93056999999999</c:v>
                </c:pt>
                <c:pt idx="46">
                  <c:v>235.93600000000001</c:v>
                </c:pt>
                <c:pt idx="47">
                  <c:v>235.345</c:v>
                </c:pt>
              </c:numCache>
            </c:numRef>
          </c:val>
          <c:extLst>
            <c:ext xmlns:c16="http://schemas.microsoft.com/office/drawing/2014/chart" uri="{C3380CC4-5D6E-409C-BE32-E72D297353CC}">
              <c16:uniqueId val="{00000003-F61D-49B2-8D6D-122353C1B76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10.83</c:v>
                </c:pt>
                <c:pt idx="1">
                  <c:v>10.81</c:v>
                </c:pt>
                <c:pt idx="2">
                  <c:v>8.2899999999999991</c:v>
                </c:pt>
                <c:pt idx="3">
                  <c:v>4.45</c:v>
                </c:pt>
                <c:pt idx="4">
                  <c:v>4.55</c:v>
                </c:pt>
                <c:pt idx="5">
                  <c:v>6.32</c:v>
                </c:pt>
                <c:pt idx="6">
                  <c:v>4.8600000000000003</c:v>
                </c:pt>
                <c:pt idx="7">
                  <c:v>5.45</c:v>
                </c:pt>
                <c:pt idx="8">
                  <c:v>3.23</c:v>
                </c:pt>
                <c:pt idx="9">
                  <c:v>6.36</c:v>
                </c:pt>
                <c:pt idx="10">
                  <c:v>0.46</c:v>
                </c:pt>
                <c:pt idx="11">
                  <c:v>9.89</c:v>
                </c:pt>
                <c:pt idx="12">
                  <c:v>0.96</c:v>
                </c:pt>
                <c:pt idx="13">
                  <c:v>3.59</c:v>
                </c:pt>
                <c:pt idx="14">
                  <c:v>25.42</c:v>
                </c:pt>
                <c:pt idx="15">
                  <c:v>23.92</c:v>
                </c:pt>
                <c:pt idx="16">
                  <c:v>24.03</c:v>
                </c:pt>
                <c:pt idx="17">
                  <c:v>29.39</c:v>
                </c:pt>
                <c:pt idx="18">
                  <c:v>28.86</c:v>
                </c:pt>
                <c:pt idx="19">
                  <c:v>30.7</c:v>
                </c:pt>
                <c:pt idx="20">
                  <c:v>33.270000000000003</c:v>
                </c:pt>
                <c:pt idx="21">
                  <c:v>42.5</c:v>
                </c:pt>
                <c:pt idx="22">
                  <c:v>39.85</c:v>
                </c:pt>
                <c:pt idx="23">
                  <c:v>43.88</c:v>
                </c:pt>
                <c:pt idx="24">
                  <c:v>39.53</c:v>
                </c:pt>
                <c:pt idx="25">
                  <c:v>36.479999999999997</c:v>
                </c:pt>
                <c:pt idx="26">
                  <c:v>34.94</c:v>
                </c:pt>
                <c:pt idx="27">
                  <c:v>35.130000000000003</c:v>
                </c:pt>
                <c:pt idx="28">
                  <c:v>38.54</c:v>
                </c:pt>
                <c:pt idx="29">
                  <c:v>41.81</c:v>
                </c:pt>
                <c:pt idx="30">
                  <c:v>41</c:v>
                </c:pt>
                <c:pt idx="31">
                  <c:v>25.98</c:v>
                </c:pt>
                <c:pt idx="32">
                  <c:v>28.43</c:v>
                </c:pt>
                <c:pt idx="33">
                  <c:v>35.03</c:v>
                </c:pt>
                <c:pt idx="34">
                  <c:v>34.64</c:v>
                </c:pt>
                <c:pt idx="35">
                  <c:v>27.11</c:v>
                </c:pt>
                <c:pt idx="36">
                  <c:v>28.5</c:v>
                </c:pt>
                <c:pt idx="37">
                  <c:v>37.25</c:v>
                </c:pt>
                <c:pt idx="38">
                  <c:v>39.68</c:v>
                </c:pt>
                <c:pt idx="39">
                  <c:v>39.57</c:v>
                </c:pt>
                <c:pt idx="40">
                  <c:v>39.29</c:v>
                </c:pt>
                <c:pt idx="41">
                  <c:v>37.979999999999997</c:v>
                </c:pt>
                <c:pt idx="42">
                  <c:v>36.75</c:v>
                </c:pt>
                <c:pt idx="43">
                  <c:v>37.49</c:v>
                </c:pt>
                <c:pt idx="44">
                  <c:v>33.549999999999997</c:v>
                </c:pt>
                <c:pt idx="45">
                  <c:v>29.45</c:v>
                </c:pt>
                <c:pt idx="46">
                  <c:v>22.53</c:v>
                </c:pt>
                <c:pt idx="47">
                  <c:v>23.21</c:v>
                </c:pt>
              </c:numCache>
            </c:numRef>
          </c:val>
          <c:extLst>
            <c:ext xmlns:c16="http://schemas.microsoft.com/office/drawing/2014/chart" uri="{C3380CC4-5D6E-409C-BE32-E72D297353CC}">
              <c16:uniqueId val="{00000000-7C17-4317-BA75-1E85FE891E3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22.2</c:v>
                </c:pt>
                <c:pt idx="16">
                  <c:v>24.05</c:v>
                </c:pt>
                <c:pt idx="17">
                  <c:v>31.22</c:v>
                </c:pt>
                <c:pt idx="18">
                  <c:v>28.99</c:v>
                </c:pt>
                <c:pt idx="19">
                  <c:v>30.82</c:v>
                </c:pt>
                <c:pt idx="20">
                  <c:v>32.72</c:v>
                </c:pt>
                <c:pt idx="21">
                  <c:v>41.77</c:v>
                </c:pt>
                <c:pt idx="22">
                  <c:v>40.17</c:v>
                </c:pt>
                <c:pt idx="23">
                  <c:v>43.63</c:v>
                </c:pt>
                <c:pt idx="24">
                  <c:v>39.72</c:v>
                </c:pt>
                <c:pt idx="25">
                  <c:v>38.340000000000003</c:v>
                </c:pt>
                <c:pt idx="26">
                  <c:v>34.78</c:v>
                </c:pt>
                <c:pt idx="27">
                  <c:v>35.31</c:v>
                </c:pt>
                <c:pt idx="28">
                  <c:v>37.53</c:v>
                </c:pt>
                <c:pt idx="29">
                  <c:v>41.8</c:v>
                </c:pt>
                <c:pt idx="30">
                  <c:v>40.840000000000003</c:v>
                </c:pt>
                <c:pt idx="31">
                  <c:v>26.25</c:v>
                </c:pt>
                <c:pt idx="32">
                  <c:v>28.58</c:v>
                </c:pt>
                <c:pt idx="33">
                  <c:v>35.17</c:v>
                </c:pt>
                <c:pt idx="34">
                  <c:v>34.880000000000003</c:v>
                </c:pt>
                <c:pt idx="35">
                  <c:v>27.24</c:v>
                </c:pt>
                <c:pt idx="36">
                  <c:v>28.42</c:v>
                </c:pt>
                <c:pt idx="37">
                  <c:v>36.9</c:v>
                </c:pt>
                <c:pt idx="38">
                  <c:v>39.78</c:v>
                </c:pt>
                <c:pt idx="39">
                  <c:v>39.26</c:v>
                </c:pt>
                <c:pt idx="40">
                  <c:v>39.08</c:v>
                </c:pt>
                <c:pt idx="41">
                  <c:v>38.119999999999997</c:v>
                </c:pt>
                <c:pt idx="42">
                  <c:v>36.92</c:v>
                </c:pt>
                <c:pt idx="43">
                  <c:v>37.94</c:v>
                </c:pt>
                <c:pt idx="44">
                  <c:v>33.46</c:v>
                </c:pt>
                <c:pt idx="45">
                  <c:v>28.72</c:v>
                </c:pt>
                <c:pt idx="46">
                  <c:v>22.91</c:v>
                </c:pt>
                <c:pt idx="47">
                  <c:v>23.09</c:v>
                </c:pt>
              </c:numCache>
            </c:numRef>
          </c:val>
          <c:extLst>
            <c:ext xmlns:c16="http://schemas.microsoft.com/office/drawing/2014/chart" uri="{C3380CC4-5D6E-409C-BE32-E72D297353CC}">
              <c16:uniqueId val="{00000001-7C17-4317-BA75-1E85FE891E3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23.0092</c:v>
                </c:pt>
                <c:pt idx="1">
                  <c:v>21.44</c:v>
                </c:pt>
                <c:pt idx="2">
                  <c:v>19.557099999999998</c:v>
                </c:pt>
                <c:pt idx="3">
                  <c:v>17.2209</c:v>
                </c:pt>
                <c:pt idx="4">
                  <c:v>18.4389</c:v>
                </c:pt>
                <c:pt idx="5">
                  <c:v>19.418399999999998</c:v>
                </c:pt>
                <c:pt idx="6">
                  <c:v>17.725999999999999</c:v>
                </c:pt>
                <c:pt idx="7">
                  <c:v>18.546500000000002</c:v>
                </c:pt>
                <c:pt idx="8">
                  <c:v>15.474</c:v>
                </c:pt>
                <c:pt idx="9">
                  <c:v>18.0839</c:v>
                </c:pt>
                <c:pt idx="10">
                  <c:v>15.604200000000001</c:v>
                </c:pt>
                <c:pt idx="11">
                  <c:v>22.900300000000001</c:v>
                </c:pt>
                <c:pt idx="12">
                  <c:v>18.976500000000001</c:v>
                </c:pt>
                <c:pt idx="13">
                  <c:v>21.2332</c:v>
                </c:pt>
                <c:pt idx="14">
                  <c:v>30.666499999999999</c:v>
                </c:pt>
                <c:pt idx="15">
                  <c:v>30.652799999999999</c:v>
                </c:pt>
                <c:pt idx="16">
                  <c:v>42.3568</c:v>
                </c:pt>
                <c:pt idx="17">
                  <c:v>32.740400000000001</c:v>
                </c:pt>
                <c:pt idx="18">
                  <c:v>30.6663</c:v>
                </c:pt>
                <c:pt idx="19">
                  <c:v>33.180300000000003</c:v>
                </c:pt>
                <c:pt idx="20">
                  <c:v>36.533900000000003</c:v>
                </c:pt>
                <c:pt idx="21">
                  <c:v>37.2102</c:v>
                </c:pt>
                <c:pt idx="22">
                  <c:v>39.537300000000002</c:v>
                </c:pt>
                <c:pt idx="23">
                  <c:v>43.175600000000003</c:v>
                </c:pt>
                <c:pt idx="24">
                  <c:v>39.969900000000003</c:v>
                </c:pt>
                <c:pt idx="25">
                  <c:v>39.952199999999998</c:v>
                </c:pt>
                <c:pt idx="26">
                  <c:v>39.493299999999998</c:v>
                </c:pt>
                <c:pt idx="27">
                  <c:v>44.001800000000003</c:v>
                </c:pt>
                <c:pt idx="28">
                  <c:v>42.146299999999997</c:v>
                </c:pt>
                <c:pt idx="29">
                  <c:v>45.7986</c:v>
                </c:pt>
                <c:pt idx="30">
                  <c:v>37.423099999999998</c:v>
                </c:pt>
                <c:pt idx="31">
                  <c:v>31.294699999999999</c:v>
                </c:pt>
                <c:pt idx="32">
                  <c:v>38.167999999999999</c:v>
                </c:pt>
                <c:pt idx="33">
                  <c:v>41.337200000000003</c:v>
                </c:pt>
                <c:pt idx="34">
                  <c:v>36.936999999999998</c:v>
                </c:pt>
                <c:pt idx="35">
                  <c:v>29.7607</c:v>
                </c:pt>
                <c:pt idx="36">
                  <c:v>30.941400000000002</c:v>
                </c:pt>
                <c:pt idx="37">
                  <c:v>40.792700000000004</c:v>
                </c:pt>
                <c:pt idx="38">
                  <c:v>47.136000000000003</c:v>
                </c:pt>
                <c:pt idx="39">
                  <c:v>43.364400000000003</c:v>
                </c:pt>
                <c:pt idx="40">
                  <c:v>42.372700000000002</c:v>
                </c:pt>
                <c:pt idx="41">
                  <c:v>43.454500000000003</c:v>
                </c:pt>
                <c:pt idx="42">
                  <c:v>43.463799999999999</c:v>
                </c:pt>
                <c:pt idx="43">
                  <c:v>41.909100000000002</c:v>
                </c:pt>
                <c:pt idx="44">
                  <c:v>37.158099999999997</c:v>
                </c:pt>
                <c:pt idx="45">
                  <c:v>33.626399999999997</c:v>
                </c:pt>
                <c:pt idx="46">
                  <c:v>28.849799999999998</c:v>
                </c:pt>
                <c:pt idx="47">
                  <c:v>24.283799999999999</c:v>
                </c:pt>
              </c:numCache>
            </c:numRef>
          </c:val>
          <c:extLst>
            <c:ext xmlns:c16="http://schemas.microsoft.com/office/drawing/2014/chart" uri="{C3380CC4-5D6E-409C-BE32-E72D297353CC}">
              <c16:uniqueId val="{00000002-7C17-4317-BA75-1E85FE891E3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23.229600000000001</c:v>
                </c:pt>
                <c:pt idx="1">
                  <c:v>21.533200000000001</c:v>
                </c:pt>
                <c:pt idx="2">
                  <c:v>20.4786</c:v>
                </c:pt>
                <c:pt idx="3">
                  <c:v>18.2639</c:v>
                </c:pt>
                <c:pt idx="4">
                  <c:v>19.096699999999998</c:v>
                </c:pt>
                <c:pt idx="5">
                  <c:v>19.564599999999999</c:v>
                </c:pt>
                <c:pt idx="6">
                  <c:v>19.232900000000001</c:v>
                </c:pt>
                <c:pt idx="7">
                  <c:v>18.5503</c:v>
                </c:pt>
                <c:pt idx="8">
                  <c:v>16.216799999999999</c:v>
                </c:pt>
                <c:pt idx="9">
                  <c:v>19.6539</c:v>
                </c:pt>
                <c:pt idx="10">
                  <c:v>15.7348</c:v>
                </c:pt>
                <c:pt idx="11">
                  <c:v>23.765599999999999</c:v>
                </c:pt>
                <c:pt idx="12">
                  <c:v>19.399999999999999</c:v>
                </c:pt>
                <c:pt idx="13">
                  <c:v>21.7591</c:v>
                </c:pt>
                <c:pt idx="14">
                  <c:v>30.456600000000002</c:v>
                </c:pt>
                <c:pt idx="15">
                  <c:v>30.2624</c:v>
                </c:pt>
                <c:pt idx="16">
                  <c:v>42.296399999999998</c:v>
                </c:pt>
                <c:pt idx="17">
                  <c:v>33.577100000000002</c:v>
                </c:pt>
                <c:pt idx="18">
                  <c:v>30.426200000000001</c:v>
                </c:pt>
                <c:pt idx="19">
                  <c:v>33.018999999999998</c:v>
                </c:pt>
                <c:pt idx="20">
                  <c:v>36.4602</c:v>
                </c:pt>
                <c:pt idx="21">
                  <c:v>36.902900000000002</c:v>
                </c:pt>
                <c:pt idx="22">
                  <c:v>39.337299999999999</c:v>
                </c:pt>
                <c:pt idx="23">
                  <c:v>40.891599999999997</c:v>
                </c:pt>
                <c:pt idx="24">
                  <c:v>40.394300000000001</c:v>
                </c:pt>
                <c:pt idx="25">
                  <c:v>40.259900000000002</c:v>
                </c:pt>
                <c:pt idx="26">
                  <c:v>38.821899999999999</c:v>
                </c:pt>
                <c:pt idx="27">
                  <c:v>43.4133</c:v>
                </c:pt>
                <c:pt idx="28">
                  <c:v>41.391599999999997</c:v>
                </c:pt>
                <c:pt idx="29">
                  <c:v>45.953699999999998</c:v>
                </c:pt>
                <c:pt idx="30">
                  <c:v>37.153300000000002</c:v>
                </c:pt>
                <c:pt idx="31">
                  <c:v>30.620100000000001</c:v>
                </c:pt>
                <c:pt idx="32">
                  <c:v>37.981499999999997</c:v>
                </c:pt>
                <c:pt idx="33">
                  <c:v>41.33</c:v>
                </c:pt>
                <c:pt idx="34">
                  <c:v>37.397399999999998</c:v>
                </c:pt>
                <c:pt idx="35">
                  <c:v>29.700099999999999</c:v>
                </c:pt>
                <c:pt idx="36">
                  <c:v>30.581600000000002</c:v>
                </c:pt>
                <c:pt idx="37">
                  <c:v>40.583799999999997</c:v>
                </c:pt>
                <c:pt idx="38">
                  <c:v>46.9054</c:v>
                </c:pt>
                <c:pt idx="39">
                  <c:v>42.849299999999999</c:v>
                </c:pt>
                <c:pt idx="40">
                  <c:v>42.0122</c:v>
                </c:pt>
                <c:pt idx="41">
                  <c:v>43.295999999999999</c:v>
                </c:pt>
                <c:pt idx="42">
                  <c:v>43.471800000000002</c:v>
                </c:pt>
                <c:pt idx="43">
                  <c:v>41.755200000000002</c:v>
                </c:pt>
                <c:pt idx="44">
                  <c:v>36.283900000000003</c:v>
                </c:pt>
                <c:pt idx="45">
                  <c:v>34.5246</c:v>
                </c:pt>
                <c:pt idx="46">
                  <c:v>29.194900000000001</c:v>
                </c:pt>
                <c:pt idx="47">
                  <c:v>24.535499999999999</c:v>
                </c:pt>
              </c:numCache>
            </c:numRef>
          </c:val>
          <c:extLst>
            <c:ext xmlns:c16="http://schemas.microsoft.com/office/drawing/2014/chart" uri="{C3380CC4-5D6E-409C-BE32-E72D297353CC}">
              <c16:uniqueId val="{00000003-7C17-4317-BA75-1E85FE891E3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349.6114</c:v>
                </c:pt>
                <c:pt idx="1">
                  <c:v>350.83909999999997</c:v>
                </c:pt>
                <c:pt idx="2">
                  <c:v>328.05599999999998</c:v>
                </c:pt>
                <c:pt idx="3">
                  <c:v>317.9572</c:v>
                </c:pt>
                <c:pt idx="4">
                  <c:v>318.2647</c:v>
                </c:pt>
                <c:pt idx="5">
                  <c:v>326.3947</c:v>
                </c:pt>
                <c:pt idx="6">
                  <c:v>316.72649999999999</c:v>
                </c:pt>
                <c:pt idx="7">
                  <c:v>318.81349999999998</c:v>
                </c:pt>
                <c:pt idx="8">
                  <c:v>307.23110000000003</c:v>
                </c:pt>
                <c:pt idx="9">
                  <c:v>328.77089999999998</c:v>
                </c:pt>
                <c:pt idx="10">
                  <c:v>325.80680000000001</c:v>
                </c:pt>
                <c:pt idx="11">
                  <c:v>370.85640000000001</c:v>
                </c:pt>
                <c:pt idx="12">
                  <c:v>332.01729999999998</c:v>
                </c:pt>
                <c:pt idx="13">
                  <c:v>358.16379999999998</c:v>
                </c:pt>
                <c:pt idx="14">
                  <c:v>431.09539999999998</c:v>
                </c:pt>
                <c:pt idx="15">
                  <c:v>438.63819999999998</c:v>
                </c:pt>
                <c:pt idx="16">
                  <c:v>457.31819999999999</c:v>
                </c:pt>
                <c:pt idx="17">
                  <c:v>506.20330000000001</c:v>
                </c:pt>
                <c:pt idx="18">
                  <c:v>494.3861</c:v>
                </c:pt>
                <c:pt idx="19">
                  <c:v>511.06229999999999</c:v>
                </c:pt>
                <c:pt idx="20">
                  <c:v>535.86329999999998</c:v>
                </c:pt>
                <c:pt idx="21">
                  <c:v>528.38570000000004</c:v>
                </c:pt>
                <c:pt idx="22">
                  <c:v>531.58979999999997</c:v>
                </c:pt>
                <c:pt idx="23">
                  <c:v>557.74220000000003</c:v>
                </c:pt>
                <c:pt idx="24">
                  <c:v>536.05989999999997</c:v>
                </c:pt>
                <c:pt idx="25">
                  <c:v>515.13630000000001</c:v>
                </c:pt>
                <c:pt idx="26">
                  <c:v>513.76940000000002</c:v>
                </c:pt>
                <c:pt idx="27">
                  <c:v>468.27379999999999</c:v>
                </c:pt>
                <c:pt idx="28">
                  <c:v>498.50709999999998</c:v>
                </c:pt>
                <c:pt idx="29">
                  <c:v>498.09840000000003</c:v>
                </c:pt>
                <c:pt idx="30">
                  <c:v>498.10539999999997</c:v>
                </c:pt>
                <c:pt idx="31">
                  <c:v>506.6497</c:v>
                </c:pt>
                <c:pt idx="32">
                  <c:v>527.36900000000003</c:v>
                </c:pt>
                <c:pt idx="33">
                  <c:v>491.58859999999999</c:v>
                </c:pt>
                <c:pt idx="34">
                  <c:v>475.67450000000002</c:v>
                </c:pt>
                <c:pt idx="35">
                  <c:v>449.64240000000001</c:v>
                </c:pt>
                <c:pt idx="36">
                  <c:v>439.94979999999998</c:v>
                </c:pt>
                <c:pt idx="37">
                  <c:v>515.50160000000005</c:v>
                </c:pt>
                <c:pt idx="38">
                  <c:v>524.36</c:v>
                </c:pt>
                <c:pt idx="39">
                  <c:v>529.5847</c:v>
                </c:pt>
                <c:pt idx="40">
                  <c:v>523.03459999999995</c:v>
                </c:pt>
                <c:pt idx="41">
                  <c:v>502.46940000000001</c:v>
                </c:pt>
                <c:pt idx="42">
                  <c:v>490.63569999999999</c:v>
                </c:pt>
                <c:pt idx="43">
                  <c:v>514.51869999999997</c:v>
                </c:pt>
                <c:pt idx="44">
                  <c:v>481.7842</c:v>
                </c:pt>
                <c:pt idx="45">
                  <c:v>453.6782</c:v>
                </c:pt>
                <c:pt idx="46">
                  <c:v>411.57909999999998</c:v>
                </c:pt>
                <c:pt idx="47">
                  <c:v>382.54860000000002</c:v>
                </c:pt>
              </c:numCache>
            </c:numRef>
          </c:val>
          <c:extLst>
            <c:ext xmlns:c16="http://schemas.microsoft.com/office/drawing/2014/chart" uri="{C3380CC4-5D6E-409C-BE32-E72D297353CC}">
              <c16:uniqueId val="{00000004-7C17-4317-BA75-1E85FE891E3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116.92700000000001</c:v>
                </c:pt>
                <c:pt idx="1">
                  <c:v>116.4716</c:v>
                </c:pt>
                <c:pt idx="2">
                  <c:v>116.6678</c:v>
                </c:pt>
                <c:pt idx="3">
                  <c:v>111.2004</c:v>
                </c:pt>
                <c:pt idx="4">
                  <c:v>109.7748</c:v>
                </c:pt>
                <c:pt idx="5">
                  <c:v>108.7159</c:v>
                </c:pt>
                <c:pt idx="6">
                  <c:v>105.4551</c:v>
                </c:pt>
                <c:pt idx="7">
                  <c:v>108.1079</c:v>
                </c:pt>
                <c:pt idx="8">
                  <c:v>109.6046</c:v>
                </c:pt>
                <c:pt idx="9">
                  <c:v>115.0307</c:v>
                </c:pt>
                <c:pt idx="10">
                  <c:v>113.3626</c:v>
                </c:pt>
                <c:pt idx="11">
                  <c:v>106.64960000000001</c:v>
                </c:pt>
                <c:pt idx="12">
                  <c:v>94.801000000000002</c:v>
                </c:pt>
                <c:pt idx="13">
                  <c:v>90.771900000000002</c:v>
                </c:pt>
                <c:pt idx="14">
                  <c:v>102.48269999999999</c:v>
                </c:pt>
                <c:pt idx="15">
                  <c:v>72.758499999999998</c:v>
                </c:pt>
                <c:pt idx="16">
                  <c:v>87.766599999999997</c:v>
                </c:pt>
                <c:pt idx="17">
                  <c:v>70.396699999999996</c:v>
                </c:pt>
                <c:pt idx="18">
                  <c:v>69.886600000000001</c:v>
                </c:pt>
                <c:pt idx="19">
                  <c:v>63.472299999999997</c:v>
                </c:pt>
                <c:pt idx="20">
                  <c:v>68.751499999999993</c:v>
                </c:pt>
                <c:pt idx="21">
                  <c:v>74.451400000000007</c:v>
                </c:pt>
                <c:pt idx="22">
                  <c:v>69.295500000000004</c:v>
                </c:pt>
                <c:pt idx="23">
                  <c:v>73.100399999999993</c:v>
                </c:pt>
                <c:pt idx="24">
                  <c:v>71.067800000000005</c:v>
                </c:pt>
                <c:pt idx="25">
                  <c:v>79.451800000000006</c:v>
                </c:pt>
                <c:pt idx="26">
                  <c:v>63.234900000000003</c:v>
                </c:pt>
                <c:pt idx="27">
                  <c:v>70.788499999999999</c:v>
                </c:pt>
                <c:pt idx="28">
                  <c:v>64.748099999999994</c:v>
                </c:pt>
                <c:pt idx="29">
                  <c:v>90.669799999999995</c:v>
                </c:pt>
                <c:pt idx="30">
                  <c:v>99.691500000000005</c:v>
                </c:pt>
                <c:pt idx="31">
                  <c:v>115.6893</c:v>
                </c:pt>
                <c:pt idx="32">
                  <c:v>119.4207</c:v>
                </c:pt>
                <c:pt idx="33">
                  <c:v>123.983</c:v>
                </c:pt>
                <c:pt idx="34">
                  <c:v>126.00839999999999</c:v>
                </c:pt>
                <c:pt idx="35">
                  <c:v>128.7962</c:v>
                </c:pt>
                <c:pt idx="36">
                  <c:v>129.3759</c:v>
                </c:pt>
                <c:pt idx="37">
                  <c:v>131.2432</c:v>
                </c:pt>
                <c:pt idx="38">
                  <c:v>129.37639999999999</c:v>
                </c:pt>
                <c:pt idx="39">
                  <c:v>134.47020000000001</c:v>
                </c:pt>
                <c:pt idx="40">
                  <c:v>138.0308</c:v>
                </c:pt>
                <c:pt idx="41">
                  <c:v>140.21700000000001</c:v>
                </c:pt>
                <c:pt idx="42">
                  <c:v>144.29409999999999</c:v>
                </c:pt>
                <c:pt idx="43">
                  <c:v>147.9468</c:v>
                </c:pt>
                <c:pt idx="44">
                  <c:v>140.20670000000001</c:v>
                </c:pt>
                <c:pt idx="45">
                  <c:v>142.43989999999999</c:v>
                </c:pt>
                <c:pt idx="46">
                  <c:v>138.9692</c:v>
                </c:pt>
                <c:pt idx="47">
                  <c:v>136.31960000000001</c:v>
                </c:pt>
              </c:numCache>
            </c:numRef>
          </c:val>
          <c:extLst>
            <c:ext xmlns:c16="http://schemas.microsoft.com/office/drawing/2014/chart" uri="{C3380CC4-5D6E-409C-BE32-E72D297353CC}">
              <c16:uniqueId val="{00000000-0443-4ED1-9DEE-161C87478EC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117.7433</c:v>
                </c:pt>
                <c:pt idx="1">
                  <c:v>117.1219</c:v>
                </c:pt>
                <c:pt idx="2">
                  <c:v>118.81059999999999</c:v>
                </c:pt>
                <c:pt idx="3">
                  <c:v>111.6418</c:v>
                </c:pt>
                <c:pt idx="4">
                  <c:v>110.28189999999999</c:v>
                </c:pt>
                <c:pt idx="5">
                  <c:v>109.3252</c:v>
                </c:pt>
                <c:pt idx="6">
                  <c:v>105.7565</c:v>
                </c:pt>
                <c:pt idx="7">
                  <c:v>109.5663</c:v>
                </c:pt>
                <c:pt idx="8">
                  <c:v>109.5508</c:v>
                </c:pt>
                <c:pt idx="9">
                  <c:v>116.0153</c:v>
                </c:pt>
                <c:pt idx="10">
                  <c:v>115.3344</c:v>
                </c:pt>
                <c:pt idx="11">
                  <c:v>107.11199999999999</c:v>
                </c:pt>
                <c:pt idx="12">
                  <c:v>96.374600000000001</c:v>
                </c:pt>
                <c:pt idx="13">
                  <c:v>91.284999999999997</c:v>
                </c:pt>
                <c:pt idx="14">
                  <c:v>103.9751</c:v>
                </c:pt>
                <c:pt idx="15">
                  <c:v>72.273399999999995</c:v>
                </c:pt>
                <c:pt idx="16">
                  <c:v>88.624799999999993</c:v>
                </c:pt>
                <c:pt idx="17">
                  <c:v>71.329300000000003</c:v>
                </c:pt>
                <c:pt idx="18">
                  <c:v>70.1357</c:v>
                </c:pt>
                <c:pt idx="19">
                  <c:v>64.424700000000001</c:v>
                </c:pt>
                <c:pt idx="20">
                  <c:v>69.881399999999999</c:v>
                </c:pt>
                <c:pt idx="21">
                  <c:v>75.198099999999997</c:v>
                </c:pt>
                <c:pt idx="22">
                  <c:v>69.991299999999995</c:v>
                </c:pt>
                <c:pt idx="23">
                  <c:v>73.259799999999998</c:v>
                </c:pt>
                <c:pt idx="24">
                  <c:v>72.401300000000006</c:v>
                </c:pt>
                <c:pt idx="25">
                  <c:v>79.384699999999995</c:v>
                </c:pt>
                <c:pt idx="26">
                  <c:v>65.488</c:v>
                </c:pt>
                <c:pt idx="27">
                  <c:v>70.635300000000001</c:v>
                </c:pt>
                <c:pt idx="28">
                  <c:v>67.166499999999999</c:v>
                </c:pt>
                <c:pt idx="29">
                  <c:v>90.702799999999996</c:v>
                </c:pt>
                <c:pt idx="30">
                  <c:v>100.2747</c:v>
                </c:pt>
                <c:pt idx="31">
                  <c:v>118.7276</c:v>
                </c:pt>
                <c:pt idx="32">
                  <c:v>119.834</c:v>
                </c:pt>
                <c:pt idx="33">
                  <c:v>122.6046</c:v>
                </c:pt>
                <c:pt idx="34">
                  <c:v>125.0971</c:v>
                </c:pt>
                <c:pt idx="35">
                  <c:v>128.9742</c:v>
                </c:pt>
                <c:pt idx="36">
                  <c:v>128.995</c:v>
                </c:pt>
                <c:pt idx="37">
                  <c:v>130.1541</c:v>
                </c:pt>
                <c:pt idx="38">
                  <c:v>129.39660000000001</c:v>
                </c:pt>
                <c:pt idx="39">
                  <c:v>134.18770000000001</c:v>
                </c:pt>
                <c:pt idx="40">
                  <c:v>137.83789999999999</c:v>
                </c:pt>
                <c:pt idx="41">
                  <c:v>140.5446</c:v>
                </c:pt>
                <c:pt idx="42">
                  <c:v>142.8792</c:v>
                </c:pt>
                <c:pt idx="43">
                  <c:v>147.93090000000001</c:v>
                </c:pt>
                <c:pt idx="44">
                  <c:v>138.9966</c:v>
                </c:pt>
                <c:pt idx="45">
                  <c:v>143.3503</c:v>
                </c:pt>
                <c:pt idx="46">
                  <c:v>137.8486</c:v>
                </c:pt>
                <c:pt idx="47">
                  <c:v>138.5752</c:v>
                </c:pt>
              </c:numCache>
            </c:numRef>
          </c:val>
          <c:extLst>
            <c:ext xmlns:c16="http://schemas.microsoft.com/office/drawing/2014/chart" uri="{C3380CC4-5D6E-409C-BE32-E72D297353CC}">
              <c16:uniqueId val="{00000001-0443-4ED1-9DEE-161C87478EC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406.26639999999998</c:v>
                </c:pt>
                <c:pt idx="1">
                  <c:v>398.92340000000002</c:v>
                </c:pt>
                <c:pt idx="2">
                  <c:v>413.72649999999999</c:v>
                </c:pt>
                <c:pt idx="3">
                  <c:v>391.64319999999998</c:v>
                </c:pt>
                <c:pt idx="4">
                  <c:v>403.09339999999997</c:v>
                </c:pt>
                <c:pt idx="5">
                  <c:v>404.2604</c:v>
                </c:pt>
                <c:pt idx="6">
                  <c:v>403.35829999999999</c:v>
                </c:pt>
                <c:pt idx="7">
                  <c:v>405.72910000000002</c:v>
                </c:pt>
                <c:pt idx="8">
                  <c:v>411.37689999999998</c:v>
                </c:pt>
                <c:pt idx="9">
                  <c:v>403.47480000000002</c:v>
                </c:pt>
                <c:pt idx="10">
                  <c:v>400.16860000000003</c:v>
                </c:pt>
                <c:pt idx="11">
                  <c:v>381.202</c:v>
                </c:pt>
                <c:pt idx="12">
                  <c:v>381.17880000000002</c:v>
                </c:pt>
                <c:pt idx="13">
                  <c:v>354.96780000000001</c:v>
                </c:pt>
                <c:pt idx="14">
                  <c:v>338.54660000000001</c:v>
                </c:pt>
                <c:pt idx="15">
                  <c:v>193.2141</c:v>
                </c:pt>
                <c:pt idx="16">
                  <c:v>279.66789999999997</c:v>
                </c:pt>
                <c:pt idx="17">
                  <c:v>147.4042</c:v>
                </c:pt>
                <c:pt idx="18">
                  <c:v>121.1093</c:v>
                </c:pt>
                <c:pt idx="19">
                  <c:v>96.226600000000005</c:v>
                </c:pt>
                <c:pt idx="20">
                  <c:v>129.53219999999999</c:v>
                </c:pt>
                <c:pt idx="21">
                  <c:v>132.43889999999999</c:v>
                </c:pt>
                <c:pt idx="22">
                  <c:v>113.61</c:v>
                </c:pt>
                <c:pt idx="23">
                  <c:v>125.5454</c:v>
                </c:pt>
                <c:pt idx="24">
                  <c:v>137.16370000000001</c:v>
                </c:pt>
                <c:pt idx="25">
                  <c:v>170.4049</c:v>
                </c:pt>
                <c:pt idx="26">
                  <c:v>111.86190000000001</c:v>
                </c:pt>
                <c:pt idx="27">
                  <c:v>178.62540000000001</c:v>
                </c:pt>
                <c:pt idx="28">
                  <c:v>175.60319999999999</c:v>
                </c:pt>
                <c:pt idx="29">
                  <c:v>258.74599999999998</c:v>
                </c:pt>
                <c:pt idx="30">
                  <c:v>270.72500000000002</c:v>
                </c:pt>
                <c:pt idx="31">
                  <c:v>349.22489999999999</c:v>
                </c:pt>
                <c:pt idx="32">
                  <c:v>392.1712</c:v>
                </c:pt>
                <c:pt idx="33">
                  <c:v>427.63130000000001</c:v>
                </c:pt>
                <c:pt idx="34">
                  <c:v>452.43389999999999</c:v>
                </c:pt>
                <c:pt idx="35">
                  <c:v>470.64089999999999</c:v>
                </c:pt>
                <c:pt idx="36">
                  <c:v>491.74419999999998</c:v>
                </c:pt>
                <c:pt idx="37">
                  <c:v>497.43529999999998</c:v>
                </c:pt>
                <c:pt idx="38">
                  <c:v>488.12040000000002</c:v>
                </c:pt>
                <c:pt idx="39">
                  <c:v>482.52699999999999</c:v>
                </c:pt>
                <c:pt idx="40">
                  <c:v>474.8741</c:v>
                </c:pt>
                <c:pt idx="41">
                  <c:v>470.31400000000002</c:v>
                </c:pt>
                <c:pt idx="42">
                  <c:v>458.70460000000003</c:v>
                </c:pt>
                <c:pt idx="43">
                  <c:v>456.78919999999999</c:v>
                </c:pt>
                <c:pt idx="44">
                  <c:v>431.17500000000001</c:v>
                </c:pt>
                <c:pt idx="45">
                  <c:v>445.47969999999998</c:v>
                </c:pt>
                <c:pt idx="46">
                  <c:v>421.95949999999999</c:v>
                </c:pt>
                <c:pt idx="47">
                  <c:v>435.65679999999998</c:v>
                </c:pt>
              </c:numCache>
            </c:numRef>
          </c:val>
          <c:extLst>
            <c:ext xmlns:c16="http://schemas.microsoft.com/office/drawing/2014/chart" uri="{C3380CC4-5D6E-409C-BE32-E72D297353CC}">
              <c16:uniqueId val="{00000002-0443-4ED1-9DEE-161C87478EC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337.09480000000002</c:v>
                </c:pt>
                <c:pt idx="1">
                  <c:v>330.46710000000002</c:v>
                </c:pt>
                <c:pt idx="2">
                  <c:v>338.8571</c:v>
                </c:pt>
                <c:pt idx="3">
                  <c:v>322.74360000000001</c:v>
                </c:pt>
                <c:pt idx="4">
                  <c:v>334.71319999999997</c:v>
                </c:pt>
                <c:pt idx="5">
                  <c:v>335.90629999999999</c:v>
                </c:pt>
                <c:pt idx="6">
                  <c:v>334.12099999999998</c:v>
                </c:pt>
                <c:pt idx="7">
                  <c:v>336.90839999999997</c:v>
                </c:pt>
                <c:pt idx="8">
                  <c:v>342.80239999999998</c:v>
                </c:pt>
                <c:pt idx="9">
                  <c:v>335.49540000000002</c:v>
                </c:pt>
                <c:pt idx="10">
                  <c:v>337.12830000000002</c:v>
                </c:pt>
                <c:pt idx="11">
                  <c:v>315.3175</c:v>
                </c:pt>
                <c:pt idx="12">
                  <c:v>311.06200000000001</c:v>
                </c:pt>
                <c:pt idx="13">
                  <c:v>290.78980000000001</c:v>
                </c:pt>
                <c:pt idx="14">
                  <c:v>272.50080000000003</c:v>
                </c:pt>
                <c:pt idx="15">
                  <c:v>145.7218</c:v>
                </c:pt>
                <c:pt idx="16">
                  <c:v>220.7927</c:v>
                </c:pt>
                <c:pt idx="17">
                  <c:v>107.2779</c:v>
                </c:pt>
                <c:pt idx="18">
                  <c:v>76.892600000000002</c:v>
                </c:pt>
                <c:pt idx="19">
                  <c:v>63.293300000000002</c:v>
                </c:pt>
                <c:pt idx="20">
                  <c:v>87.684299999999993</c:v>
                </c:pt>
                <c:pt idx="21">
                  <c:v>96.842399999999998</c:v>
                </c:pt>
                <c:pt idx="22">
                  <c:v>77.493399999999994</c:v>
                </c:pt>
                <c:pt idx="23">
                  <c:v>82.347200000000001</c:v>
                </c:pt>
                <c:pt idx="24">
                  <c:v>90.454800000000006</c:v>
                </c:pt>
                <c:pt idx="25">
                  <c:v>132.7527</c:v>
                </c:pt>
                <c:pt idx="26">
                  <c:v>66.963200000000001</c:v>
                </c:pt>
                <c:pt idx="27">
                  <c:v>128.5898</c:v>
                </c:pt>
                <c:pt idx="28">
                  <c:v>123.6591</c:v>
                </c:pt>
                <c:pt idx="29">
                  <c:v>192.05269999999999</c:v>
                </c:pt>
                <c:pt idx="30">
                  <c:v>205.22550000000001</c:v>
                </c:pt>
                <c:pt idx="31">
                  <c:v>273.67329999999998</c:v>
                </c:pt>
                <c:pt idx="32">
                  <c:v>311.93259999999998</c:v>
                </c:pt>
                <c:pt idx="33">
                  <c:v>335.52640000000002</c:v>
                </c:pt>
                <c:pt idx="34">
                  <c:v>369.81549999999999</c:v>
                </c:pt>
                <c:pt idx="35">
                  <c:v>377.13069999999999</c:v>
                </c:pt>
                <c:pt idx="36">
                  <c:v>395.8</c:v>
                </c:pt>
                <c:pt idx="37">
                  <c:v>399.1026</c:v>
                </c:pt>
                <c:pt idx="38">
                  <c:v>397.14710000000002</c:v>
                </c:pt>
                <c:pt idx="39">
                  <c:v>385.7346</c:v>
                </c:pt>
                <c:pt idx="40">
                  <c:v>388.95100000000002</c:v>
                </c:pt>
                <c:pt idx="41">
                  <c:v>382.2423</c:v>
                </c:pt>
                <c:pt idx="42">
                  <c:v>375.27550000000002</c:v>
                </c:pt>
                <c:pt idx="43">
                  <c:v>375.59690000000001</c:v>
                </c:pt>
                <c:pt idx="44">
                  <c:v>355.05369999999999</c:v>
                </c:pt>
                <c:pt idx="45">
                  <c:v>365.07429999999999</c:v>
                </c:pt>
                <c:pt idx="46">
                  <c:v>347.041</c:v>
                </c:pt>
                <c:pt idx="47">
                  <c:v>357.05560000000003</c:v>
                </c:pt>
              </c:numCache>
            </c:numRef>
          </c:val>
          <c:extLst>
            <c:ext xmlns:c16="http://schemas.microsoft.com/office/drawing/2014/chart" uri="{C3380CC4-5D6E-409C-BE32-E72D297353CC}">
              <c16:uniqueId val="{00000003-0443-4ED1-9DEE-161C87478EC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6195.4519600000003</c:v>
                </c:pt>
                <c:pt idx="1">
                  <c:v>6036.8998000000001</c:v>
                </c:pt>
                <c:pt idx="2">
                  <c:v>6013.67911</c:v>
                </c:pt>
                <c:pt idx="3">
                  <c:v>5904.1105399999997</c:v>
                </c:pt>
                <c:pt idx="4">
                  <c:v>5846.4826999999996</c:v>
                </c:pt>
                <c:pt idx="5">
                  <c:v>5786.9952000000003</c:v>
                </c:pt>
                <c:pt idx="6">
                  <c:v>5868.3199599999998</c:v>
                </c:pt>
                <c:pt idx="7">
                  <c:v>5903.1912599999996</c:v>
                </c:pt>
                <c:pt idx="8">
                  <c:v>5919.0834199999999</c:v>
                </c:pt>
                <c:pt idx="9">
                  <c:v>5937.2888300000004</c:v>
                </c:pt>
                <c:pt idx="10">
                  <c:v>6005.3208100000002</c:v>
                </c:pt>
                <c:pt idx="11">
                  <c:v>5844.1644100000003</c:v>
                </c:pt>
                <c:pt idx="12">
                  <c:v>5905.0684000000001</c:v>
                </c:pt>
                <c:pt idx="13">
                  <c:v>6170.3767799999996</c:v>
                </c:pt>
                <c:pt idx="14">
                  <c:v>6352.6363000000001</c:v>
                </c:pt>
                <c:pt idx="15">
                  <c:v>6594.12896</c:v>
                </c:pt>
                <c:pt idx="16">
                  <c:v>6972.5125399999997</c:v>
                </c:pt>
                <c:pt idx="17">
                  <c:v>7110.4705299999996</c:v>
                </c:pt>
                <c:pt idx="18">
                  <c:v>7226.5488299999997</c:v>
                </c:pt>
                <c:pt idx="19">
                  <c:v>7517.8432199999997</c:v>
                </c:pt>
                <c:pt idx="20">
                  <c:v>7600.3111399999998</c:v>
                </c:pt>
                <c:pt idx="21">
                  <c:v>7656.6593300000004</c:v>
                </c:pt>
                <c:pt idx="22">
                  <c:v>7764.4511599999996</c:v>
                </c:pt>
                <c:pt idx="23">
                  <c:v>7621.9945500000003</c:v>
                </c:pt>
                <c:pt idx="24">
                  <c:v>7652.9768999999997</c:v>
                </c:pt>
                <c:pt idx="25">
                  <c:v>7768.5471500000003</c:v>
                </c:pt>
                <c:pt idx="26">
                  <c:v>7728.1855100000002</c:v>
                </c:pt>
                <c:pt idx="27">
                  <c:v>7618.5210100000004</c:v>
                </c:pt>
                <c:pt idx="28">
                  <c:v>7882.5553</c:v>
                </c:pt>
                <c:pt idx="29">
                  <c:v>7752.3323700000001</c:v>
                </c:pt>
                <c:pt idx="30">
                  <c:v>7794.5982599999998</c:v>
                </c:pt>
                <c:pt idx="31">
                  <c:v>7714.2273599999999</c:v>
                </c:pt>
                <c:pt idx="32">
                  <c:v>7673.3335399999996</c:v>
                </c:pt>
                <c:pt idx="33">
                  <c:v>7631.5960500000001</c:v>
                </c:pt>
                <c:pt idx="34">
                  <c:v>7493.2917500000003</c:v>
                </c:pt>
                <c:pt idx="35">
                  <c:v>7347.8591699999997</c:v>
                </c:pt>
                <c:pt idx="36">
                  <c:v>7444.9453999999996</c:v>
                </c:pt>
                <c:pt idx="37">
                  <c:v>7717.5643399999999</c:v>
                </c:pt>
                <c:pt idx="38">
                  <c:v>7786.0548600000002</c:v>
                </c:pt>
                <c:pt idx="39">
                  <c:v>7759.8122100000001</c:v>
                </c:pt>
                <c:pt idx="40">
                  <c:v>7741.1354700000002</c:v>
                </c:pt>
                <c:pt idx="41">
                  <c:v>7688.7527499999997</c:v>
                </c:pt>
                <c:pt idx="42">
                  <c:v>7625.8207400000001</c:v>
                </c:pt>
                <c:pt idx="43">
                  <c:v>7511.5773799999997</c:v>
                </c:pt>
                <c:pt idx="44">
                  <c:v>7506.1150200000002</c:v>
                </c:pt>
                <c:pt idx="45">
                  <c:v>7351.97307</c:v>
                </c:pt>
                <c:pt idx="46">
                  <c:v>7100.4638400000003</c:v>
                </c:pt>
                <c:pt idx="47">
                  <c:v>6926.5115900000001</c:v>
                </c:pt>
              </c:numCache>
            </c:numRef>
          </c:val>
          <c:smooth val="0"/>
          <c:extLst>
            <c:ext xmlns:c16="http://schemas.microsoft.com/office/drawing/2014/chart" uri="{C3380CC4-5D6E-409C-BE32-E72D297353CC}">
              <c16:uniqueId val="{00000000-C218-42DF-A11F-9CA6A954E13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6435.8453600000003</c:v>
                </c:pt>
                <c:pt idx="1">
                  <c:v>6323.7608499999997</c:v>
                </c:pt>
                <c:pt idx="2">
                  <c:v>6200.98218</c:v>
                </c:pt>
                <c:pt idx="3">
                  <c:v>6109.2164300000004</c:v>
                </c:pt>
                <c:pt idx="4">
                  <c:v>6035.9745899999998</c:v>
                </c:pt>
                <c:pt idx="5">
                  <c:v>6000.1450999999997</c:v>
                </c:pt>
                <c:pt idx="6">
                  <c:v>5984.5682800000004</c:v>
                </c:pt>
                <c:pt idx="7">
                  <c:v>5989.4933499999997</c:v>
                </c:pt>
                <c:pt idx="8">
                  <c:v>6007.9042200000004</c:v>
                </c:pt>
                <c:pt idx="9">
                  <c:v>6064.3480300000001</c:v>
                </c:pt>
                <c:pt idx="10">
                  <c:v>6137.9581099999996</c:v>
                </c:pt>
                <c:pt idx="11">
                  <c:v>6221.5944200000004</c:v>
                </c:pt>
                <c:pt idx="12">
                  <c:v>6333.8874400000004</c:v>
                </c:pt>
                <c:pt idx="13">
                  <c:v>6483.2270200000003</c:v>
                </c:pt>
                <c:pt idx="14">
                  <c:v>6674.4704400000001</c:v>
                </c:pt>
                <c:pt idx="15">
                  <c:v>6971.4650700000002</c:v>
                </c:pt>
                <c:pt idx="16">
                  <c:v>7225.6072700000004</c:v>
                </c:pt>
                <c:pt idx="17">
                  <c:v>7431.55746</c:v>
                </c:pt>
                <c:pt idx="18">
                  <c:v>7585.3548000000001</c:v>
                </c:pt>
                <c:pt idx="19">
                  <c:v>7708.8419800000001</c:v>
                </c:pt>
                <c:pt idx="20">
                  <c:v>7792.1642000000002</c:v>
                </c:pt>
                <c:pt idx="21">
                  <c:v>7843.6193999999996</c:v>
                </c:pt>
                <c:pt idx="22">
                  <c:v>7872.41327</c:v>
                </c:pt>
                <c:pt idx="23">
                  <c:v>7863.1190699999997</c:v>
                </c:pt>
                <c:pt idx="24">
                  <c:v>7823.0508300000001</c:v>
                </c:pt>
                <c:pt idx="25">
                  <c:v>7767.3201399999998</c:v>
                </c:pt>
                <c:pt idx="26">
                  <c:v>7726.9478499999996</c:v>
                </c:pt>
                <c:pt idx="27">
                  <c:v>7717.1520799999998</c:v>
                </c:pt>
                <c:pt idx="28">
                  <c:v>7736.7538800000002</c:v>
                </c:pt>
                <c:pt idx="29">
                  <c:v>7805.6525300000003</c:v>
                </c:pt>
                <c:pt idx="30">
                  <c:v>7831.0570399999997</c:v>
                </c:pt>
                <c:pt idx="31">
                  <c:v>7813.4789799999999</c:v>
                </c:pt>
                <c:pt idx="32">
                  <c:v>7783.7249599999996</c:v>
                </c:pt>
                <c:pt idx="33">
                  <c:v>7714.5306200000005</c:v>
                </c:pt>
                <c:pt idx="34">
                  <c:v>7574.33806</c:v>
                </c:pt>
                <c:pt idx="35">
                  <c:v>7406.41248</c:v>
                </c:pt>
                <c:pt idx="36">
                  <c:v>7549.6649600000001</c:v>
                </c:pt>
                <c:pt idx="37">
                  <c:v>7670.58536</c:v>
                </c:pt>
                <c:pt idx="38">
                  <c:v>7737.6132900000002</c:v>
                </c:pt>
                <c:pt idx="39">
                  <c:v>7737.0400499999996</c:v>
                </c:pt>
                <c:pt idx="40">
                  <c:v>7732.0056199999999</c:v>
                </c:pt>
                <c:pt idx="41">
                  <c:v>7705.0150299999996</c:v>
                </c:pt>
                <c:pt idx="42">
                  <c:v>7660.3963100000001</c:v>
                </c:pt>
                <c:pt idx="43">
                  <c:v>7597.8069599999999</c:v>
                </c:pt>
                <c:pt idx="44">
                  <c:v>7510.3085199999996</c:v>
                </c:pt>
                <c:pt idx="45">
                  <c:v>7353.5473199999997</c:v>
                </c:pt>
                <c:pt idx="46">
                  <c:v>7166.5230499999998</c:v>
                </c:pt>
                <c:pt idx="47">
                  <c:v>6910.1407200000003</c:v>
                </c:pt>
              </c:numCache>
            </c:numRef>
          </c:val>
          <c:smooth val="0"/>
          <c:extLst>
            <c:ext xmlns:c16="http://schemas.microsoft.com/office/drawing/2014/chart" uri="{C3380CC4-5D6E-409C-BE32-E72D297353CC}">
              <c16:uniqueId val="{00000001-C218-42DF-A11F-9CA6A954E1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19</c:v>
                </c:pt>
                <c:pt idx="1">
                  <c:v>SAB 20</c:v>
                </c:pt>
                <c:pt idx="2">
                  <c:v>DOM 21</c:v>
                </c:pt>
                <c:pt idx="3">
                  <c:v>LUN 22</c:v>
                </c:pt>
                <c:pt idx="4">
                  <c:v>MAR 23</c:v>
                </c:pt>
                <c:pt idx="5">
                  <c:v>MIE 24</c:v>
                </c:pt>
                <c:pt idx="6">
                  <c:v>JUE 25</c:v>
                </c:pt>
                <c:pt idx="7">
                  <c:v>VIE 26</c:v>
                </c:pt>
              </c:strCache>
            </c:strRef>
          </c:cat>
          <c:val>
            <c:numRef>
              <c:f>COSTO_OPE_EJEC!$C$8:$C$15</c:f>
              <c:numCache>
                <c:formatCode>#,##0.0</c:formatCode>
                <c:ptCount val="8"/>
                <c:pt idx="0">
                  <c:v>8481141.4148999993</c:v>
                </c:pt>
                <c:pt idx="1">
                  <c:v>7157120.7733399998</c:v>
                </c:pt>
                <c:pt idx="2">
                  <c:v>5772200.7214500001</c:v>
                </c:pt>
                <c:pt idx="3">
                  <c:v>6772293.7897199998</c:v>
                </c:pt>
                <c:pt idx="4">
                  <c:v>8020734.3931900002</c:v>
                </c:pt>
                <c:pt idx="5">
                  <c:v>7778121.2849700004</c:v>
                </c:pt>
                <c:pt idx="6">
                  <c:v>5570405.3012800002</c:v>
                </c:pt>
                <c:pt idx="7">
                  <c:v>8162993.1026900001</c:v>
                </c:pt>
              </c:numCache>
            </c:numRef>
          </c:val>
          <c:extLst>
            <c:ext xmlns:c16="http://schemas.microsoft.com/office/drawing/2014/chart" uri="{C3380CC4-5D6E-409C-BE32-E72D297353CC}">
              <c16:uniqueId val="{00000000-41F7-47C5-9FAE-FCC69ED3DE6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-3.0006037714731214E-2</c:v>
                </c:pt>
                <c:pt idx="1">
                  <c:v>-0.10987451987323742</c:v>
                </c:pt>
                <c:pt idx="2">
                  <c:v>-5.972060701805669E-2</c:v>
                </c:pt>
                <c:pt idx="3">
                  <c:v>-3.1079220585853273E-2</c:v>
                </c:pt>
                <c:pt idx="4">
                  <c:v>5.2420797588641273E-2</c:v>
                </c:pt>
                <c:pt idx="5">
                  <c:v>-7.0948268400764958E-2</c:v>
                </c:pt>
                <c:pt idx="6">
                  <c:v>-1.4471993357884325E-2</c:v>
                </c:pt>
                <c:pt idx="7">
                  <c:v>2.9076563080721776E-2</c:v>
                </c:pt>
              </c:numCache>
            </c:numRef>
          </c:cat>
          <c:val>
            <c:numRef>
              <c:f>COSTO_OPE_EJEC!$D$8:$D$15</c:f>
              <c:numCache>
                <c:formatCode>#,##0.0</c:formatCode>
                <c:ptCount val="8"/>
                <c:pt idx="0">
                  <c:v>8743499.1810864005</c:v>
                </c:pt>
                <c:pt idx="1">
                  <c:v>8040575.1021988001</c:v>
                </c:pt>
                <c:pt idx="2">
                  <c:v>6138814.4465704001</c:v>
                </c:pt>
                <c:pt idx="3">
                  <c:v>6989522.7077438002</c:v>
                </c:pt>
                <c:pt idx="4">
                  <c:v>7621223.7648358</c:v>
                </c:pt>
                <c:pt idx="5">
                  <c:v>8372107.8390124002</c:v>
                </c:pt>
                <c:pt idx="6">
                  <c:v>5652203.9594384003</c:v>
                </c:pt>
                <c:pt idx="7">
                  <c:v>7932347.6945706001</c:v>
                </c:pt>
              </c:numCache>
            </c:numRef>
          </c:val>
          <c:extLst>
            <c:ext xmlns:c16="http://schemas.microsoft.com/office/drawing/2014/chart" uri="{C3380CC4-5D6E-409C-BE32-E72D297353CC}">
              <c16:uniqueId val="{00000001-41F7-47C5-9FAE-FCC69ED3DE6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1</xdr:col>
      <xdr:colOff>9525</xdr:colOff>
      <xdr:row>0</xdr:row>
      <xdr:rowOff>9525</xdr:rowOff>
    </xdr:from>
    <xdr:ext cx="1466850" cy="834838"/>
    <xdr:pic>
      <xdr:nvPicPr>
        <xdr:cNvPr id="2" name="pic01">
          <a:extLst>
            <a:ext uri="{FF2B5EF4-FFF2-40B4-BE49-F238E27FC236}">
              <a16:creationId xmlns:a16="http://schemas.microsoft.com/office/drawing/2014/main" id="{20FDE66E-9AC1-45B6-BCAD-32EC0A32BA82}"/>
            </a:ext>
          </a:extLst>
        </xdr:cNvPr>
        <xdr:cNvPicPr>
          <a:picLocks noChangeAspect="1"/>
        </xdr:cNvPicPr>
      </xdr:nvPicPr>
      <xdr:blipFill>
        <a:blip xmlns:r="http://schemas.openxmlformats.org/officeDocument/2006/relationships" r:embed="rId1" cstate="print"/>
        <a:stretch>
          <a:fillRect/>
        </a:stretch>
      </xdr:blipFill>
      <xdr:spPr>
        <a:xfrm>
          <a:off x="619125" y="9525"/>
          <a:ext cx="1466850" cy="834838"/>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8" t="s">
        <v>0</v>
      </c>
      <c r="C3" s="199"/>
      <c r="D3" s="199"/>
      <c r="E3" s="199"/>
      <c r="F3" s="199"/>
      <c r="G3" s="199"/>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0.1</v>
      </c>
      <c r="K7" s="4" t="s">
        <v>21</v>
      </c>
      <c r="L7" s="4">
        <v>60</v>
      </c>
    </row>
    <row r="8" spans="1:12" x14ac:dyDescent="0.3">
      <c r="A8" s="1"/>
      <c r="B8" s="4" t="s">
        <v>13</v>
      </c>
      <c r="C8" s="5" t="s">
        <v>22</v>
      </c>
      <c r="D8" s="5" t="s">
        <v>23</v>
      </c>
      <c r="E8" s="5" t="s">
        <v>16</v>
      </c>
      <c r="F8" s="5" t="s">
        <v>24</v>
      </c>
      <c r="G8" s="4" t="s">
        <v>25</v>
      </c>
      <c r="H8" s="4" t="s">
        <v>26</v>
      </c>
      <c r="I8" s="6" t="s">
        <v>27</v>
      </c>
      <c r="J8" s="4"/>
      <c r="K8" s="4" t="s">
        <v>28</v>
      </c>
      <c r="L8" s="4">
        <v>220</v>
      </c>
    </row>
    <row r="9" spans="1:12" x14ac:dyDescent="0.3">
      <c r="A9" s="1"/>
      <c r="B9" s="4" t="s">
        <v>13</v>
      </c>
      <c r="C9" s="5" t="s">
        <v>29</v>
      </c>
      <c r="D9" s="5" t="s">
        <v>30</v>
      </c>
      <c r="E9" s="5" t="s">
        <v>31</v>
      </c>
      <c r="F9" s="5" t="s">
        <v>32</v>
      </c>
      <c r="G9" s="4" t="s">
        <v>33</v>
      </c>
      <c r="H9" s="4" t="s">
        <v>34</v>
      </c>
      <c r="I9" s="6" t="s">
        <v>35</v>
      </c>
      <c r="J9" s="4"/>
      <c r="K9" s="4" t="s">
        <v>28</v>
      </c>
      <c r="L9" s="4">
        <v>0</v>
      </c>
    </row>
    <row r="10" spans="1:12" x14ac:dyDescent="0.3">
      <c r="A10" s="1"/>
      <c r="B10" s="4" t="s">
        <v>13</v>
      </c>
      <c r="C10" s="5" t="s">
        <v>29</v>
      </c>
      <c r="D10" s="5" t="s">
        <v>30</v>
      </c>
      <c r="E10" s="5" t="s">
        <v>31</v>
      </c>
      <c r="F10" s="5" t="s">
        <v>32</v>
      </c>
      <c r="G10" s="4" t="s">
        <v>36</v>
      </c>
      <c r="H10" s="4" t="s">
        <v>37</v>
      </c>
      <c r="I10" s="6" t="s">
        <v>38</v>
      </c>
      <c r="J10" s="4"/>
      <c r="K10" s="4" t="s">
        <v>28</v>
      </c>
      <c r="L10" s="4">
        <v>0</v>
      </c>
    </row>
    <row r="11" spans="1:12" x14ac:dyDescent="0.3">
      <c r="A11" s="1"/>
      <c r="B11" s="4" t="s">
        <v>39</v>
      </c>
      <c r="C11" s="5" t="s">
        <v>40</v>
      </c>
      <c r="D11" s="5" t="s">
        <v>41</v>
      </c>
      <c r="E11" s="5" t="s">
        <v>16</v>
      </c>
      <c r="F11" s="5" t="s">
        <v>42</v>
      </c>
      <c r="G11" s="4" t="s">
        <v>43</v>
      </c>
      <c r="H11" s="4" t="s">
        <v>44</v>
      </c>
      <c r="I11" s="6" t="s">
        <v>45</v>
      </c>
      <c r="J11" s="4"/>
      <c r="K11" s="4" t="s">
        <v>28</v>
      </c>
      <c r="L11" s="4"/>
    </row>
    <row r="12" spans="1:12" x14ac:dyDescent="0.3">
      <c r="A12" s="1"/>
      <c r="B12" s="4" t="s">
        <v>39</v>
      </c>
      <c r="C12" s="5" t="s">
        <v>40</v>
      </c>
      <c r="D12" s="5" t="s">
        <v>41</v>
      </c>
      <c r="E12" s="5" t="s">
        <v>16</v>
      </c>
      <c r="F12" s="5" t="s">
        <v>42</v>
      </c>
      <c r="G12" s="4" t="s">
        <v>46</v>
      </c>
      <c r="H12" s="4" t="s">
        <v>47</v>
      </c>
      <c r="I12" s="6" t="s">
        <v>45</v>
      </c>
      <c r="J12" s="4"/>
      <c r="K12" s="4" t="s">
        <v>28</v>
      </c>
      <c r="L12" s="4"/>
    </row>
    <row r="13" spans="1:12" x14ac:dyDescent="0.3">
      <c r="A13" s="1"/>
      <c r="B13" s="4" t="s">
        <v>39</v>
      </c>
      <c r="C13" s="5" t="s">
        <v>40</v>
      </c>
      <c r="D13" s="5" t="s">
        <v>41</v>
      </c>
      <c r="E13" s="5" t="s">
        <v>16</v>
      </c>
      <c r="F13" s="5" t="s">
        <v>42</v>
      </c>
      <c r="G13" s="4" t="s">
        <v>48</v>
      </c>
      <c r="H13" s="4" t="s">
        <v>49</v>
      </c>
      <c r="I13" s="6" t="s">
        <v>45</v>
      </c>
      <c r="J13" s="4"/>
      <c r="K13" s="4" t="s">
        <v>28</v>
      </c>
      <c r="L13" s="4"/>
    </row>
    <row r="14" spans="1:12" x14ac:dyDescent="0.3">
      <c r="A14" s="1"/>
      <c r="B14" s="4" t="s">
        <v>13</v>
      </c>
      <c r="C14" s="5" t="s">
        <v>50</v>
      </c>
      <c r="D14" s="5" t="s">
        <v>51</v>
      </c>
      <c r="E14" s="5" t="s">
        <v>16</v>
      </c>
      <c r="F14" s="5" t="s">
        <v>52</v>
      </c>
      <c r="G14" s="4" t="s">
        <v>53</v>
      </c>
      <c r="H14" s="4" t="s">
        <v>53</v>
      </c>
      <c r="I14" s="6" t="s">
        <v>54</v>
      </c>
      <c r="J14" s="4"/>
      <c r="K14" s="4" t="s">
        <v>28</v>
      </c>
      <c r="L14"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3">
      <c r="A5" s="1"/>
      <c r="B5" s="200" t="s">
        <v>55</v>
      </c>
      <c r="C5" s="200"/>
      <c r="D5" s="200"/>
      <c r="E5" s="200"/>
      <c r="F5" s="200"/>
      <c r="G5" s="200"/>
      <c r="H5" s="200"/>
      <c r="I5" s="200"/>
    </row>
    <row r="6" spans="1:9" ht="40.049999999999997" customHeight="1" x14ac:dyDescent="0.3">
      <c r="A6" s="1"/>
      <c r="B6" s="7" t="s">
        <v>56</v>
      </c>
      <c r="C6" s="3" t="s">
        <v>57</v>
      </c>
      <c r="D6" s="3" t="s">
        <v>58</v>
      </c>
      <c r="E6" s="7" t="s">
        <v>3</v>
      </c>
      <c r="F6" s="7" t="s">
        <v>4</v>
      </c>
      <c r="G6" s="7" t="s">
        <v>59</v>
      </c>
      <c r="H6" s="7" t="s">
        <v>6</v>
      </c>
      <c r="I6" s="7" t="s">
        <v>9</v>
      </c>
    </row>
    <row r="7" spans="1:9" x14ac:dyDescent="0.3">
      <c r="A7" s="1"/>
      <c r="B7" s="4" t="s">
        <v>60</v>
      </c>
      <c r="C7" s="4" t="s">
        <v>61</v>
      </c>
      <c r="D7" s="4" t="s">
        <v>62</v>
      </c>
      <c r="E7" s="5" t="s">
        <v>63</v>
      </c>
      <c r="F7" s="5" t="s">
        <v>64</v>
      </c>
      <c r="G7" s="5" t="s">
        <v>65</v>
      </c>
      <c r="H7" s="5" t="s">
        <v>66</v>
      </c>
      <c r="I7" s="5" t="s">
        <v>67</v>
      </c>
    </row>
    <row r="8" spans="1:9" x14ac:dyDescent="0.3">
      <c r="A8" s="1"/>
      <c r="B8" s="4" t="s">
        <v>60</v>
      </c>
      <c r="C8" s="4" t="s">
        <v>61</v>
      </c>
      <c r="D8" s="4" t="s">
        <v>62</v>
      </c>
      <c r="E8" s="5" t="s">
        <v>68</v>
      </c>
      <c r="F8" s="5" t="s">
        <v>69</v>
      </c>
      <c r="G8" s="5" t="s">
        <v>70</v>
      </c>
      <c r="H8" s="5" t="s">
        <v>71</v>
      </c>
      <c r="I8" s="5" t="s">
        <v>72</v>
      </c>
    </row>
    <row r="9" spans="1:9" x14ac:dyDescent="0.3">
      <c r="A9" s="1"/>
      <c r="B9" s="4" t="s">
        <v>60</v>
      </c>
      <c r="C9" s="4" t="s">
        <v>61</v>
      </c>
      <c r="D9" s="4" t="s">
        <v>62</v>
      </c>
      <c r="E9" s="5" t="s">
        <v>73</v>
      </c>
      <c r="F9" s="5" t="s">
        <v>74</v>
      </c>
      <c r="G9" s="5" t="s">
        <v>65</v>
      </c>
      <c r="H9" s="5" t="s">
        <v>66</v>
      </c>
      <c r="I9" s="5" t="s">
        <v>75</v>
      </c>
    </row>
    <row r="10" spans="1:9" x14ac:dyDescent="0.3">
      <c r="A10" s="1"/>
      <c r="B10" s="4" t="s">
        <v>60</v>
      </c>
      <c r="C10" s="4" t="s">
        <v>61</v>
      </c>
      <c r="D10" s="4" t="s">
        <v>62</v>
      </c>
      <c r="E10" s="5" t="s">
        <v>76</v>
      </c>
      <c r="F10" s="5" t="s">
        <v>77</v>
      </c>
      <c r="G10" s="5" t="s">
        <v>78</v>
      </c>
      <c r="H10" s="5" t="s">
        <v>66</v>
      </c>
      <c r="I10" s="5" t="s">
        <v>79</v>
      </c>
    </row>
    <row r="11" spans="1:9" x14ac:dyDescent="0.3">
      <c r="A11" s="1"/>
      <c r="B11" s="4" t="s">
        <v>60</v>
      </c>
      <c r="C11" s="4" t="s">
        <v>61</v>
      </c>
      <c r="D11" s="4" t="s">
        <v>62</v>
      </c>
      <c r="E11" s="5" t="s">
        <v>76</v>
      </c>
      <c r="F11" s="5" t="s">
        <v>77</v>
      </c>
      <c r="G11" s="5" t="s">
        <v>80</v>
      </c>
      <c r="H11" s="5" t="s">
        <v>81</v>
      </c>
      <c r="I11" s="5" t="s">
        <v>82</v>
      </c>
    </row>
    <row r="12" spans="1:9" x14ac:dyDescent="0.3">
      <c r="A12" s="1"/>
      <c r="B12" s="4" t="s">
        <v>60</v>
      </c>
      <c r="C12" s="4" t="s">
        <v>61</v>
      </c>
      <c r="D12" s="4" t="s">
        <v>62</v>
      </c>
      <c r="E12" s="5" t="s">
        <v>83</v>
      </c>
      <c r="F12" s="5" t="s">
        <v>84</v>
      </c>
      <c r="G12" s="5" t="s">
        <v>85</v>
      </c>
      <c r="H12" s="5" t="s">
        <v>86</v>
      </c>
      <c r="I12" s="5" t="s">
        <v>87</v>
      </c>
    </row>
    <row r="13" spans="1:9" x14ac:dyDescent="0.3">
      <c r="A13" s="1"/>
      <c r="B13" s="4" t="s">
        <v>60</v>
      </c>
      <c r="C13" s="4" t="s">
        <v>61</v>
      </c>
      <c r="D13" s="4" t="s">
        <v>62</v>
      </c>
      <c r="E13" s="5" t="s">
        <v>83</v>
      </c>
      <c r="F13" s="5" t="s">
        <v>88</v>
      </c>
      <c r="G13" s="5" t="s">
        <v>78</v>
      </c>
      <c r="H13" s="5" t="s">
        <v>66</v>
      </c>
      <c r="I13" s="5" t="s">
        <v>89</v>
      </c>
    </row>
    <row r="14" spans="1:9" x14ac:dyDescent="0.3">
      <c r="A14" s="1"/>
      <c r="B14" s="4" t="s">
        <v>60</v>
      </c>
      <c r="C14" s="4" t="s">
        <v>61</v>
      </c>
      <c r="D14" s="4" t="s">
        <v>62</v>
      </c>
      <c r="E14" s="5" t="s">
        <v>83</v>
      </c>
      <c r="F14" s="5" t="s">
        <v>88</v>
      </c>
      <c r="G14" s="5" t="s">
        <v>78</v>
      </c>
      <c r="H14" s="5" t="s">
        <v>66</v>
      </c>
      <c r="I14" s="5" t="s">
        <v>90</v>
      </c>
    </row>
    <row r="15" spans="1:9" x14ac:dyDescent="0.3">
      <c r="A15" s="1"/>
      <c r="B15" s="4" t="s">
        <v>60</v>
      </c>
      <c r="C15" s="4" t="s">
        <v>61</v>
      </c>
      <c r="D15" s="4" t="s">
        <v>62</v>
      </c>
      <c r="E15" s="5" t="s">
        <v>83</v>
      </c>
      <c r="F15" s="5" t="s">
        <v>91</v>
      </c>
      <c r="G15" s="5" t="s">
        <v>78</v>
      </c>
      <c r="H15" s="5" t="s">
        <v>66</v>
      </c>
      <c r="I15" s="5" t="s">
        <v>89</v>
      </c>
    </row>
    <row r="16" spans="1:9" x14ac:dyDescent="0.3">
      <c r="A16" s="1"/>
      <c r="B16" s="4" t="s">
        <v>60</v>
      </c>
      <c r="C16" s="4" t="s">
        <v>61</v>
      </c>
      <c r="D16" s="4" t="s">
        <v>62</v>
      </c>
      <c r="E16" s="5" t="s">
        <v>92</v>
      </c>
      <c r="F16" s="5" t="s">
        <v>93</v>
      </c>
      <c r="G16" s="5" t="s">
        <v>78</v>
      </c>
      <c r="H16" s="5" t="s">
        <v>66</v>
      </c>
      <c r="I16" s="5" t="s">
        <v>94</v>
      </c>
    </row>
    <row r="17" spans="1:9" x14ac:dyDescent="0.3">
      <c r="A17" s="1"/>
      <c r="B17" s="4" t="s">
        <v>60</v>
      </c>
      <c r="C17" s="4" t="s">
        <v>61</v>
      </c>
      <c r="D17" s="4" t="s">
        <v>62</v>
      </c>
      <c r="E17" s="5" t="s">
        <v>95</v>
      </c>
      <c r="F17" s="5" t="s">
        <v>96</v>
      </c>
      <c r="G17" s="5" t="s">
        <v>85</v>
      </c>
      <c r="H17" s="5" t="s">
        <v>97</v>
      </c>
      <c r="I17" s="5" t="s">
        <v>98</v>
      </c>
    </row>
    <row r="18" spans="1:9" x14ac:dyDescent="0.3">
      <c r="A18" s="1"/>
      <c r="B18" s="4" t="s">
        <v>60</v>
      </c>
      <c r="C18" s="4" t="s">
        <v>61</v>
      </c>
      <c r="D18" s="4" t="s">
        <v>62</v>
      </c>
      <c r="E18" s="5" t="s">
        <v>95</v>
      </c>
      <c r="F18" s="5" t="s">
        <v>96</v>
      </c>
      <c r="G18" s="5" t="s">
        <v>85</v>
      </c>
      <c r="H18" s="5" t="s">
        <v>99</v>
      </c>
      <c r="I18" s="5" t="s">
        <v>100</v>
      </c>
    </row>
    <row r="19" spans="1:9" x14ac:dyDescent="0.3">
      <c r="A19" s="1"/>
      <c r="B19" s="4" t="s">
        <v>60</v>
      </c>
      <c r="C19" s="4" t="s">
        <v>61</v>
      </c>
      <c r="D19" s="4" t="s">
        <v>62</v>
      </c>
      <c r="E19" s="5" t="s">
        <v>95</v>
      </c>
      <c r="F19" s="5" t="s">
        <v>96</v>
      </c>
      <c r="G19" s="5" t="s">
        <v>85</v>
      </c>
      <c r="H19" s="5" t="s">
        <v>86</v>
      </c>
      <c r="I19" s="5" t="s">
        <v>101</v>
      </c>
    </row>
    <row r="20" spans="1:9" x14ac:dyDescent="0.3">
      <c r="A20" s="1"/>
      <c r="B20" s="4" t="s">
        <v>60</v>
      </c>
      <c r="C20" s="4" t="s">
        <v>61</v>
      </c>
      <c r="D20" s="4" t="s">
        <v>62</v>
      </c>
      <c r="E20" s="5" t="s">
        <v>95</v>
      </c>
      <c r="F20" s="5" t="s">
        <v>102</v>
      </c>
      <c r="G20" s="5" t="s">
        <v>65</v>
      </c>
      <c r="H20" s="5" t="s">
        <v>66</v>
      </c>
      <c r="I20" s="5" t="s">
        <v>103</v>
      </c>
    </row>
    <row r="21" spans="1:9" x14ac:dyDescent="0.3">
      <c r="A21" s="1"/>
      <c r="B21" s="4" t="s">
        <v>60</v>
      </c>
      <c r="C21" s="4" t="s">
        <v>61</v>
      </c>
      <c r="D21" s="4" t="s">
        <v>62</v>
      </c>
      <c r="E21" s="5" t="s">
        <v>95</v>
      </c>
      <c r="F21" s="5" t="s">
        <v>102</v>
      </c>
      <c r="G21" s="5" t="s">
        <v>65</v>
      </c>
      <c r="H21" s="5" t="s">
        <v>66</v>
      </c>
      <c r="I21" s="5" t="s">
        <v>104</v>
      </c>
    </row>
    <row r="22" spans="1:9" x14ac:dyDescent="0.3">
      <c r="A22" s="1"/>
      <c r="B22" s="4" t="s">
        <v>60</v>
      </c>
      <c r="C22" s="4" t="s">
        <v>61</v>
      </c>
      <c r="D22" s="4" t="s">
        <v>62</v>
      </c>
      <c r="E22" s="5" t="s">
        <v>95</v>
      </c>
      <c r="F22" s="5" t="s">
        <v>105</v>
      </c>
      <c r="G22" s="5" t="s">
        <v>78</v>
      </c>
      <c r="H22" s="5" t="s">
        <v>66</v>
      </c>
      <c r="I22" s="5" t="s">
        <v>106</v>
      </c>
    </row>
    <row r="23" spans="1:9" x14ac:dyDescent="0.3">
      <c r="A23" s="1"/>
      <c r="B23" s="4" t="s">
        <v>60</v>
      </c>
      <c r="C23" s="4" t="s">
        <v>61</v>
      </c>
      <c r="D23" s="4" t="s">
        <v>62</v>
      </c>
      <c r="E23" s="5" t="s">
        <v>95</v>
      </c>
      <c r="F23" s="5" t="s">
        <v>105</v>
      </c>
      <c r="G23" s="5" t="s">
        <v>78</v>
      </c>
      <c r="H23" s="5" t="s">
        <v>66</v>
      </c>
      <c r="I23" s="5" t="s">
        <v>107</v>
      </c>
    </row>
    <row r="24" spans="1:9" x14ac:dyDescent="0.3">
      <c r="A24" s="1"/>
      <c r="B24" s="4" t="s">
        <v>60</v>
      </c>
      <c r="C24" s="4" t="s">
        <v>61</v>
      </c>
      <c r="D24" s="4" t="s">
        <v>62</v>
      </c>
      <c r="E24" s="5" t="s">
        <v>95</v>
      </c>
      <c r="F24" s="5" t="s">
        <v>108</v>
      </c>
      <c r="G24" s="5" t="s">
        <v>78</v>
      </c>
      <c r="H24" s="5" t="s">
        <v>66</v>
      </c>
      <c r="I24" s="5" t="s">
        <v>109</v>
      </c>
    </row>
    <row r="25" spans="1:9" x14ac:dyDescent="0.3">
      <c r="A25" s="1"/>
      <c r="B25" s="4" t="s">
        <v>60</v>
      </c>
      <c r="C25" s="4" t="s">
        <v>61</v>
      </c>
      <c r="D25" s="4" t="s">
        <v>62</v>
      </c>
      <c r="E25" s="5" t="s">
        <v>95</v>
      </c>
      <c r="F25" s="5" t="s">
        <v>108</v>
      </c>
      <c r="G25" s="5" t="s">
        <v>78</v>
      </c>
      <c r="H25" s="5" t="s">
        <v>66</v>
      </c>
      <c r="I25" s="5" t="s">
        <v>110</v>
      </c>
    </row>
    <row r="26" spans="1:9" x14ac:dyDescent="0.3">
      <c r="A26" s="1"/>
      <c r="B26" s="4" t="s">
        <v>60</v>
      </c>
      <c r="C26" s="4" t="s">
        <v>61</v>
      </c>
      <c r="D26" s="4" t="s">
        <v>62</v>
      </c>
      <c r="E26" s="5" t="s">
        <v>95</v>
      </c>
      <c r="F26" s="5" t="s">
        <v>108</v>
      </c>
      <c r="G26" s="5" t="s">
        <v>78</v>
      </c>
      <c r="H26" s="5" t="s">
        <v>66</v>
      </c>
      <c r="I26" s="5" t="s">
        <v>110</v>
      </c>
    </row>
    <row r="27" spans="1:9" x14ac:dyDescent="0.3">
      <c r="A27" s="1"/>
      <c r="B27" s="4" t="s">
        <v>60</v>
      </c>
      <c r="C27" s="4" t="s">
        <v>61</v>
      </c>
      <c r="D27" s="4" t="s">
        <v>62</v>
      </c>
      <c r="E27" s="5" t="s">
        <v>111</v>
      </c>
      <c r="F27" s="5" t="s">
        <v>112</v>
      </c>
      <c r="G27" s="5" t="s">
        <v>65</v>
      </c>
      <c r="H27" s="5" t="s">
        <v>66</v>
      </c>
      <c r="I27" s="5" t="s">
        <v>113</v>
      </c>
    </row>
    <row r="28" spans="1:9" x14ac:dyDescent="0.3">
      <c r="A28" s="1"/>
      <c r="B28" s="4" t="s">
        <v>60</v>
      </c>
      <c r="C28" s="4" t="s">
        <v>61</v>
      </c>
      <c r="D28" s="4" t="s">
        <v>62</v>
      </c>
      <c r="E28" s="5" t="s">
        <v>111</v>
      </c>
      <c r="F28" s="5" t="s">
        <v>112</v>
      </c>
      <c r="G28" s="5" t="s">
        <v>65</v>
      </c>
      <c r="H28" s="5" t="s">
        <v>66</v>
      </c>
      <c r="I28" s="5" t="s">
        <v>114</v>
      </c>
    </row>
    <row r="29" spans="1:9" x14ac:dyDescent="0.3">
      <c r="A29" s="1"/>
      <c r="B29" s="4" t="s">
        <v>60</v>
      </c>
      <c r="C29" s="4" t="s">
        <v>61</v>
      </c>
      <c r="D29" s="4" t="s">
        <v>62</v>
      </c>
      <c r="E29" s="5" t="s">
        <v>111</v>
      </c>
      <c r="F29" s="5" t="s">
        <v>112</v>
      </c>
      <c r="G29" s="5" t="s">
        <v>85</v>
      </c>
      <c r="H29" s="5" t="s">
        <v>97</v>
      </c>
      <c r="I29" s="5" t="s">
        <v>115</v>
      </c>
    </row>
    <row r="30" spans="1:9" x14ac:dyDescent="0.3">
      <c r="A30" s="1"/>
      <c r="B30" s="4" t="s">
        <v>60</v>
      </c>
      <c r="C30" s="4" t="s">
        <v>61</v>
      </c>
      <c r="D30" s="4" t="s">
        <v>62</v>
      </c>
      <c r="E30" s="5" t="s">
        <v>111</v>
      </c>
      <c r="F30" s="5" t="s">
        <v>112</v>
      </c>
      <c r="G30" s="5" t="s">
        <v>85</v>
      </c>
      <c r="H30" s="5" t="s">
        <v>97</v>
      </c>
      <c r="I30" s="5" t="s">
        <v>116</v>
      </c>
    </row>
    <row r="31" spans="1:9" x14ac:dyDescent="0.3">
      <c r="A31" s="1"/>
      <c r="B31" s="4" t="s">
        <v>60</v>
      </c>
      <c r="C31" s="4" t="s">
        <v>61</v>
      </c>
      <c r="D31" s="4" t="s">
        <v>62</v>
      </c>
      <c r="E31" s="5" t="s">
        <v>111</v>
      </c>
      <c r="F31" s="5" t="s">
        <v>112</v>
      </c>
      <c r="G31" s="5" t="s">
        <v>85</v>
      </c>
      <c r="H31" s="5" t="s">
        <v>99</v>
      </c>
      <c r="I31" s="5" t="s">
        <v>117</v>
      </c>
    </row>
    <row r="32" spans="1:9" x14ac:dyDescent="0.3">
      <c r="A32" s="1"/>
      <c r="B32" s="4" t="s">
        <v>60</v>
      </c>
      <c r="C32" s="4" t="s">
        <v>61</v>
      </c>
      <c r="D32" s="4" t="s">
        <v>62</v>
      </c>
      <c r="E32" s="5" t="s">
        <v>111</v>
      </c>
      <c r="F32" s="5" t="s">
        <v>112</v>
      </c>
      <c r="G32" s="5" t="s">
        <v>85</v>
      </c>
      <c r="H32" s="5" t="s">
        <v>99</v>
      </c>
      <c r="I32" s="5" t="s">
        <v>118</v>
      </c>
    </row>
    <row r="33" spans="1:9" x14ac:dyDescent="0.3">
      <c r="A33" s="1"/>
      <c r="B33" s="4" t="s">
        <v>60</v>
      </c>
      <c r="C33" s="4" t="s">
        <v>61</v>
      </c>
      <c r="D33" s="4" t="s">
        <v>62</v>
      </c>
      <c r="E33" s="5" t="s">
        <v>111</v>
      </c>
      <c r="F33" s="5" t="s">
        <v>112</v>
      </c>
      <c r="G33" s="5" t="s">
        <v>85</v>
      </c>
      <c r="H33" s="5" t="s">
        <v>86</v>
      </c>
      <c r="I33" s="5" t="s">
        <v>119</v>
      </c>
    </row>
    <row r="34" spans="1:9" x14ac:dyDescent="0.3">
      <c r="A34" s="1"/>
      <c r="B34" s="4" t="s">
        <v>60</v>
      </c>
      <c r="C34" s="4" t="s">
        <v>61</v>
      </c>
      <c r="D34" s="4" t="s">
        <v>62</v>
      </c>
      <c r="E34" s="5" t="s">
        <v>111</v>
      </c>
      <c r="F34" s="5" t="s">
        <v>112</v>
      </c>
      <c r="G34" s="5" t="s">
        <v>85</v>
      </c>
      <c r="H34" s="5" t="s">
        <v>86</v>
      </c>
      <c r="I34" s="5" t="s">
        <v>120</v>
      </c>
    </row>
    <row r="35" spans="1:9" x14ac:dyDescent="0.3">
      <c r="A35" s="1"/>
      <c r="B35" s="4" t="s">
        <v>60</v>
      </c>
      <c r="C35" s="4" t="s">
        <v>61</v>
      </c>
      <c r="D35" s="4" t="s">
        <v>62</v>
      </c>
      <c r="E35" s="5" t="s">
        <v>111</v>
      </c>
      <c r="F35" s="5" t="s">
        <v>112</v>
      </c>
      <c r="G35" s="5" t="s">
        <v>85</v>
      </c>
      <c r="H35" s="5" t="s">
        <v>121</v>
      </c>
      <c r="I35" s="5" t="s">
        <v>122</v>
      </c>
    </row>
    <row r="36" spans="1:9" x14ac:dyDescent="0.3">
      <c r="A36" s="1"/>
      <c r="B36" s="4" t="s">
        <v>60</v>
      </c>
      <c r="C36" s="4" t="s">
        <v>61</v>
      </c>
      <c r="D36" s="4" t="s">
        <v>62</v>
      </c>
      <c r="E36" s="5" t="s">
        <v>111</v>
      </c>
      <c r="F36" s="5" t="s">
        <v>112</v>
      </c>
      <c r="G36" s="5" t="s">
        <v>85</v>
      </c>
      <c r="H36" s="5" t="s">
        <v>121</v>
      </c>
      <c r="I36" s="5" t="s">
        <v>123</v>
      </c>
    </row>
    <row r="37" spans="1:9" x14ac:dyDescent="0.3">
      <c r="A37" s="1"/>
      <c r="B37" s="4" t="s">
        <v>60</v>
      </c>
      <c r="C37" s="4" t="s">
        <v>61</v>
      </c>
      <c r="D37" s="4" t="s">
        <v>62</v>
      </c>
      <c r="E37" s="5" t="s">
        <v>111</v>
      </c>
      <c r="F37" s="5" t="s">
        <v>112</v>
      </c>
      <c r="G37" s="5" t="s">
        <v>85</v>
      </c>
      <c r="H37" s="5" t="s">
        <v>124</v>
      </c>
      <c r="I37" s="5" t="s">
        <v>125</v>
      </c>
    </row>
    <row r="38" spans="1:9" x14ac:dyDescent="0.3">
      <c r="A38" s="1"/>
      <c r="B38" s="4" t="s">
        <v>60</v>
      </c>
      <c r="C38" s="4" t="s">
        <v>61</v>
      </c>
      <c r="D38" s="4" t="s">
        <v>62</v>
      </c>
      <c r="E38" s="5" t="s">
        <v>111</v>
      </c>
      <c r="F38" s="5" t="s">
        <v>112</v>
      </c>
      <c r="G38" s="5" t="s">
        <v>85</v>
      </c>
      <c r="H38" s="5" t="s">
        <v>124</v>
      </c>
      <c r="I38" s="5" t="s">
        <v>126</v>
      </c>
    </row>
    <row r="39" spans="1:9" x14ac:dyDescent="0.3">
      <c r="A39" s="1"/>
      <c r="B39" s="4" t="s">
        <v>60</v>
      </c>
      <c r="C39" s="4" t="s">
        <v>61</v>
      </c>
      <c r="D39" s="4" t="s">
        <v>62</v>
      </c>
      <c r="E39" s="5" t="s">
        <v>111</v>
      </c>
      <c r="F39" s="5" t="s">
        <v>112</v>
      </c>
      <c r="G39" s="5" t="s">
        <v>85</v>
      </c>
      <c r="H39" s="5" t="s">
        <v>127</v>
      </c>
      <c r="I39" s="5" t="s">
        <v>128</v>
      </c>
    </row>
    <row r="40" spans="1:9" x14ac:dyDescent="0.3">
      <c r="A40" s="1"/>
      <c r="B40" s="4" t="s">
        <v>60</v>
      </c>
      <c r="C40" s="4" t="s">
        <v>61</v>
      </c>
      <c r="D40" s="4" t="s">
        <v>62</v>
      </c>
      <c r="E40" s="5" t="s">
        <v>111</v>
      </c>
      <c r="F40" s="5" t="s">
        <v>112</v>
      </c>
      <c r="G40" s="5" t="s">
        <v>85</v>
      </c>
      <c r="H40" s="5" t="s">
        <v>127</v>
      </c>
      <c r="I40" s="5" t="s">
        <v>129</v>
      </c>
    </row>
    <row r="41" spans="1:9" x14ac:dyDescent="0.3">
      <c r="A41" s="1"/>
      <c r="B41" s="4" t="s">
        <v>60</v>
      </c>
      <c r="C41" s="4" t="s">
        <v>61</v>
      </c>
      <c r="D41" s="4" t="s">
        <v>62</v>
      </c>
      <c r="E41" s="5" t="s">
        <v>111</v>
      </c>
      <c r="F41" s="5" t="s">
        <v>112</v>
      </c>
      <c r="G41" s="5" t="s">
        <v>130</v>
      </c>
      <c r="H41" s="5" t="s">
        <v>131</v>
      </c>
      <c r="I41" s="5" t="s">
        <v>132</v>
      </c>
    </row>
    <row r="42" spans="1:9" x14ac:dyDescent="0.3">
      <c r="A42" s="1"/>
      <c r="B42" s="4" t="s">
        <v>60</v>
      </c>
      <c r="C42" s="4" t="s">
        <v>61</v>
      </c>
      <c r="D42" s="4" t="s">
        <v>62</v>
      </c>
      <c r="E42" s="5" t="s">
        <v>111</v>
      </c>
      <c r="F42" s="5" t="s">
        <v>133</v>
      </c>
      <c r="G42" s="5" t="s">
        <v>65</v>
      </c>
      <c r="H42" s="5" t="s">
        <v>66</v>
      </c>
      <c r="I42" s="5" t="s">
        <v>134</v>
      </c>
    </row>
    <row r="43" spans="1:9" x14ac:dyDescent="0.3">
      <c r="A43" s="1"/>
      <c r="B43" s="4" t="s">
        <v>60</v>
      </c>
      <c r="C43" s="4" t="s">
        <v>61</v>
      </c>
      <c r="D43" s="4" t="s">
        <v>62</v>
      </c>
      <c r="E43" s="5" t="s">
        <v>135</v>
      </c>
      <c r="F43" s="5" t="s">
        <v>136</v>
      </c>
      <c r="G43" s="5" t="s">
        <v>137</v>
      </c>
      <c r="H43" s="5" t="s">
        <v>66</v>
      </c>
      <c r="I43" s="5" t="s">
        <v>138</v>
      </c>
    </row>
    <row r="44" spans="1:9" x14ac:dyDescent="0.3">
      <c r="A44" s="1"/>
      <c r="B44" s="4" t="s">
        <v>60</v>
      </c>
      <c r="C44" s="4" t="s">
        <v>61</v>
      </c>
      <c r="D44" s="4" t="s">
        <v>62</v>
      </c>
      <c r="E44" s="5" t="s">
        <v>135</v>
      </c>
      <c r="F44" s="5" t="s">
        <v>139</v>
      </c>
      <c r="G44" s="5" t="s">
        <v>80</v>
      </c>
      <c r="H44" s="5" t="s">
        <v>140</v>
      </c>
      <c r="I44" s="5" t="s">
        <v>141</v>
      </c>
    </row>
    <row r="45" spans="1:9" x14ac:dyDescent="0.3">
      <c r="A45" s="1"/>
      <c r="B45" s="4" t="s">
        <v>60</v>
      </c>
      <c r="C45" s="4" t="s">
        <v>61</v>
      </c>
      <c r="D45" s="4" t="s">
        <v>62</v>
      </c>
      <c r="E45" s="5" t="s">
        <v>135</v>
      </c>
      <c r="F45" s="5" t="s">
        <v>139</v>
      </c>
      <c r="G45" s="5" t="s">
        <v>80</v>
      </c>
      <c r="H45" s="5" t="s">
        <v>140</v>
      </c>
      <c r="I45" s="5" t="s">
        <v>142</v>
      </c>
    </row>
    <row r="46" spans="1:9" x14ac:dyDescent="0.3">
      <c r="A46" s="1"/>
      <c r="B46" s="4" t="s">
        <v>60</v>
      </c>
      <c r="C46" s="4" t="s">
        <v>61</v>
      </c>
      <c r="D46" s="4" t="s">
        <v>62</v>
      </c>
      <c r="E46" s="5" t="s">
        <v>135</v>
      </c>
      <c r="F46" s="5" t="s">
        <v>143</v>
      </c>
      <c r="G46" s="5" t="s">
        <v>78</v>
      </c>
      <c r="H46" s="5" t="s">
        <v>66</v>
      </c>
      <c r="I46" s="5" t="s">
        <v>144</v>
      </c>
    </row>
    <row r="47" spans="1:9" x14ac:dyDescent="0.3">
      <c r="A47" s="1"/>
      <c r="B47" s="4" t="s">
        <v>60</v>
      </c>
      <c r="C47" s="4" t="s">
        <v>61</v>
      </c>
      <c r="D47" s="4" t="s">
        <v>62</v>
      </c>
      <c r="E47" s="5" t="s">
        <v>135</v>
      </c>
      <c r="F47" s="5" t="s">
        <v>143</v>
      </c>
      <c r="G47" s="5" t="s">
        <v>78</v>
      </c>
      <c r="H47" s="5" t="s">
        <v>66</v>
      </c>
      <c r="I47" s="5" t="s">
        <v>145</v>
      </c>
    </row>
    <row r="48" spans="1:9" x14ac:dyDescent="0.3">
      <c r="A48" s="1"/>
      <c r="B48" s="4" t="s">
        <v>60</v>
      </c>
      <c r="C48" s="4" t="s">
        <v>61</v>
      </c>
      <c r="D48" s="4" t="s">
        <v>62</v>
      </c>
      <c r="E48" s="5" t="s">
        <v>135</v>
      </c>
      <c r="F48" s="5" t="s">
        <v>143</v>
      </c>
      <c r="G48" s="5" t="s">
        <v>78</v>
      </c>
      <c r="H48" s="5" t="s">
        <v>66</v>
      </c>
      <c r="I48" s="5" t="s">
        <v>146</v>
      </c>
    </row>
    <row r="49" spans="1:9" x14ac:dyDescent="0.3">
      <c r="A49" s="1"/>
      <c r="B49" s="4" t="s">
        <v>60</v>
      </c>
      <c r="C49" s="4" t="s">
        <v>61</v>
      </c>
      <c r="D49" s="4" t="s">
        <v>62</v>
      </c>
      <c r="E49" s="5" t="s">
        <v>135</v>
      </c>
      <c r="F49" s="5" t="s">
        <v>143</v>
      </c>
      <c r="G49" s="5" t="s">
        <v>78</v>
      </c>
      <c r="H49" s="5" t="s">
        <v>66</v>
      </c>
      <c r="I49" s="5" t="s">
        <v>147</v>
      </c>
    </row>
    <row r="50" spans="1:9" x14ac:dyDescent="0.3">
      <c r="A50" s="1"/>
      <c r="B50" s="4" t="s">
        <v>60</v>
      </c>
      <c r="C50" s="4" t="s">
        <v>61</v>
      </c>
      <c r="D50" s="4" t="s">
        <v>62</v>
      </c>
      <c r="E50" s="5" t="s">
        <v>135</v>
      </c>
      <c r="F50" s="5" t="s">
        <v>143</v>
      </c>
      <c r="G50" s="5" t="s">
        <v>80</v>
      </c>
      <c r="H50" s="5" t="s">
        <v>81</v>
      </c>
      <c r="I50" s="5" t="s">
        <v>148</v>
      </c>
    </row>
    <row r="51" spans="1:9" x14ac:dyDescent="0.3">
      <c r="A51" s="1"/>
      <c r="B51" s="4" t="s">
        <v>60</v>
      </c>
      <c r="C51" s="4" t="s">
        <v>61</v>
      </c>
      <c r="D51" s="4" t="s">
        <v>62</v>
      </c>
      <c r="E51" s="5" t="s">
        <v>149</v>
      </c>
      <c r="F51" s="5" t="s">
        <v>150</v>
      </c>
      <c r="G51" s="5" t="s">
        <v>78</v>
      </c>
      <c r="H51" s="5" t="s">
        <v>66</v>
      </c>
      <c r="I51" s="5" t="s">
        <v>151</v>
      </c>
    </row>
    <row r="52" spans="1:9" x14ac:dyDescent="0.3">
      <c r="A52" s="1"/>
      <c r="B52" s="4" t="s">
        <v>60</v>
      </c>
      <c r="C52" s="4" t="s">
        <v>61</v>
      </c>
      <c r="D52" s="4" t="s">
        <v>62</v>
      </c>
      <c r="E52" s="5" t="s">
        <v>152</v>
      </c>
      <c r="F52" s="5" t="s">
        <v>153</v>
      </c>
      <c r="G52" s="5" t="s">
        <v>65</v>
      </c>
      <c r="H52" s="5" t="s">
        <v>66</v>
      </c>
      <c r="I52" s="5" t="s">
        <v>154</v>
      </c>
    </row>
    <row r="53" spans="1:9" x14ac:dyDescent="0.3">
      <c r="A53" s="1"/>
      <c r="B53" s="4" t="s">
        <v>60</v>
      </c>
      <c r="C53" s="4" t="s">
        <v>61</v>
      </c>
      <c r="D53" s="4" t="s">
        <v>62</v>
      </c>
      <c r="E53" s="5" t="s">
        <v>155</v>
      </c>
      <c r="F53" s="5" t="s">
        <v>156</v>
      </c>
      <c r="G53" s="5" t="s">
        <v>78</v>
      </c>
      <c r="H53" s="5" t="s">
        <v>66</v>
      </c>
      <c r="I53" s="5" t="s">
        <v>157</v>
      </c>
    </row>
    <row r="54" spans="1:9" x14ac:dyDescent="0.3">
      <c r="A54" s="1"/>
      <c r="B54" s="4" t="s">
        <v>60</v>
      </c>
      <c r="C54" s="4" t="s">
        <v>61</v>
      </c>
      <c r="D54" s="4" t="s">
        <v>62</v>
      </c>
      <c r="E54" s="5" t="s">
        <v>158</v>
      </c>
      <c r="F54" s="5" t="s">
        <v>159</v>
      </c>
      <c r="G54" s="5" t="s">
        <v>78</v>
      </c>
      <c r="H54" s="5" t="s">
        <v>66</v>
      </c>
      <c r="I54"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161</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26.4" x14ac:dyDescent="0.3">
      <c r="A7" s="1"/>
      <c r="B7" s="5" t="s">
        <v>175</v>
      </c>
      <c r="C7" s="5" t="s">
        <v>176</v>
      </c>
      <c r="D7" s="5" t="s">
        <v>177</v>
      </c>
      <c r="E7" s="4" t="s">
        <v>178</v>
      </c>
      <c r="F7" s="4" t="s">
        <v>179</v>
      </c>
      <c r="G7" s="6" t="s">
        <v>180</v>
      </c>
      <c r="H7" s="8">
        <v>14</v>
      </c>
      <c r="I7" s="5" t="s">
        <v>181</v>
      </c>
      <c r="J7" s="5" t="s">
        <v>182</v>
      </c>
      <c r="K7" s="5" t="s">
        <v>183</v>
      </c>
      <c r="L7" s="5" t="s">
        <v>184</v>
      </c>
      <c r="M7" s="8">
        <v>12664</v>
      </c>
      <c r="N7" s="5" t="s">
        <v>185</v>
      </c>
    </row>
    <row r="8" spans="1:14" ht="26.4" x14ac:dyDescent="0.3">
      <c r="A8" s="1"/>
      <c r="B8" s="5" t="s">
        <v>186</v>
      </c>
      <c r="C8" s="5" t="s">
        <v>187</v>
      </c>
      <c r="D8" s="5" t="s">
        <v>66</v>
      </c>
      <c r="E8" s="4" t="s">
        <v>188</v>
      </c>
      <c r="F8" s="4" t="s">
        <v>179</v>
      </c>
      <c r="G8" s="6" t="s">
        <v>189</v>
      </c>
      <c r="H8" s="8">
        <v>18</v>
      </c>
      <c r="I8" s="5" t="s">
        <v>181</v>
      </c>
      <c r="J8" s="5" t="s">
        <v>182</v>
      </c>
      <c r="K8" s="5" t="s">
        <v>183</v>
      </c>
      <c r="L8" s="5" t="s">
        <v>190</v>
      </c>
      <c r="M8" s="8">
        <v>13417</v>
      </c>
      <c r="N8" s="5" t="s">
        <v>185</v>
      </c>
    </row>
    <row r="9" spans="1:14" ht="26.4" x14ac:dyDescent="0.3">
      <c r="A9" s="1"/>
      <c r="B9" s="5" t="s">
        <v>191</v>
      </c>
      <c r="C9" s="5" t="s">
        <v>192</v>
      </c>
      <c r="D9" s="5" t="s">
        <v>193</v>
      </c>
      <c r="E9" s="4" t="s">
        <v>188</v>
      </c>
      <c r="F9" s="4" t="s">
        <v>179</v>
      </c>
      <c r="G9" s="6" t="s">
        <v>194</v>
      </c>
      <c r="H9" s="8">
        <v>0</v>
      </c>
      <c r="I9" s="5" t="s">
        <v>181</v>
      </c>
      <c r="J9" s="5" t="s">
        <v>195</v>
      </c>
      <c r="K9" s="5" t="s">
        <v>183</v>
      </c>
      <c r="L9" s="5" t="s">
        <v>190</v>
      </c>
      <c r="M9" s="8">
        <v>13761</v>
      </c>
      <c r="N9" s="5" t="s">
        <v>196</v>
      </c>
    </row>
    <row r="10" spans="1:14" x14ac:dyDescent="0.3">
      <c r="A10" s="1"/>
      <c r="B10" s="5" t="s">
        <v>191</v>
      </c>
      <c r="C10" s="5" t="s">
        <v>197</v>
      </c>
      <c r="D10" s="5" t="s">
        <v>198</v>
      </c>
      <c r="E10" s="4" t="s">
        <v>188</v>
      </c>
      <c r="F10" s="4" t="s">
        <v>179</v>
      </c>
      <c r="G10" s="6" t="s">
        <v>199</v>
      </c>
      <c r="H10" s="8">
        <v>0</v>
      </c>
      <c r="I10" s="5" t="s">
        <v>181</v>
      </c>
      <c r="J10" s="5" t="s">
        <v>182</v>
      </c>
      <c r="K10" s="5" t="s">
        <v>183</v>
      </c>
      <c r="L10" s="5" t="s">
        <v>190</v>
      </c>
      <c r="M10" s="8">
        <v>13771</v>
      </c>
      <c r="N10" s="5" t="s">
        <v>196</v>
      </c>
    </row>
    <row r="11" spans="1:14" x14ac:dyDescent="0.3">
      <c r="A11" s="1"/>
      <c r="B11" s="5" t="s">
        <v>22</v>
      </c>
      <c r="C11" s="5" t="s">
        <v>200</v>
      </c>
      <c r="D11" s="5" t="s">
        <v>201</v>
      </c>
      <c r="E11" s="4" t="s">
        <v>188</v>
      </c>
      <c r="F11" s="4" t="s">
        <v>179</v>
      </c>
      <c r="G11" s="6" t="s">
        <v>202</v>
      </c>
      <c r="H11" s="8">
        <v>0</v>
      </c>
      <c r="I11" s="5" t="s">
        <v>181</v>
      </c>
      <c r="J11" s="5" t="s">
        <v>195</v>
      </c>
      <c r="K11" s="5" t="s">
        <v>183</v>
      </c>
      <c r="L11" s="5" t="s">
        <v>190</v>
      </c>
      <c r="M11" s="8">
        <v>13099</v>
      </c>
      <c r="N11" s="5" t="s">
        <v>196</v>
      </c>
    </row>
    <row r="12" spans="1:14" x14ac:dyDescent="0.3">
      <c r="A12" s="1"/>
      <c r="B12" s="5" t="s">
        <v>203</v>
      </c>
      <c r="C12" s="5" t="s">
        <v>204</v>
      </c>
      <c r="D12" s="5" t="s">
        <v>66</v>
      </c>
      <c r="E12" s="4" t="s">
        <v>188</v>
      </c>
      <c r="F12" s="4" t="s">
        <v>179</v>
      </c>
      <c r="G12" s="6" t="s">
        <v>205</v>
      </c>
      <c r="H12" s="8">
        <v>0.4</v>
      </c>
      <c r="I12" s="5" t="s">
        <v>181</v>
      </c>
      <c r="J12" s="5" t="s">
        <v>182</v>
      </c>
      <c r="K12" s="5" t="s">
        <v>183</v>
      </c>
      <c r="L12" s="5" t="s">
        <v>206</v>
      </c>
      <c r="M12" s="8">
        <v>13132</v>
      </c>
      <c r="N12" s="5" t="s">
        <v>185</v>
      </c>
    </row>
    <row r="13" spans="1:14" x14ac:dyDescent="0.3">
      <c r="A13" s="1"/>
      <c r="B13" s="5" t="s">
        <v>207</v>
      </c>
      <c r="C13" s="5" t="s">
        <v>208</v>
      </c>
      <c r="D13" s="5" t="s">
        <v>99</v>
      </c>
      <c r="E13" s="4" t="s">
        <v>209</v>
      </c>
      <c r="F13" s="4" t="s">
        <v>210</v>
      </c>
      <c r="G13" s="6" t="s">
        <v>211</v>
      </c>
      <c r="H13" s="8">
        <v>75</v>
      </c>
      <c r="I13" s="5" t="s">
        <v>181</v>
      </c>
      <c r="J13" s="5" t="s">
        <v>182</v>
      </c>
      <c r="K13" s="5" t="s">
        <v>183</v>
      </c>
      <c r="L13" s="5" t="s">
        <v>206</v>
      </c>
      <c r="M13" s="8">
        <v>110</v>
      </c>
      <c r="N13" s="5" t="s">
        <v>185</v>
      </c>
    </row>
    <row r="14" spans="1:14" x14ac:dyDescent="0.3">
      <c r="A14" s="1"/>
      <c r="B14" s="5" t="s">
        <v>212</v>
      </c>
      <c r="C14" s="5" t="s">
        <v>213</v>
      </c>
      <c r="D14" s="5" t="s">
        <v>214</v>
      </c>
      <c r="E14" s="4" t="s">
        <v>188</v>
      </c>
      <c r="F14" s="4" t="s">
        <v>179</v>
      </c>
      <c r="G14" s="6" t="s">
        <v>215</v>
      </c>
      <c r="H14" s="8">
        <v>0</v>
      </c>
      <c r="I14" s="5" t="s">
        <v>181</v>
      </c>
      <c r="J14" s="5" t="s">
        <v>195</v>
      </c>
      <c r="K14" s="5" t="s">
        <v>183</v>
      </c>
      <c r="L14" s="5" t="s">
        <v>190</v>
      </c>
      <c r="M14" s="8">
        <v>316</v>
      </c>
      <c r="N14" s="5" t="s">
        <v>196</v>
      </c>
    </row>
    <row r="15" spans="1:14" ht="26.4" x14ac:dyDescent="0.3">
      <c r="A15" s="1"/>
      <c r="B15" s="5" t="s">
        <v>212</v>
      </c>
      <c r="C15" s="5" t="s">
        <v>216</v>
      </c>
      <c r="D15" s="5" t="s">
        <v>217</v>
      </c>
      <c r="E15" s="4" t="s">
        <v>218</v>
      </c>
      <c r="F15" s="4" t="s">
        <v>219</v>
      </c>
      <c r="G15" s="6" t="s">
        <v>220</v>
      </c>
      <c r="H15" s="8">
        <v>0</v>
      </c>
      <c r="I15" s="5" t="s">
        <v>181</v>
      </c>
      <c r="J15" s="5" t="s">
        <v>195</v>
      </c>
      <c r="K15" s="5" t="s">
        <v>183</v>
      </c>
      <c r="L15" s="5" t="s">
        <v>184</v>
      </c>
      <c r="M15" s="8">
        <v>12196</v>
      </c>
      <c r="N15" s="5" t="s">
        <v>196</v>
      </c>
    </row>
    <row r="16" spans="1:14" ht="26.4" x14ac:dyDescent="0.3">
      <c r="A16" s="1"/>
      <c r="B16" s="5" t="s">
        <v>68</v>
      </c>
      <c r="C16" s="5" t="s">
        <v>221</v>
      </c>
      <c r="D16" s="5" t="s">
        <v>222</v>
      </c>
      <c r="E16" s="4" t="s">
        <v>188</v>
      </c>
      <c r="F16" s="4" t="s">
        <v>179</v>
      </c>
      <c r="G16" s="6" t="s">
        <v>223</v>
      </c>
      <c r="H16" s="8">
        <v>0</v>
      </c>
      <c r="I16" s="5" t="s">
        <v>181</v>
      </c>
      <c r="J16" s="5" t="s">
        <v>195</v>
      </c>
      <c r="K16" s="5" t="s">
        <v>183</v>
      </c>
      <c r="L16" s="5" t="s">
        <v>190</v>
      </c>
      <c r="M16" s="8">
        <v>11052</v>
      </c>
      <c r="N16" s="5" t="s">
        <v>196</v>
      </c>
    </row>
    <row r="17" spans="1:14" x14ac:dyDescent="0.3">
      <c r="A17" s="1"/>
      <c r="B17" s="5" t="s">
        <v>29</v>
      </c>
      <c r="C17" s="5" t="s">
        <v>224</v>
      </c>
      <c r="D17" s="5" t="s">
        <v>225</v>
      </c>
      <c r="E17" s="4" t="s">
        <v>188</v>
      </c>
      <c r="F17" s="4" t="s">
        <v>179</v>
      </c>
      <c r="G17" s="6" t="s">
        <v>226</v>
      </c>
      <c r="H17" s="8">
        <v>0</v>
      </c>
      <c r="I17" s="5" t="s">
        <v>181</v>
      </c>
      <c r="J17" s="5" t="s">
        <v>195</v>
      </c>
      <c r="K17" s="5" t="s">
        <v>183</v>
      </c>
      <c r="L17" s="5" t="s">
        <v>190</v>
      </c>
      <c r="M17" s="8">
        <v>19961</v>
      </c>
      <c r="N17" s="5" t="s">
        <v>196</v>
      </c>
    </row>
    <row r="18" spans="1:14" x14ac:dyDescent="0.3">
      <c r="A18" s="1"/>
      <c r="B18" s="5" t="s">
        <v>29</v>
      </c>
      <c r="C18" s="5" t="s">
        <v>30</v>
      </c>
      <c r="D18" s="5" t="s">
        <v>227</v>
      </c>
      <c r="E18" s="4" t="s">
        <v>188</v>
      </c>
      <c r="F18" s="4" t="s">
        <v>179</v>
      </c>
      <c r="G18" s="6" t="s">
        <v>228</v>
      </c>
      <c r="H18" s="8">
        <v>0</v>
      </c>
      <c r="I18" s="5" t="s">
        <v>181</v>
      </c>
      <c r="J18" s="5" t="s">
        <v>182</v>
      </c>
      <c r="K18" s="5" t="s">
        <v>183</v>
      </c>
      <c r="L18" s="5" t="s">
        <v>206</v>
      </c>
      <c r="M18" s="8">
        <v>12592</v>
      </c>
      <c r="N18" s="5" t="s">
        <v>196</v>
      </c>
    </row>
    <row r="19" spans="1:14" x14ac:dyDescent="0.3">
      <c r="A19" s="1"/>
      <c r="B19" s="5" t="s">
        <v>29</v>
      </c>
      <c r="C19" s="5" t="s">
        <v>30</v>
      </c>
      <c r="D19" s="5" t="s">
        <v>32</v>
      </c>
      <c r="E19" s="4" t="s">
        <v>229</v>
      </c>
      <c r="F19" s="4" t="s">
        <v>230</v>
      </c>
      <c r="G19" s="6" t="s">
        <v>231</v>
      </c>
      <c r="H19" s="8">
        <v>5.7320000000000002</v>
      </c>
      <c r="I19" s="5" t="s">
        <v>232</v>
      </c>
      <c r="J19" s="5" t="s">
        <v>182</v>
      </c>
      <c r="K19" s="5" t="s">
        <v>183</v>
      </c>
      <c r="L19" s="5" t="s">
        <v>190</v>
      </c>
      <c r="M19" s="8">
        <v>12779</v>
      </c>
      <c r="N19" s="5" t="s">
        <v>185</v>
      </c>
    </row>
    <row r="20" spans="1:14" ht="26.4" x14ac:dyDescent="0.3">
      <c r="A20" s="1"/>
      <c r="B20" s="5" t="s">
        <v>29</v>
      </c>
      <c r="C20" s="5" t="s">
        <v>30</v>
      </c>
      <c r="D20" s="5" t="s">
        <v>32</v>
      </c>
      <c r="E20" s="4" t="s">
        <v>230</v>
      </c>
      <c r="F20" s="4" t="s">
        <v>233</v>
      </c>
      <c r="G20" s="6" t="s">
        <v>234</v>
      </c>
      <c r="H20" s="8">
        <v>0</v>
      </c>
      <c r="I20" s="5" t="s">
        <v>232</v>
      </c>
      <c r="J20" s="5" t="s">
        <v>195</v>
      </c>
      <c r="K20" s="5" t="s">
        <v>183</v>
      </c>
      <c r="L20" s="5" t="s">
        <v>235</v>
      </c>
      <c r="M20" s="8">
        <v>12779</v>
      </c>
      <c r="N20" s="5" t="s">
        <v>185</v>
      </c>
    </row>
    <row r="21" spans="1:14" x14ac:dyDescent="0.3">
      <c r="A21" s="1"/>
      <c r="B21" s="5" t="s">
        <v>29</v>
      </c>
      <c r="C21" s="5" t="s">
        <v>30</v>
      </c>
      <c r="D21" s="5" t="s">
        <v>32</v>
      </c>
      <c r="E21" s="4" t="s">
        <v>236</v>
      </c>
      <c r="F21" s="4" t="s">
        <v>237</v>
      </c>
      <c r="G21" s="6" t="s">
        <v>231</v>
      </c>
      <c r="H21" s="8">
        <v>5.7320000000000002</v>
      </c>
      <c r="I21" s="5" t="s">
        <v>232</v>
      </c>
      <c r="J21" s="5" t="s">
        <v>182</v>
      </c>
      <c r="K21" s="5" t="s">
        <v>183</v>
      </c>
      <c r="L21" s="5" t="s">
        <v>190</v>
      </c>
      <c r="M21" s="8">
        <v>12779</v>
      </c>
      <c r="N21" s="5" t="s">
        <v>185</v>
      </c>
    </row>
    <row r="22" spans="1:14" ht="26.4" x14ac:dyDescent="0.3">
      <c r="A22" s="1"/>
      <c r="B22" s="5" t="s">
        <v>29</v>
      </c>
      <c r="C22" s="5" t="s">
        <v>30</v>
      </c>
      <c r="D22" s="5" t="s">
        <v>32</v>
      </c>
      <c r="E22" s="4" t="s">
        <v>237</v>
      </c>
      <c r="F22" s="4" t="s">
        <v>238</v>
      </c>
      <c r="G22" s="6" t="s">
        <v>239</v>
      </c>
      <c r="H22" s="8">
        <v>0</v>
      </c>
      <c r="I22" s="5" t="s">
        <v>232</v>
      </c>
      <c r="J22" s="5" t="s">
        <v>195</v>
      </c>
      <c r="K22" s="5" t="s">
        <v>183</v>
      </c>
      <c r="L22" s="5" t="s">
        <v>235</v>
      </c>
      <c r="M22" s="8">
        <v>12779</v>
      </c>
      <c r="N22" s="5" t="s">
        <v>185</v>
      </c>
    </row>
    <row r="23" spans="1:14" x14ac:dyDescent="0.3">
      <c r="A23" s="1"/>
      <c r="B23" s="5" t="s">
        <v>29</v>
      </c>
      <c r="C23" s="5" t="s">
        <v>30</v>
      </c>
      <c r="D23" s="5" t="s">
        <v>32</v>
      </c>
      <c r="E23" s="4" t="s">
        <v>238</v>
      </c>
      <c r="F23" s="4" t="s">
        <v>240</v>
      </c>
      <c r="G23" s="6" t="s">
        <v>241</v>
      </c>
      <c r="H23" s="8">
        <v>5.7320000000000002</v>
      </c>
      <c r="I23" s="5" t="s">
        <v>232</v>
      </c>
      <c r="J23" s="5" t="s">
        <v>182</v>
      </c>
      <c r="K23" s="5" t="s">
        <v>183</v>
      </c>
      <c r="L23" s="5" t="s">
        <v>206</v>
      </c>
      <c r="M23" s="8">
        <v>12779</v>
      </c>
      <c r="N23" s="5" t="s">
        <v>185</v>
      </c>
    </row>
    <row r="24" spans="1:14" ht="26.4" x14ac:dyDescent="0.3">
      <c r="A24" s="1"/>
      <c r="B24" s="5" t="s">
        <v>29</v>
      </c>
      <c r="C24" s="5" t="s">
        <v>30</v>
      </c>
      <c r="D24" s="5" t="s">
        <v>32</v>
      </c>
      <c r="E24" s="4" t="s">
        <v>240</v>
      </c>
      <c r="F24" s="4" t="s">
        <v>242</v>
      </c>
      <c r="G24" s="6" t="s">
        <v>243</v>
      </c>
      <c r="H24" s="8">
        <v>0</v>
      </c>
      <c r="I24" s="5" t="s">
        <v>232</v>
      </c>
      <c r="J24" s="5" t="s">
        <v>195</v>
      </c>
      <c r="K24" s="5" t="s">
        <v>183</v>
      </c>
      <c r="L24" s="5" t="s">
        <v>235</v>
      </c>
      <c r="M24" s="8">
        <v>12779</v>
      </c>
      <c r="N24" s="5" t="s">
        <v>185</v>
      </c>
    </row>
    <row r="25" spans="1:14" ht="26.4" x14ac:dyDescent="0.3">
      <c r="A25" s="1"/>
      <c r="B25" s="5" t="s">
        <v>73</v>
      </c>
      <c r="C25" s="5" t="s">
        <v>244</v>
      </c>
      <c r="D25" s="5" t="s">
        <v>245</v>
      </c>
      <c r="E25" s="4" t="s">
        <v>188</v>
      </c>
      <c r="F25" s="4" t="s">
        <v>179</v>
      </c>
      <c r="G25" s="6" t="s">
        <v>246</v>
      </c>
      <c r="H25" s="8">
        <v>0</v>
      </c>
      <c r="I25" s="5" t="s">
        <v>181</v>
      </c>
      <c r="J25" s="5" t="s">
        <v>182</v>
      </c>
      <c r="K25" s="5" t="s">
        <v>183</v>
      </c>
      <c r="L25" s="5" t="s">
        <v>184</v>
      </c>
      <c r="M25" s="8">
        <v>544</v>
      </c>
      <c r="N25" s="5" t="s">
        <v>196</v>
      </c>
    </row>
    <row r="26" spans="1:14" x14ac:dyDescent="0.3">
      <c r="A26" s="1"/>
      <c r="B26" s="5" t="s">
        <v>73</v>
      </c>
      <c r="C26" s="5" t="s">
        <v>247</v>
      </c>
      <c r="D26" s="5" t="s">
        <v>127</v>
      </c>
      <c r="E26" s="4" t="s">
        <v>248</v>
      </c>
      <c r="F26" s="4" t="s">
        <v>249</v>
      </c>
      <c r="G26" s="6" t="s">
        <v>250</v>
      </c>
      <c r="H26" s="8">
        <v>101</v>
      </c>
      <c r="I26" s="5" t="s">
        <v>181</v>
      </c>
      <c r="J26" s="5" t="s">
        <v>195</v>
      </c>
      <c r="K26" s="5" t="s">
        <v>183</v>
      </c>
      <c r="L26" s="5" t="s">
        <v>206</v>
      </c>
      <c r="M26" s="8">
        <v>6</v>
      </c>
      <c r="N26" s="5" t="s">
        <v>185</v>
      </c>
    </row>
    <row r="27" spans="1:14" x14ac:dyDescent="0.3">
      <c r="A27" s="1"/>
      <c r="B27" s="5" t="s">
        <v>83</v>
      </c>
      <c r="C27" s="5" t="s">
        <v>251</v>
      </c>
      <c r="D27" s="5" t="s">
        <v>252</v>
      </c>
      <c r="E27" s="4" t="s">
        <v>188</v>
      </c>
      <c r="F27" s="4" t="s">
        <v>179</v>
      </c>
      <c r="G27" s="6" t="s">
        <v>253</v>
      </c>
      <c r="H27" s="8">
        <v>0</v>
      </c>
      <c r="I27" s="5" t="s">
        <v>181</v>
      </c>
      <c r="J27" s="5" t="s">
        <v>195</v>
      </c>
      <c r="K27" s="5" t="s">
        <v>183</v>
      </c>
      <c r="L27" s="5" t="s">
        <v>235</v>
      </c>
      <c r="M27" s="8">
        <v>26855</v>
      </c>
      <c r="N27" s="5" t="s">
        <v>196</v>
      </c>
    </row>
    <row r="28" spans="1:14" x14ac:dyDescent="0.3">
      <c r="A28" s="1"/>
      <c r="B28" s="5" t="s">
        <v>83</v>
      </c>
      <c r="C28" s="5" t="s">
        <v>254</v>
      </c>
      <c r="D28" s="5" t="s">
        <v>66</v>
      </c>
      <c r="E28" s="4" t="s">
        <v>255</v>
      </c>
      <c r="F28" s="4" t="s">
        <v>256</v>
      </c>
      <c r="G28" s="6" t="s">
        <v>257</v>
      </c>
      <c r="H28" s="8">
        <v>0</v>
      </c>
      <c r="I28" s="5" t="s">
        <v>181</v>
      </c>
      <c r="J28" s="5" t="s">
        <v>195</v>
      </c>
      <c r="K28" s="5" t="s">
        <v>183</v>
      </c>
      <c r="L28" s="5" t="s">
        <v>235</v>
      </c>
      <c r="M28" s="8">
        <v>26863</v>
      </c>
      <c r="N28" s="5" t="s">
        <v>185</v>
      </c>
    </row>
    <row r="29" spans="1:14" ht="26.4" x14ac:dyDescent="0.3">
      <c r="A29" s="1"/>
      <c r="B29" s="5" t="s">
        <v>83</v>
      </c>
      <c r="C29" s="5" t="s">
        <v>258</v>
      </c>
      <c r="D29" s="5" t="s">
        <v>66</v>
      </c>
      <c r="E29" s="4" t="s">
        <v>188</v>
      </c>
      <c r="F29" s="4" t="s">
        <v>179</v>
      </c>
      <c r="G29" s="6" t="s">
        <v>259</v>
      </c>
      <c r="H29" s="8">
        <v>20.8</v>
      </c>
      <c r="I29" s="5" t="s">
        <v>181</v>
      </c>
      <c r="J29" s="5" t="s">
        <v>195</v>
      </c>
      <c r="K29" s="5" t="s">
        <v>183</v>
      </c>
      <c r="L29" s="5" t="s">
        <v>206</v>
      </c>
      <c r="M29" s="8">
        <v>22190</v>
      </c>
      <c r="N29" s="5" t="s">
        <v>185</v>
      </c>
    </row>
    <row r="30" spans="1:14" ht="26.4" x14ac:dyDescent="0.3">
      <c r="A30" s="1"/>
      <c r="B30" s="5" t="s">
        <v>83</v>
      </c>
      <c r="C30" s="5" t="s">
        <v>260</v>
      </c>
      <c r="D30" s="5" t="s">
        <v>66</v>
      </c>
      <c r="E30" s="4" t="s">
        <v>261</v>
      </c>
      <c r="F30" s="4" t="s">
        <v>262</v>
      </c>
      <c r="G30" s="6" t="s">
        <v>263</v>
      </c>
      <c r="H30" s="8">
        <v>0</v>
      </c>
      <c r="I30" s="5" t="s">
        <v>181</v>
      </c>
      <c r="J30" s="5" t="s">
        <v>195</v>
      </c>
      <c r="K30" s="5" t="s">
        <v>183</v>
      </c>
      <c r="L30" s="5" t="s">
        <v>235</v>
      </c>
      <c r="M30" s="8">
        <v>14448</v>
      </c>
      <c r="N30" s="5" t="s">
        <v>185</v>
      </c>
    </row>
    <row r="31" spans="1:14" ht="26.4" x14ac:dyDescent="0.3">
      <c r="A31" s="1"/>
      <c r="B31" s="5" t="s">
        <v>264</v>
      </c>
      <c r="C31" s="5" t="s">
        <v>265</v>
      </c>
      <c r="D31" s="5" t="s">
        <v>266</v>
      </c>
      <c r="E31" s="4" t="s">
        <v>188</v>
      </c>
      <c r="F31" s="4" t="s">
        <v>179</v>
      </c>
      <c r="G31" s="6" t="s">
        <v>267</v>
      </c>
      <c r="H31" s="8">
        <v>0</v>
      </c>
      <c r="I31" s="5" t="s">
        <v>181</v>
      </c>
      <c r="J31" s="5" t="s">
        <v>182</v>
      </c>
      <c r="K31" s="5" t="s">
        <v>183</v>
      </c>
      <c r="L31" s="5" t="s">
        <v>206</v>
      </c>
      <c r="M31" s="8">
        <v>21126</v>
      </c>
      <c r="N31" s="5" t="s">
        <v>196</v>
      </c>
    </row>
    <row r="32" spans="1:14" ht="39.6" x14ac:dyDescent="0.3">
      <c r="A32" s="1"/>
      <c r="B32" s="5" t="s">
        <v>268</v>
      </c>
      <c r="C32" s="5" t="s">
        <v>269</v>
      </c>
      <c r="D32" s="5" t="s">
        <v>270</v>
      </c>
      <c r="E32" s="4" t="s">
        <v>188</v>
      </c>
      <c r="F32" s="4" t="s">
        <v>179</v>
      </c>
      <c r="G32" s="6" t="s">
        <v>271</v>
      </c>
      <c r="H32" s="8">
        <v>0</v>
      </c>
      <c r="I32" s="5" t="s">
        <v>181</v>
      </c>
      <c r="J32" s="5" t="s">
        <v>195</v>
      </c>
      <c r="K32" s="5" t="s">
        <v>183</v>
      </c>
      <c r="L32" s="5" t="s">
        <v>190</v>
      </c>
      <c r="M32" s="8">
        <v>14464</v>
      </c>
      <c r="N32" s="5" t="s">
        <v>196</v>
      </c>
    </row>
    <row r="33" spans="1:14" x14ac:dyDescent="0.3">
      <c r="A33" s="1"/>
      <c r="B33" s="5" t="s">
        <v>268</v>
      </c>
      <c r="C33" s="5" t="s">
        <v>272</v>
      </c>
      <c r="D33" s="5" t="s">
        <v>273</v>
      </c>
      <c r="E33" s="4" t="s">
        <v>188</v>
      </c>
      <c r="F33" s="4" t="s">
        <v>179</v>
      </c>
      <c r="G33" s="6" t="s">
        <v>274</v>
      </c>
      <c r="H33" s="8">
        <v>0</v>
      </c>
      <c r="I33" s="5" t="s">
        <v>181</v>
      </c>
      <c r="J33" s="5" t="s">
        <v>195</v>
      </c>
      <c r="K33" s="5" t="s">
        <v>183</v>
      </c>
      <c r="L33" s="5" t="s">
        <v>235</v>
      </c>
      <c r="M33" s="8">
        <v>26857</v>
      </c>
      <c r="N33" s="5" t="s">
        <v>196</v>
      </c>
    </row>
    <row r="34" spans="1:14" x14ac:dyDescent="0.3">
      <c r="A34" s="1"/>
      <c r="B34" s="5" t="s">
        <v>95</v>
      </c>
      <c r="C34" s="5" t="s">
        <v>275</v>
      </c>
      <c r="D34" s="5" t="s">
        <v>276</v>
      </c>
      <c r="E34" s="4" t="s">
        <v>188</v>
      </c>
      <c r="F34" s="4" t="s">
        <v>179</v>
      </c>
      <c r="G34" s="6" t="s">
        <v>277</v>
      </c>
      <c r="H34" s="8">
        <v>0</v>
      </c>
      <c r="I34" s="5" t="s">
        <v>181</v>
      </c>
      <c r="J34" s="5" t="s">
        <v>182</v>
      </c>
      <c r="K34" s="5" t="s">
        <v>183</v>
      </c>
      <c r="L34" s="5" t="s">
        <v>184</v>
      </c>
      <c r="M34" s="8">
        <v>23564</v>
      </c>
      <c r="N34" s="5" t="s">
        <v>185</v>
      </c>
    </row>
    <row r="35" spans="1:14" x14ac:dyDescent="0.3">
      <c r="A35" s="1"/>
      <c r="B35" s="5" t="s">
        <v>95</v>
      </c>
      <c r="C35" s="5" t="s">
        <v>278</v>
      </c>
      <c r="D35" s="5" t="s">
        <v>279</v>
      </c>
      <c r="E35" s="4" t="s">
        <v>188</v>
      </c>
      <c r="F35" s="4" t="s">
        <v>179</v>
      </c>
      <c r="G35" s="6" t="s">
        <v>280</v>
      </c>
      <c r="H35" s="8">
        <v>0</v>
      </c>
      <c r="I35" s="5" t="s">
        <v>181</v>
      </c>
      <c r="J35" s="5" t="s">
        <v>182</v>
      </c>
      <c r="K35" s="5" t="s">
        <v>183</v>
      </c>
      <c r="L35" s="5" t="s">
        <v>184</v>
      </c>
      <c r="M35" s="8">
        <v>13204</v>
      </c>
      <c r="N35" s="5" t="s">
        <v>185</v>
      </c>
    </row>
    <row r="36" spans="1:14" ht="26.4" x14ac:dyDescent="0.3">
      <c r="A36" s="1"/>
      <c r="B36" s="5" t="s">
        <v>95</v>
      </c>
      <c r="C36" s="5" t="s">
        <v>281</v>
      </c>
      <c r="D36" s="5" t="s">
        <v>282</v>
      </c>
      <c r="E36" s="4" t="s">
        <v>188</v>
      </c>
      <c r="F36" s="4" t="s">
        <v>179</v>
      </c>
      <c r="G36" s="6" t="s">
        <v>283</v>
      </c>
      <c r="H36" s="8">
        <v>0</v>
      </c>
      <c r="I36" s="5" t="s">
        <v>181</v>
      </c>
      <c r="J36" s="5" t="s">
        <v>182</v>
      </c>
      <c r="K36" s="5" t="s">
        <v>183</v>
      </c>
      <c r="L36" s="5" t="s">
        <v>184</v>
      </c>
      <c r="M36" s="8">
        <v>13189</v>
      </c>
      <c r="N36" s="5" t="s">
        <v>196</v>
      </c>
    </row>
    <row r="37" spans="1:14" ht="26.4" x14ac:dyDescent="0.3">
      <c r="A37" s="1"/>
      <c r="B37" s="5" t="s">
        <v>95</v>
      </c>
      <c r="C37" s="5" t="s">
        <v>284</v>
      </c>
      <c r="D37" s="5" t="s">
        <v>279</v>
      </c>
      <c r="E37" s="4" t="s">
        <v>188</v>
      </c>
      <c r="F37" s="4" t="s">
        <v>179</v>
      </c>
      <c r="G37" s="6" t="s">
        <v>285</v>
      </c>
      <c r="H37" s="8">
        <v>0</v>
      </c>
      <c r="I37" s="5" t="s">
        <v>181</v>
      </c>
      <c r="J37" s="5" t="s">
        <v>182</v>
      </c>
      <c r="K37" s="5" t="s">
        <v>183</v>
      </c>
      <c r="L37" s="5" t="s">
        <v>206</v>
      </c>
      <c r="M37" s="8">
        <v>22082</v>
      </c>
      <c r="N37" s="5" t="s">
        <v>185</v>
      </c>
    </row>
    <row r="38" spans="1:14" ht="26.4" x14ac:dyDescent="0.3">
      <c r="A38" s="1"/>
      <c r="B38" s="5" t="s">
        <v>286</v>
      </c>
      <c r="C38" s="5" t="s">
        <v>287</v>
      </c>
      <c r="D38" s="5" t="s">
        <v>288</v>
      </c>
      <c r="E38" s="4" t="s">
        <v>188</v>
      </c>
      <c r="F38" s="4" t="s">
        <v>179</v>
      </c>
      <c r="G38" s="6" t="s">
        <v>289</v>
      </c>
      <c r="H38" s="8">
        <v>0</v>
      </c>
      <c r="I38" s="5" t="s">
        <v>181</v>
      </c>
      <c r="J38" s="5" t="s">
        <v>195</v>
      </c>
      <c r="K38" s="5" t="s">
        <v>183</v>
      </c>
      <c r="L38" s="5" t="s">
        <v>184</v>
      </c>
      <c r="M38" s="8">
        <v>679</v>
      </c>
      <c r="N38" s="5" t="s">
        <v>196</v>
      </c>
    </row>
    <row r="39" spans="1:14" x14ac:dyDescent="0.3">
      <c r="A39" s="1"/>
      <c r="B39" s="5" t="s">
        <v>290</v>
      </c>
      <c r="C39" s="5" t="s">
        <v>291</v>
      </c>
      <c r="D39" s="5" t="s">
        <v>292</v>
      </c>
      <c r="E39" s="4" t="s">
        <v>188</v>
      </c>
      <c r="F39" s="4" t="s">
        <v>179</v>
      </c>
      <c r="G39" s="6" t="s">
        <v>293</v>
      </c>
      <c r="H39" s="8">
        <v>0</v>
      </c>
      <c r="I39" s="5" t="s">
        <v>181</v>
      </c>
      <c r="J39" s="5" t="s">
        <v>182</v>
      </c>
      <c r="K39" s="5" t="s">
        <v>183</v>
      </c>
      <c r="L39" s="5" t="s">
        <v>190</v>
      </c>
      <c r="M39" s="8">
        <v>8834</v>
      </c>
      <c r="N39" s="5" t="s">
        <v>196</v>
      </c>
    </row>
    <row r="40" spans="1:14" ht="39.6" x14ac:dyDescent="0.3">
      <c r="A40" s="1"/>
      <c r="B40" s="5" t="s">
        <v>294</v>
      </c>
      <c r="C40" s="5" t="s">
        <v>295</v>
      </c>
      <c r="D40" s="5" t="s">
        <v>296</v>
      </c>
      <c r="E40" s="4" t="s">
        <v>188</v>
      </c>
      <c r="F40" s="4" t="s">
        <v>297</v>
      </c>
      <c r="G40" s="6" t="s">
        <v>298</v>
      </c>
      <c r="H40" s="8">
        <v>0</v>
      </c>
      <c r="I40" s="5" t="s">
        <v>181</v>
      </c>
      <c r="J40" s="5" t="s">
        <v>182</v>
      </c>
      <c r="K40" s="5" t="s">
        <v>183</v>
      </c>
      <c r="L40" s="5" t="s">
        <v>190</v>
      </c>
      <c r="M40" s="8">
        <v>22979</v>
      </c>
      <c r="N40" s="5" t="s">
        <v>196</v>
      </c>
    </row>
    <row r="41" spans="1:14" ht="26.4" x14ac:dyDescent="0.3">
      <c r="A41" s="1"/>
      <c r="B41" s="5" t="s">
        <v>299</v>
      </c>
      <c r="C41" s="5" t="s">
        <v>300</v>
      </c>
      <c r="D41" s="5" t="s">
        <v>301</v>
      </c>
      <c r="E41" s="4" t="s">
        <v>188</v>
      </c>
      <c r="F41" s="4" t="s">
        <v>179</v>
      </c>
      <c r="G41" s="6" t="s">
        <v>302</v>
      </c>
      <c r="H41" s="8">
        <v>0</v>
      </c>
      <c r="I41" s="5" t="s">
        <v>181</v>
      </c>
      <c r="J41" s="5" t="s">
        <v>195</v>
      </c>
      <c r="K41" s="5" t="s">
        <v>183</v>
      </c>
      <c r="L41" s="5" t="s">
        <v>190</v>
      </c>
      <c r="M41" s="8">
        <v>14956</v>
      </c>
      <c r="N41" s="5" t="s">
        <v>196</v>
      </c>
    </row>
    <row r="42" spans="1:14" x14ac:dyDescent="0.3">
      <c r="A42" s="1"/>
      <c r="B42" s="5" t="s">
        <v>303</v>
      </c>
      <c r="C42" s="5" t="s">
        <v>304</v>
      </c>
      <c r="D42" s="5" t="s">
        <v>305</v>
      </c>
      <c r="E42" s="4" t="s">
        <v>306</v>
      </c>
      <c r="F42" s="4" t="s">
        <v>307</v>
      </c>
      <c r="G42" s="6" t="s">
        <v>308</v>
      </c>
      <c r="H42" s="8">
        <v>0</v>
      </c>
      <c r="I42" s="5" t="s">
        <v>181</v>
      </c>
      <c r="J42" s="5" t="s">
        <v>182</v>
      </c>
      <c r="K42" s="5" t="s">
        <v>183</v>
      </c>
      <c r="L42" s="5" t="s">
        <v>206</v>
      </c>
      <c r="M42" s="8">
        <v>205</v>
      </c>
      <c r="N42" s="5" t="s">
        <v>185</v>
      </c>
    </row>
    <row r="43" spans="1:14" x14ac:dyDescent="0.3">
      <c r="A43" s="1"/>
      <c r="B43" s="5" t="s">
        <v>303</v>
      </c>
      <c r="C43" s="5" t="s">
        <v>304</v>
      </c>
      <c r="D43" s="5" t="s">
        <v>305</v>
      </c>
      <c r="E43" s="4" t="s">
        <v>307</v>
      </c>
      <c r="F43" s="4" t="s">
        <v>179</v>
      </c>
      <c r="G43" s="6" t="s">
        <v>309</v>
      </c>
      <c r="H43" s="8">
        <v>0</v>
      </c>
      <c r="I43" s="5" t="s">
        <v>181</v>
      </c>
      <c r="J43" s="5" t="s">
        <v>195</v>
      </c>
      <c r="K43" s="5" t="s">
        <v>183</v>
      </c>
      <c r="L43" s="5" t="s">
        <v>235</v>
      </c>
      <c r="M43" s="8">
        <v>205</v>
      </c>
      <c r="N43" s="5" t="s">
        <v>185</v>
      </c>
    </row>
    <row r="44" spans="1:14" ht="26.4" x14ac:dyDescent="0.3">
      <c r="A44" s="1"/>
      <c r="B44" s="5" t="s">
        <v>135</v>
      </c>
      <c r="C44" s="5" t="s">
        <v>310</v>
      </c>
      <c r="D44" s="5" t="s">
        <v>311</v>
      </c>
      <c r="E44" s="4" t="s">
        <v>312</v>
      </c>
      <c r="F44" s="4" t="s">
        <v>313</v>
      </c>
      <c r="G44" s="6" t="s">
        <v>314</v>
      </c>
      <c r="H44" s="8">
        <v>0</v>
      </c>
      <c r="I44" s="5" t="s">
        <v>181</v>
      </c>
      <c r="J44" s="5" t="s">
        <v>182</v>
      </c>
      <c r="K44" s="5" t="s">
        <v>183</v>
      </c>
      <c r="L44" s="5" t="s">
        <v>190</v>
      </c>
      <c r="M44" s="8">
        <v>34</v>
      </c>
      <c r="N44" s="5" t="s">
        <v>185</v>
      </c>
    </row>
    <row r="45" spans="1:14" x14ac:dyDescent="0.3">
      <c r="A45" s="1"/>
      <c r="B45" s="5" t="s">
        <v>135</v>
      </c>
      <c r="C45" s="5" t="s">
        <v>310</v>
      </c>
      <c r="D45" s="5" t="s">
        <v>315</v>
      </c>
      <c r="E45" s="4" t="s">
        <v>312</v>
      </c>
      <c r="F45" s="4" t="s">
        <v>313</v>
      </c>
      <c r="G45" s="6" t="s">
        <v>316</v>
      </c>
      <c r="H45" s="8">
        <v>50</v>
      </c>
      <c r="I45" s="5" t="s">
        <v>181</v>
      </c>
      <c r="J45" s="5" t="s">
        <v>195</v>
      </c>
      <c r="K45" s="5" t="s">
        <v>183</v>
      </c>
      <c r="L45" s="5" t="s">
        <v>235</v>
      </c>
      <c r="M45" s="8">
        <v>35</v>
      </c>
      <c r="N45" s="5" t="s">
        <v>185</v>
      </c>
    </row>
    <row r="46" spans="1:14" ht="26.4" x14ac:dyDescent="0.3">
      <c r="A46" s="1"/>
      <c r="B46" s="5" t="s">
        <v>317</v>
      </c>
      <c r="C46" s="5" t="s">
        <v>318</v>
      </c>
      <c r="D46" s="5" t="s">
        <v>99</v>
      </c>
      <c r="E46" s="4" t="s">
        <v>188</v>
      </c>
      <c r="F46" s="4" t="s">
        <v>179</v>
      </c>
      <c r="G46" s="6" t="s">
        <v>319</v>
      </c>
      <c r="H46" s="8">
        <v>1.2</v>
      </c>
      <c r="I46" s="5" t="s">
        <v>181</v>
      </c>
      <c r="J46" s="5" t="s">
        <v>182</v>
      </c>
      <c r="K46" s="5" t="s">
        <v>183</v>
      </c>
      <c r="L46" s="5" t="s">
        <v>184</v>
      </c>
      <c r="M46" s="8">
        <v>18814</v>
      </c>
      <c r="N46" s="5" t="s">
        <v>185</v>
      </c>
    </row>
    <row r="47" spans="1:14" x14ac:dyDescent="0.3">
      <c r="A47" s="1"/>
      <c r="B47" s="5" t="s">
        <v>317</v>
      </c>
      <c r="C47" s="5" t="s">
        <v>318</v>
      </c>
      <c r="D47" s="5" t="s">
        <v>97</v>
      </c>
      <c r="E47" s="4" t="s">
        <v>320</v>
      </c>
      <c r="F47" s="4" t="s">
        <v>321</v>
      </c>
      <c r="G47" s="6" t="s">
        <v>322</v>
      </c>
      <c r="H47" s="8">
        <v>1.2</v>
      </c>
      <c r="I47" s="5" t="s">
        <v>181</v>
      </c>
      <c r="J47" s="5" t="s">
        <v>182</v>
      </c>
      <c r="K47" s="5" t="s">
        <v>183</v>
      </c>
      <c r="L47" s="5" t="s">
        <v>184</v>
      </c>
      <c r="M47" s="8">
        <v>18813</v>
      </c>
      <c r="N47" s="5" t="s">
        <v>185</v>
      </c>
    </row>
    <row r="48" spans="1:14" ht="26.4" x14ac:dyDescent="0.3">
      <c r="A48" s="1"/>
      <c r="B48" s="5" t="s">
        <v>317</v>
      </c>
      <c r="C48" s="5" t="s">
        <v>323</v>
      </c>
      <c r="D48" s="5" t="s">
        <v>97</v>
      </c>
      <c r="E48" s="4" t="s">
        <v>188</v>
      </c>
      <c r="F48" s="4" t="s">
        <v>179</v>
      </c>
      <c r="G48" s="6" t="s">
        <v>324</v>
      </c>
      <c r="H48" s="8">
        <v>1.5</v>
      </c>
      <c r="I48" s="5" t="s">
        <v>181</v>
      </c>
      <c r="J48" s="5" t="s">
        <v>182</v>
      </c>
      <c r="K48" s="5" t="s">
        <v>183</v>
      </c>
      <c r="L48" s="5" t="s">
        <v>184</v>
      </c>
      <c r="M48" s="8">
        <v>15113</v>
      </c>
      <c r="N48" s="5" t="s">
        <v>185</v>
      </c>
    </row>
    <row r="49" spans="1:14" ht="26.4" x14ac:dyDescent="0.3">
      <c r="A49" s="1"/>
      <c r="B49" s="5" t="s">
        <v>325</v>
      </c>
      <c r="C49" s="5" t="s">
        <v>326</v>
      </c>
      <c r="D49" s="5" t="s">
        <v>327</v>
      </c>
      <c r="E49" s="4" t="s">
        <v>188</v>
      </c>
      <c r="F49" s="4" t="s">
        <v>179</v>
      </c>
      <c r="G49" s="6" t="s">
        <v>328</v>
      </c>
      <c r="H49" s="8">
        <v>0</v>
      </c>
      <c r="I49" s="5" t="s">
        <v>181</v>
      </c>
      <c r="J49" s="5" t="s">
        <v>195</v>
      </c>
      <c r="K49" s="5" t="s">
        <v>183</v>
      </c>
      <c r="L49" s="5" t="s">
        <v>190</v>
      </c>
      <c r="M49" s="8">
        <v>24124</v>
      </c>
      <c r="N49" s="5" t="s">
        <v>196</v>
      </c>
    </row>
    <row r="50" spans="1:14" x14ac:dyDescent="0.3">
      <c r="A50" s="1"/>
      <c r="B50" s="5" t="s">
        <v>325</v>
      </c>
      <c r="C50" s="5" t="s">
        <v>329</v>
      </c>
      <c r="D50" s="5" t="s">
        <v>330</v>
      </c>
      <c r="E50" s="4" t="s">
        <v>188</v>
      </c>
      <c r="F50" s="4" t="s">
        <v>179</v>
      </c>
      <c r="G50" s="6" t="s">
        <v>331</v>
      </c>
      <c r="H50" s="8">
        <v>0</v>
      </c>
      <c r="I50" s="5" t="s">
        <v>181</v>
      </c>
      <c r="J50" s="5" t="s">
        <v>182</v>
      </c>
      <c r="K50" s="5" t="s">
        <v>183</v>
      </c>
      <c r="L50" s="5" t="s">
        <v>190</v>
      </c>
      <c r="M50" s="8">
        <v>352</v>
      </c>
      <c r="N50" s="5" t="s">
        <v>196</v>
      </c>
    </row>
    <row r="51" spans="1:14" ht="66" x14ac:dyDescent="0.3">
      <c r="A51" s="1"/>
      <c r="B51" s="5" t="s">
        <v>325</v>
      </c>
      <c r="C51" s="5" t="s">
        <v>329</v>
      </c>
      <c r="D51" s="5" t="s">
        <v>332</v>
      </c>
      <c r="E51" s="4" t="s">
        <v>188</v>
      </c>
      <c r="F51" s="4" t="s">
        <v>179</v>
      </c>
      <c r="G51" s="6" t="s">
        <v>333</v>
      </c>
      <c r="H51" s="8">
        <v>0</v>
      </c>
      <c r="I51" s="5" t="s">
        <v>181</v>
      </c>
      <c r="J51" s="5" t="s">
        <v>182</v>
      </c>
      <c r="K51" s="5" t="s">
        <v>183</v>
      </c>
      <c r="L51" s="5" t="s">
        <v>190</v>
      </c>
      <c r="M51" s="8">
        <v>8939</v>
      </c>
      <c r="N51" s="5" t="s">
        <v>196</v>
      </c>
    </row>
    <row r="52" spans="1:14" ht="26.4" x14ac:dyDescent="0.3">
      <c r="A52" s="1"/>
      <c r="B52" s="5" t="s">
        <v>325</v>
      </c>
      <c r="C52" s="5" t="s">
        <v>334</v>
      </c>
      <c r="D52" s="5" t="s">
        <v>335</v>
      </c>
      <c r="E52" s="4" t="s">
        <v>188</v>
      </c>
      <c r="F52" s="4" t="s">
        <v>179</v>
      </c>
      <c r="G52" s="6" t="s">
        <v>336</v>
      </c>
      <c r="H52" s="8">
        <v>0</v>
      </c>
      <c r="I52" s="5" t="s">
        <v>181</v>
      </c>
      <c r="J52" s="5" t="s">
        <v>195</v>
      </c>
      <c r="K52" s="5" t="s">
        <v>183</v>
      </c>
      <c r="L52" s="5" t="s">
        <v>190</v>
      </c>
      <c r="M52" s="8">
        <v>23258</v>
      </c>
      <c r="N52" s="5" t="s">
        <v>196</v>
      </c>
    </row>
    <row r="53" spans="1:14" ht="26.4" x14ac:dyDescent="0.3">
      <c r="A53" s="1"/>
      <c r="B53" s="5" t="s">
        <v>325</v>
      </c>
      <c r="C53" s="5" t="s">
        <v>337</v>
      </c>
      <c r="D53" s="5" t="s">
        <v>338</v>
      </c>
      <c r="E53" s="4" t="s">
        <v>188</v>
      </c>
      <c r="F53" s="4" t="s">
        <v>179</v>
      </c>
      <c r="G53" s="6" t="s">
        <v>339</v>
      </c>
      <c r="H53" s="8">
        <v>0</v>
      </c>
      <c r="I53" s="5" t="s">
        <v>181</v>
      </c>
      <c r="J53" s="5" t="s">
        <v>182</v>
      </c>
      <c r="K53" s="5" t="s">
        <v>183</v>
      </c>
      <c r="L53" s="5" t="s">
        <v>190</v>
      </c>
      <c r="M53" s="8">
        <v>853</v>
      </c>
      <c r="N53" s="5" t="s">
        <v>196</v>
      </c>
    </row>
    <row r="54" spans="1:14" ht="52.8" x14ac:dyDescent="0.3">
      <c r="A54" s="1"/>
      <c r="B54" s="5" t="s">
        <v>325</v>
      </c>
      <c r="C54" s="5" t="s">
        <v>340</v>
      </c>
      <c r="D54" s="5" t="s">
        <v>341</v>
      </c>
      <c r="E54" s="4" t="s">
        <v>188</v>
      </c>
      <c r="F54" s="4" t="s">
        <v>179</v>
      </c>
      <c r="G54" s="6" t="s">
        <v>342</v>
      </c>
      <c r="H54" s="8">
        <v>0</v>
      </c>
      <c r="I54" s="5" t="s">
        <v>181</v>
      </c>
      <c r="J54" s="5" t="s">
        <v>182</v>
      </c>
      <c r="K54" s="5" t="s">
        <v>183</v>
      </c>
      <c r="L54" s="5" t="s">
        <v>190</v>
      </c>
      <c r="M54" s="8">
        <v>834</v>
      </c>
      <c r="N54" s="5" t="s">
        <v>196</v>
      </c>
    </row>
    <row r="55" spans="1:14" ht="39.6" x14ac:dyDescent="0.3">
      <c r="A55" s="1"/>
      <c r="B55" s="5" t="s">
        <v>325</v>
      </c>
      <c r="C55" s="5" t="s">
        <v>340</v>
      </c>
      <c r="D55" s="5" t="s">
        <v>343</v>
      </c>
      <c r="E55" s="4" t="s">
        <v>188</v>
      </c>
      <c r="F55" s="4" t="s">
        <v>179</v>
      </c>
      <c r="G55" s="6" t="s">
        <v>344</v>
      </c>
      <c r="H55" s="8">
        <v>0</v>
      </c>
      <c r="I55" s="5" t="s">
        <v>181</v>
      </c>
      <c r="J55" s="5" t="s">
        <v>182</v>
      </c>
      <c r="K55" s="5" t="s">
        <v>183</v>
      </c>
      <c r="L55" s="5" t="s">
        <v>190</v>
      </c>
      <c r="M55" s="8">
        <v>1601</v>
      </c>
      <c r="N55" s="5" t="s">
        <v>196</v>
      </c>
    </row>
    <row r="56" spans="1:14" ht="52.8" x14ac:dyDescent="0.3">
      <c r="A56" s="1"/>
      <c r="B56" s="5" t="s">
        <v>325</v>
      </c>
      <c r="C56" s="5" t="s">
        <v>340</v>
      </c>
      <c r="D56" s="5" t="s">
        <v>345</v>
      </c>
      <c r="E56" s="4" t="s">
        <v>188</v>
      </c>
      <c r="F56" s="4" t="s">
        <v>179</v>
      </c>
      <c r="G56" s="6" t="s">
        <v>346</v>
      </c>
      <c r="H56" s="8">
        <v>0</v>
      </c>
      <c r="I56" s="5" t="s">
        <v>181</v>
      </c>
      <c r="J56" s="5" t="s">
        <v>182</v>
      </c>
      <c r="K56" s="5" t="s">
        <v>183</v>
      </c>
      <c r="L56" s="5" t="s">
        <v>190</v>
      </c>
      <c r="M56" s="8">
        <v>9267</v>
      </c>
      <c r="N56" s="5" t="s">
        <v>196</v>
      </c>
    </row>
    <row r="57" spans="1:14" ht="26.4" x14ac:dyDescent="0.3">
      <c r="A57" s="1"/>
      <c r="B57" s="5" t="s">
        <v>325</v>
      </c>
      <c r="C57" s="5" t="s">
        <v>340</v>
      </c>
      <c r="D57" s="5" t="s">
        <v>347</v>
      </c>
      <c r="E57" s="4" t="s">
        <v>188</v>
      </c>
      <c r="F57" s="4" t="s">
        <v>179</v>
      </c>
      <c r="G57" s="6" t="s">
        <v>348</v>
      </c>
      <c r="H57" s="8">
        <v>0</v>
      </c>
      <c r="I57" s="5" t="s">
        <v>181</v>
      </c>
      <c r="J57" s="5" t="s">
        <v>195</v>
      </c>
      <c r="K57" s="5" t="s">
        <v>183</v>
      </c>
      <c r="L57" s="5" t="s">
        <v>190</v>
      </c>
      <c r="M57" s="8">
        <v>464</v>
      </c>
      <c r="N57" s="5" t="s">
        <v>196</v>
      </c>
    </row>
    <row r="58" spans="1:14" ht="52.8" x14ac:dyDescent="0.3">
      <c r="A58" s="1"/>
      <c r="B58" s="5" t="s">
        <v>325</v>
      </c>
      <c r="C58" s="5" t="s">
        <v>340</v>
      </c>
      <c r="D58" s="5" t="s">
        <v>349</v>
      </c>
      <c r="E58" s="4" t="s">
        <v>188</v>
      </c>
      <c r="F58" s="4" t="s">
        <v>179</v>
      </c>
      <c r="G58" s="6" t="s">
        <v>350</v>
      </c>
      <c r="H58" s="8">
        <v>0</v>
      </c>
      <c r="I58" s="5" t="s">
        <v>181</v>
      </c>
      <c r="J58" s="5" t="s">
        <v>195</v>
      </c>
      <c r="K58" s="5" t="s">
        <v>183</v>
      </c>
      <c r="L58" s="5" t="s">
        <v>190</v>
      </c>
      <c r="M58" s="8">
        <v>8941</v>
      </c>
      <c r="N58" s="5" t="s">
        <v>196</v>
      </c>
    </row>
    <row r="59" spans="1:14" ht="26.4" x14ac:dyDescent="0.3">
      <c r="A59" s="1"/>
      <c r="B59" s="5" t="s">
        <v>325</v>
      </c>
      <c r="C59" s="5" t="s">
        <v>351</v>
      </c>
      <c r="D59" s="5" t="s">
        <v>352</v>
      </c>
      <c r="E59" s="4" t="s">
        <v>188</v>
      </c>
      <c r="F59" s="4" t="s">
        <v>179</v>
      </c>
      <c r="G59" s="6" t="s">
        <v>353</v>
      </c>
      <c r="H59" s="8">
        <v>0</v>
      </c>
      <c r="I59" s="5" t="s">
        <v>181</v>
      </c>
      <c r="J59" s="5" t="s">
        <v>195</v>
      </c>
      <c r="K59" s="5" t="s">
        <v>183</v>
      </c>
      <c r="L59" s="5" t="s">
        <v>190</v>
      </c>
      <c r="M59" s="8">
        <v>1987</v>
      </c>
      <c r="N59" s="5" t="s">
        <v>196</v>
      </c>
    </row>
    <row r="60" spans="1:14" ht="26.4" x14ac:dyDescent="0.3">
      <c r="A60" s="1"/>
      <c r="B60" s="5" t="s">
        <v>325</v>
      </c>
      <c r="C60" s="5" t="s">
        <v>354</v>
      </c>
      <c r="D60" s="5" t="s">
        <v>355</v>
      </c>
      <c r="E60" s="4" t="s">
        <v>188</v>
      </c>
      <c r="F60" s="4" t="s">
        <v>179</v>
      </c>
      <c r="G60" s="6" t="s">
        <v>356</v>
      </c>
      <c r="H60" s="8">
        <v>0</v>
      </c>
      <c r="I60" s="5" t="s">
        <v>181</v>
      </c>
      <c r="J60" s="5" t="s">
        <v>195</v>
      </c>
      <c r="K60" s="5" t="s">
        <v>183</v>
      </c>
      <c r="L60" s="5" t="s">
        <v>190</v>
      </c>
      <c r="M60" s="8">
        <v>24318</v>
      </c>
      <c r="N60" s="5" t="s">
        <v>196</v>
      </c>
    </row>
    <row r="61" spans="1:14" ht="66" x14ac:dyDescent="0.3">
      <c r="A61" s="1"/>
      <c r="B61" s="5" t="s">
        <v>325</v>
      </c>
      <c r="C61" s="5" t="s">
        <v>357</v>
      </c>
      <c r="D61" s="5" t="s">
        <v>358</v>
      </c>
      <c r="E61" s="4" t="s">
        <v>188</v>
      </c>
      <c r="F61" s="4" t="s">
        <v>179</v>
      </c>
      <c r="G61" s="6" t="s">
        <v>359</v>
      </c>
      <c r="H61" s="8">
        <v>0</v>
      </c>
      <c r="I61" s="5" t="s">
        <v>181</v>
      </c>
      <c r="J61" s="5" t="s">
        <v>182</v>
      </c>
      <c r="K61" s="5" t="s">
        <v>183</v>
      </c>
      <c r="L61" s="5" t="s">
        <v>190</v>
      </c>
      <c r="M61" s="8">
        <v>8680</v>
      </c>
      <c r="N61" s="5" t="s">
        <v>196</v>
      </c>
    </row>
    <row r="62" spans="1:14" ht="52.8" x14ac:dyDescent="0.3">
      <c r="A62" s="1"/>
      <c r="B62" s="5" t="s">
        <v>325</v>
      </c>
      <c r="C62" s="5" t="s">
        <v>360</v>
      </c>
      <c r="D62" s="5" t="s">
        <v>361</v>
      </c>
      <c r="E62" s="4" t="s">
        <v>188</v>
      </c>
      <c r="F62" s="4" t="s">
        <v>179</v>
      </c>
      <c r="G62" s="6" t="s">
        <v>362</v>
      </c>
      <c r="H62" s="8">
        <v>0</v>
      </c>
      <c r="I62" s="5" t="s">
        <v>181</v>
      </c>
      <c r="J62" s="5" t="s">
        <v>195</v>
      </c>
      <c r="K62" s="5" t="s">
        <v>183</v>
      </c>
      <c r="L62" s="5" t="s">
        <v>190</v>
      </c>
      <c r="M62" s="8">
        <v>508</v>
      </c>
      <c r="N62" s="5" t="s">
        <v>196</v>
      </c>
    </row>
    <row r="63" spans="1:14" ht="52.8" x14ac:dyDescent="0.3">
      <c r="A63" s="1"/>
      <c r="B63" s="5" t="s">
        <v>325</v>
      </c>
      <c r="C63" s="5" t="s">
        <v>363</v>
      </c>
      <c r="D63" s="5" t="s">
        <v>245</v>
      </c>
      <c r="E63" s="4" t="s">
        <v>188</v>
      </c>
      <c r="F63" s="4" t="s">
        <v>179</v>
      </c>
      <c r="G63" s="6" t="s">
        <v>364</v>
      </c>
      <c r="H63" s="8">
        <v>0</v>
      </c>
      <c r="I63" s="5" t="s">
        <v>181</v>
      </c>
      <c r="J63" s="5" t="s">
        <v>195</v>
      </c>
      <c r="K63" s="5" t="s">
        <v>183</v>
      </c>
      <c r="L63" s="5" t="s">
        <v>190</v>
      </c>
      <c r="M63" s="8">
        <v>1422</v>
      </c>
      <c r="N63" s="5" t="s">
        <v>196</v>
      </c>
    </row>
    <row r="64" spans="1:14" ht="26.4" x14ac:dyDescent="0.3">
      <c r="A64" s="1"/>
      <c r="B64" s="5" t="s">
        <v>325</v>
      </c>
      <c r="C64" s="5" t="s">
        <v>363</v>
      </c>
      <c r="D64" s="5" t="s">
        <v>365</v>
      </c>
      <c r="E64" s="4" t="s">
        <v>188</v>
      </c>
      <c r="F64" s="4" t="s">
        <v>179</v>
      </c>
      <c r="G64" s="6" t="s">
        <v>366</v>
      </c>
      <c r="H64" s="8">
        <v>0</v>
      </c>
      <c r="I64" s="5" t="s">
        <v>181</v>
      </c>
      <c r="J64" s="5" t="s">
        <v>195</v>
      </c>
      <c r="K64" s="5" t="s">
        <v>183</v>
      </c>
      <c r="L64" s="5" t="s">
        <v>190</v>
      </c>
      <c r="M64" s="8">
        <v>1941</v>
      </c>
      <c r="N64" s="5" t="s">
        <v>196</v>
      </c>
    </row>
    <row r="65" spans="1:14" ht="52.8" x14ac:dyDescent="0.3">
      <c r="A65" s="1"/>
      <c r="B65" s="5" t="s">
        <v>325</v>
      </c>
      <c r="C65" s="5" t="s">
        <v>367</v>
      </c>
      <c r="D65" s="5" t="s">
        <v>368</v>
      </c>
      <c r="E65" s="4" t="s">
        <v>188</v>
      </c>
      <c r="F65" s="4" t="s">
        <v>179</v>
      </c>
      <c r="G65" s="6" t="s">
        <v>369</v>
      </c>
      <c r="H65" s="8">
        <v>0</v>
      </c>
      <c r="I65" s="5" t="s">
        <v>181</v>
      </c>
      <c r="J65" s="5" t="s">
        <v>195</v>
      </c>
      <c r="K65" s="5" t="s">
        <v>183</v>
      </c>
      <c r="L65" s="5" t="s">
        <v>190</v>
      </c>
      <c r="M65" s="8">
        <v>642</v>
      </c>
      <c r="N65" s="5" t="s">
        <v>196</v>
      </c>
    </row>
    <row r="66" spans="1:14" ht="26.4" x14ac:dyDescent="0.3">
      <c r="A66" s="1"/>
      <c r="B66" s="5" t="s">
        <v>325</v>
      </c>
      <c r="C66" s="5" t="s">
        <v>370</v>
      </c>
      <c r="D66" s="5" t="s">
        <v>371</v>
      </c>
      <c r="E66" s="4" t="s">
        <v>188</v>
      </c>
      <c r="F66" s="4" t="s">
        <v>179</v>
      </c>
      <c r="G66" s="6" t="s">
        <v>372</v>
      </c>
      <c r="H66" s="8">
        <v>0</v>
      </c>
      <c r="I66" s="5" t="s">
        <v>181</v>
      </c>
      <c r="J66" s="5" t="s">
        <v>195</v>
      </c>
      <c r="K66" s="5" t="s">
        <v>183</v>
      </c>
      <c r="L66" s="5" t="s">
        <v>190</v>
      </c>
      <c r="M66" s="8">
        <v>19929</v>
      </c>
      <c r="N66" s="5" t="s">
        <v>196</v>
      </c>
    </row>
    <row r="67" spans="1:14" ht="39.6" x14ac:dyDescent="0.3">
      <c r="A67" s="1"/>
      <c r="B67" s="5" t="s">
        <v>325</v>
      </c>
      <c r="C67" s="5" t="s">
        <v>370</v>
      </c>
      <c r="D67" s="5" t="s">
        <v>373</v>
      </c>
      <c r="E67" s="4" t="s">
        <v>188</v>
      </c>
      <c r="F67" s="4" t="s">
        <v>179</v>
      </c>
      <c r="G67" s="6" t="s">
        <v>374</v>
      </c>
      <c r="H67" s="8">
        <v>0</v>
      </c>
      <c r="I67" s="5" t="s">
        <v>181</v>
      </c>
      <c r="J67" s="5" t="s">
        <v>195</v>
      </c>
      <c r="K67" s="5" t="s">
        <v>183</v>
      </c>
      <c r="L67" s="5" t="s">
        <v>190</v>
      </c>
      <c r="M67" s="8">
        <v>1110</v>
      </c>
      <c r="N67" s="5" t="s">
        <v>196</v>
      </c>
    </row>
    <row r="68" spans="1:14" ht="26.4" x14ac:dyDescent="0.3">
      <c r="A68" s="1"/>
      <c r="B68" s="5" t="s">
        <v>375</v>
      </c>
      <c r="C68" s="5" t="s">
        <v>376</v>
      </c>
      <c r="D68" s="5" t="s">
        <v>377</v>
      </c>
      <c r="E68" s="4" t="s">
        <v>188</v>
      </c>
      <c r="F68" s="4" t="s">
        <v>179</v>
      </c>
      <c r="G68" s="6" t="s">
        <v>378</v>
      </c>
      <c r="H68" s="8">
        <v>0</v>
      </c>
      <c r="I68" s="5" t="s">
        <v>181</v>
      </c>
      <c r="J68" s="5" t="s">
        <v>182</v>
      </c>
      <c r="K68" s="5" t="s">
        <v>183</v>
      </c>
      <c r="L68" s="5" t="s">
        <v>184</v>
      </c>
      <c r="M68" s="8">
        <v>1242</v>
      </c>
      <c r="N68" s="5" t="s">
        <v>196</v>
      </c>
    </row>
    <row r="69" spans="1:14" ht="26.4" x14ac:dyDescent="0.3">
      <c r="A69" s="1"/>
      <c r="B69" s="5" t="s">
        <v>379</v>
      </c>
      <c r="C69" s="5" t="s">
        <v>380</v>
      </c>
      <c r="D69" s="5" t="s">
        <v>381</v>
      </c>
      <c r="E69" s="4" t="s">
        <v>188</v>
      </c>
      <c r="F69" s="4" t="s">
        <v>179</v>
      </c>
      <c r="G69" s="6" t="s">
        <v>382</v>
      </c>
      <c r="H69" s="8">
        <v>24.26</v>
      </c>
      <c r="I69" s="5" t="s">
        <v>181</v>
      </c>
      <c r="J69" s="5" t="s">
        <v>182</v>
      </c>
      <c r="K69" s="5" t="s">
        <v>183</v>
      </c>
      <c r="L69" s="5" t="s">
        <v>206</v>
      </c>
      <c r="M69" s="8">
        <v>60</v>
      </c>
      <c r="N69" s="5" t="s">
        <v>185</v>
      </c>
    </row>
    <row r="70" spans="1:14" x14ac:dyDescent="0.3">
      <c r="A70" s="1"/>
      <c r="B70" s="5" t="s">
        <v>152</v>
      </c>
      <c r="C70" s="5" t="s">
        <v>383</v>
      </c>
      <c r="D70" s="5" t="s">
        <v>384</v>
      </c>
      <c r="E70" s="4" t="s">
        <v>188</v>
      </c>
      <c r="F70" s="4" t="s">
        <v>179</v>
      </c>
      <c r="G70" s="6" t="s">
        <v>385</v>
      </c>
      <c r="H70" s="8">
        <v>0</v>
      </c>
      <c r="I70" s="5" t="s">
        <v>181</v>
      </c>
      <c r="J70" s="5" t="s">
        <v>182</v>
      </c>
      <c r="K70" s="5" t="s">
        <v>183</v>
      </c>
      <c r="L70" s="5" t="s">
        <v>190</v>
      </c>
      <c r="M70" s="8">
        <v>681</v>
      </c>
      <c r="N70" s="5" t="s">
        <v>196</v>
      </c>
    </row>
    <row r="71" spans="1:14" x14ac:dyDescent="0.3">
      <c r="A71" s="1"/>
      <c r="B71" s="5" t="s">
        <v>152</v>
      </c>
      <c r="C71" s="5" t="s">
        <v>383</v>
      </c>
      <c r="D71" s="5" t="s">
        <v>386</v>
      </c>
      <c r="E71" s="4" t="s">
        <v>188</v>
      </c>
      <c r="F71" s="4" t="s">
        <v>179</v>
      </c>
      <c r="G71" s="6" t="s">
        <v>387</v>
      </c>
      <c r="H71" s="8">
        <v>0</v>
      </c>
      <c r="I71" s="5" t="s">
        <v>181</v>
      </c>
      <c r="J71" s="5" t="s">
        <v>195</v>
      </c>
      <c r="K71" s="5" t="s">
        <v>183</v>
      </c>
      <c r="L71" s="5" t="s">
        <v>190</v>
      </c>
      <c r="M71" s="8">
        <v>680</v>
      </c>
      <c r="N71" s="5" t="s">
        <v>196</v>
      </c>
    </row>
    <row r="72" spans="1:14" x14ac:dyDescent="0.3">
      <c r="A72" s="1"/>
      <c r="B72" s="5" t="s">
        <v>158</v>
      </c>
      <c r="C72" s="5" t="s">
        <v>388</v>
      </c>
      <c r="D72" s="5" t="s">
        <v>66</v>
      </c>
      <c r="E72" s="4" t="s">
        <v>188</v>
      </c>
      <c r="F72" s="4" t="s">
        <v>179</v>
      </c>
      <c r="G72" s="6" t="s">
        <v>389</v>
      </c>
      <c r="H72" s="8">
        <v>0</v>
      </c>
      <c r="I72" s="5" t="s">
        <v>181</v>
      </c>
      <c r="J72" s="5" t="s">
        <v>195</v>
      </c>
      <c r="K72" s="5" t="s">
        <v>183</v>
      </c>
      <c r="L72" s="5" t="s">
        <v>190</v>
      </c>
      <c r="M72" s="8">
        <v>258</v>
      </c>
      <c r="N72" s="5" t="s">
        <v>185</v>
      </c>
    </row>
    <row r="73" spans="1:14" x14ac:dyDescent="0.3">
      <c r="A73" s="1"/>
      <c r="B73" s="5" t="s">
        <v>158</v>
      </c>
      <c r="C73" s="5" t="s">
        <v>388</v>
      </c>
      <c r="D73" s="5" t="s">
        <v>390</v>
      </c>
      <c r="E73" s="4" t="s">
        <v>188</v>
      </c>
      <c r="F73" s="4" t="s">
        <v>179</v>
      </c>
      <c r="G73" s="6" t="s">
        <v>391</v>
      </c>
      <c r="H73" s="8">
        <v>90</v>
      </c>
      <c r="I73" s="5" t="s">
        <v>181</v>
      </c>
      <c r="J73" s="5" t="s">
        <v>182</v>
      </c>
      <c r="K73" s="5" t="s">
        <v>183</v>
      </c>
      <c r="L73" s="5" t="s">
        <v>190</v>
      </c>
      <c r="M73" s="8">
        <v>98</v>
      </c>
      <c r="N73" s="5" t="s">
        <v>185</v>
      </c>
    </row>
    <row r="74" spans="1:14" ht="66" x14ac:dyDescent="0.3">
      <c r="A74" s="1"/>
      <c r="B74" s="5" t="s">
        <v>392</v>
      </c>
      <c r="C74" s="5" t="s">
        <v>393</v>
      </c>
      <c r="D74" s="5" t="s">
        <v>394</v>
      </c>
      <c r="E74" s="4" t="s">
        <v>188</v>
      </c>
      <c r="F74" s="4" t="s">
        <v>179</v>
      </c>
      <c r="G74" s="6" t="s">
        <v>395</v>
      </c>
      <c r="H74" s="8">
        <v>0</v>
      </c>
      <c r="I74" s="5" t="s">
        <v>181</v>
      </c>
      <c r="J74" s="5" t="s">
        <v>195</v>
      </c>
      <c r="K74" s="5" t="s">
        <v>183</v>
      </c>
      <c r="L74" s="5" t="s">
        <v>190</v>
      </c>
      <c r="M74" s="8">
        <v>23025</v>
      </c>
      <c r="N74" s="5" t="s">
        <v>196</v>
      </c>
    </row>
    <row r="75" spans="1:14" ht="52.8" x14ac:dyDescent="0.3">
      <c r="A75" s="1"/>
      <c r="B75" s="5" t="s">
        <v>392</v>
      </c>
      <c r="C75" s="5" t="s">
        <v>396</v>
      </c>
      <c r="D75" s="5" t="s">
        <v>397</v>
      </c>
      <c r="E75" s="4" t="s">
        <v>188</v>
      </c>
      <c r="F75" s="4" t="s">
        <v>179</v>
      </c>
      <c r="G75" s="6" t="s">
        <v>398</v>
      </c>
      <c r="H75" s="8">
        <v>0</v>
      </c>
      <c r="I75" s="5" t="s">
        <v>181</v>
      </c>
      <c r="J75" s="5" t="s">
        <v>195</v>
      </c>
      <c r="K75" s="5" t="s">
        <v>183</v>
      </c>
      <c r="L75" s="5" t="s">
        <v>190</v>
      </c>
      <c r="M75" s="8">
        <v>22626</v>
      </c>
      <c r="N75" s="5" t="s">
        <v>196</v>
      </c>
    </row>
    <row r="76" spans="1:14" ht="26.4" x14ac:dyDescent="0.3">
      <c r="A76" s="1"/>
      <c r="B76" s="5" t="s">
        <v>392</v>
      </c>
      <c r="C76" s="5" t="s">
        <v>396</v>
      </c>
      <c r="D76" s="5" t="s">
        <v>399</v>
      </c>
      <c r="E76" s="4" t="s">
        <v>188</v>
      </c>
      <c r="F76" s="4" t="s">
        <v>179</v>
      </c>
      <c r="G76" s="6" t="s">
        <v>400</v>
      </c>
      <c r="H76" s="8">
        <v>0</v>
      </c>
      <c r="I76" s="5" t="s">
        <v>181</v>
      </c>
      <c r="J76" s="5" t="s">
        <v>182</v>
      </c>
      <c r="K76" s="5" t="s">
        <v>183</v>
      </c>
      <c r="L76" s="5" t="s">
        <v>190</v>
      </c>
      <c r="M76" s="8">
        <v>22636</v>
      </c>
      <c r="N76" s="5" t="s">
        <v>196</v>
      </c>
    </row>
    <row r="77" spans="1:14" ht="39.6" x14ac:dyDescent="0.3">
      <c r="A77" s="1"/>
      <c r="B77" s="5" t="s">
        <v>392</v>
      </c>
      <c r="C77" s="5" t="s">
        <v>401</v>
      </c>
      <c r="D77" s="5" t="s">
        <v>402</v>
      </c>
      <c r="E77" s="4" t="s">
        <v>188</v>
      </c>
      <c r="F77" s="4" t="s">
        <v>179</v>
      </c>
      <c r="G77" s="6" t="s">
        <v>403</v>
      </c>
      <c r="H77" s="8">
        <v>0</v>
      </c>
      <c r="I77" s="5" t="s">
        <v>181</v>
      </c>
      <c r="J77" s="5" t="s">
        <v>195</v>
      </c>
      <c r="K77" s="5" t="s">
        <v>183</v>
      </c>
      <c r="L77" s="5" t="s">
        <v>190</v>
      </c>
      <c r="M77" s="8">
        <v>13658</v>
      </c>
      <c r="N77" s="5" t="s">
        <v>196</v>
      </c>
    </row>
    <row r="78" spans="1:14" ht="52.8" x14ac:dyDescent="0.3">
      <c r="A78" s="1"/>
      <c r="B78" s="5" t="s">
        <v>392</v>
      </c>
      <c r="C78" s="5" t="s">
        <v>404</v>
      </c>
      <c r="D78" s="5" t="s">
        <v>405</v>
      </c>
      <c r="E78" s="4" t="s">
        <v>188</v>
      </c>
      <c r="F78" s="4" t="s">
        <v>179</v>
      </c>
      <c r="G78" s="6" t="s">
        <v>406</v>
      </c>
      <c r="H78" s="8">
        <v>0</v>
      </c>
      <c r="I78" s="5" t="s">
        <v>181</v>
      </c>
      <c r="J78" s="5" t="s">
        <v>195</v>
      </c>
      <c r="K78" s="5" t="s">
        <v>183</v>
      </c>
      <c r="L78" s="5" t="s">
        <v>190</v>
      </c>
      <c r="M78" s="8">
        <v>17377</v>
      </c>
      <c r="N78" s="5" t="s">
        <v>196</v>
      </c>
    </row>
    <row r="79" spans="1:14" ht="39.6" x14ac:dyDescent="0.3">
      <c r="A79" s="1"/>
      <c r="B79" s="5" t="s">
        <v>392</v>
      </c>
      <c r="C79" s="5" t="s">
        <v>407</v>
      </c>
      <c r="D79" s="5" t="s">
        <v>408</v>
      </c>
      <c r="E79" s="4" t="s">
        <v>188</v>
      </c>
      <c r="F79" s="4" t="s">
        <v>179</v>
      </c>
      <c r="G79" s="6" t="s">
        <v>409</v>
      </c>
      <c r="H79" s="8">
        <v>0</v>
      </c>
      <c r="I79" s="5" t="s">
        <v>181</v>
      </c>
      <c r="J79" s="5" t="s">
        <v>182</v>
      </c>
      <c r="K79" s="5" t="s">
        <v>183</v>
      </c>
      <c r="L79" s="5" t="s">
        <v>190</v>
      </c>
      <c r="M79" s="8">
        <v>11823</v>
      </c>
      <c r="N79" s="5" t="s">
        <v>196</v>
      </c>
    </row>
    <row r="80" spans="1:14" ht="26.4" x14ac:dyDescent="0.3">
      <c r="A80" s="1"/>
      <c r="B80" s="5" t="s">
        <v>392</v>
      </c>
      <c r="C80" s="5" t="s">
        <v>407</v>
      </c>
      <c r="D80" s="5" t="s">
        <v>410</v>
      </c>
      <c r="E80" s="4" t="s">
        <v>188</v>
      </c>
      <c r="F80" s="4" t="s">
        <v>179</v>
      </c>
      <c r="G80" s="6" t="s">
        <v>411</v>
      </c>
      <c r="H80" s="8">
        <v>0</v>
      </c>
      <c r="I80" s="5" t="s">
        <v>181</v>
      </c>
      <c r="J80" s="5" t="s">
        <v>195</v>
      </c>
      <c r="K80" s="5" t="s">
        <v>183</v>
      </c>
      <c r="L80" s="5" t="s">
        <v>190</v>
      </c>
      <c r="M80" s="8">
        <v>1344</v>
      </c>
      <c r="N80" s="5" t="s">
        <v>196</v>
      </c>
    </row>
    <row r="81" spans="1:14" x14ac:dyDescent="0.3">
      <c r="A81" s="1"/>
      <c r="B81" s="5" t="s">
        <v>392</v>
      </c>
      <c r="C81" s="5" t="s">
        <v>412</v>
      </c>
      <c r="D81" s="5" t="s">
        <v>413</v>
      </c>
      <c r="E81" s="4" t="s">
        <v>188</v>
      </c>
      <c r="F81" s="4" t="s">
        <v>179</v>
      </c>
      <c r="G81" s="6" t="s">
        <v>414</v>
      </c>
      <c r="H81" s="8">
        <v>0</v>
      </c>
      <c r="I81" s="5" t="s">
        <v>181</v>
      </c>
      <c r="J81" s="5" t="s">
        <v>182</v>
      </c>
      <c r="K81" s="5" t="s">
        <v>183</v>
      </c>
      <c r="L81" s="5" t="s">
        <v>190</v>
      </c>
      <c r="M81" s="8">
        <v>21426</v>
      </c>
      <c r="N81" s="5" t="s">
        <v>196</v>
      </c>
    </row>
    <row r="82" spans="1:14" x14ac:dyDescent="0.3">
      <c r="A82" s="1"/>
      <c r="B82" s="5" t="s">
        <v>392</v>
      </c>
      <c r="C82" s="5" t="s">
        <v>415</v>
      </c>
      <c r="D82" s="5" t="s">
        <v>416</v>
      </c>
      <c r="E82" s="4" t="s">
        <v>188</v>
      </c>
      <c r="F82" s="4" t="s">
        <v>179</v>
      </c>
      <c r="G82" s="6" t="s">
        <v>417</v>
      </c>
      <c r="H82" s="8">
        <v>0</v>
      </c>
      <c r="I82" s="5" t="s">
        <v>181</v>
      </c>
      <c r="J82" s="5" t="s">
        <v>195</v>
      </c>
      <c r="K82" s="5" t="s">
        <v>183</v>
      </c>
      <c r="L82" s="5" t="s">
        <v>190</v>
      </c>
      <c r="M82" s="8">
        <v>17410</v>
      </c>
      <c r="N82" s="5" t="s">
        <v>196</v>
      </c>
    </row>
    <row r="83" spans="1:14" ht="39.6" x14ac:dyDescent="0.3">
      <c r="A83" s="1"/>
      <c r="B83" s="5" t="s">
        <v>392</v>
      </c>
      <c r="C83" s="5" t="s">
        <v>418</v>
      </c>
      <c r="D83" s="5" t="s">
        <v>419</v>
      </c>
      <c r="E83" s="4" t="s">
        <v>188</v>
      </c>
      <c r="F83" s="4" t="s">
        <v>179</v>
      </c>
      <c r="G83" s="6" t="s">
        <v>420</v>
      </c>
      <c r="H83" s="8">
        <v>0</v>
      </c>
      <c r="I83" s="5" t="s">
        <v>181</v>
      </c>
      <c r="J83" s="5" t="s">
        <v>195</v>
      </c>
      <c r="K83" s="5" t="s">
        <v>183</v>
      </c>
      <c r="L83" s="5" t="s">
        <v>190</v>
      </c>
      <c r="M83" s="8">
        <v>13179</v>
      </c>
      <c r="N83" s="5" t="s">
        <v>196</v>
      </c>
    </row>
    <row r="84" spans="1:14" ht="52.8" x14ac:dyDescent="0.3">
      <c r="A84" s="1"/>
      <c r="B84" s="5" t="s">
        <v>392</v>
      </c>
      <c r="C84" s="5" t="s">
        <v>421</v>
      </c>
      <c r="D84" s="5" t="s">
        <v>422</v>
      </c>
      <c r="E84" s="4" t="s">
        <v>188</v>
      </c>
      <c r="F84" s="4" t="s">
        <v>179</v>
      </c>
      <c r="G84" s="6" t="s">
        <v>406</v>
      </c>
      <c r="H84" s="8">
        <v>0</v>
      </c>
      <c r="I84" s="5" t="s">
        <v>181</v>
      </c>
      <c r="J84" s="5" t="s">
        <v>195</v>
      </c>
      <c r="K84" s="5" t="s">
        <v>183</v>
      </c>
      <c r="L84" s="5" t="s">
        <v>190</v>
      </c>
      <c r="M84" s="8">
        <v>17433</v>
      </c>
      <c r="N84" s="5" t="s">
        <v>196</v>
      </c>
    </row>
    <row r="85" spans="1:14" ht="39.6" x14ac:dyDescent="0.3">
      <c r="A85" s="1"/>
      <c r="B85" s="5" t="s">
        <v>392</v>
      </c>
      <c r="C85" s="5" t="s">
        <v>421</v>
      </c>
      <c r="D85" s="5" t="s">
        <v>423</v>
      </c>
      <c r="E85" s="4" t="s">
        <v>188</v>
      </c>
      <c r="F85" s="4" t="s">
        <v>179</v>
      </c>
      <c r="G85" s="6" t="s">
        <v>424</v>
      </c>
      <c r="H85" s="8">
        <v>0</v>
      </c>
      <c r="I85" s="5" t="s">
        <v>181</v>
      </c>
      <c r="J85" s="5" t="s">
        <v>195</v>
      </c>
      <c r="K85" s="5" t="s">
        <v>183</v>
      </c>
      <c r="L85" s="5" t="s">
        <v>190</v>
      </c>
      <c r="M85" s="8">
        <v>17424</v>
      </c>
      <c r="N85"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8" t="s">
        <v>0</v>
      </c>
      <c r="B3" s="199"/>
      <c r="C3" s="199"/>
      <c r="D3" s="199"/>
      <c r="E3" s="199"/>
      <c r="F3" s="201"/>
    </row>
    <row r="4" spans="1:6" ht="0" hidden="1" customHeight="1" x14ac:dyDescent="0.3">
      <c r="A4" s="1"/>
      <c r="B4" s="1"/>
      <c r="C4" s="1"/>
      <c r="D4" s="1"/>
      <c r="E4" s="1"/>
    </row>
    <row r="5" spans="1:6" ht="30" customHeight="1" x14ac:dyDescent="0.3">
      <c r="A5" s="2" t="s">
        <v>425</v>
      </c>
      <c r="B5" s="1"/>
      <c r="C5" s="1"/>
      <c r="D5" s="1"/>
      <c r="E5" s="1"/>
    </row>
    <row r="6" spans="1:6" ht="34.950000000000003" customHeight="1" x14ac:dyDescent="0.3">
      <c r="A6" s="3" t="s">
        <v>3</v>
      </c>
      <c r="B6" s="3" t="s">
        <v>5</v>
      </c>
      <c r="C6" s="3" t="s">
        <v>4</v>
      </c>
      <c r="D6" s="3" t="s">
        <v>6</v>
      </c>
      <c r="E6" s="3" t="s">
        <v>426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K49" activePane="bottomRight" state="frozen"/>
      <selection pane="topRight" activeCell="C1" sqref="C1"/>
      <selection pane="bottomLeft" activeCell="A11" sqref="A11"/>
      <selection pane="bottomRight" activeCell="FO50" sqref="FO50"/>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7" t="s">
        <v>427</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1"/>
      <c r="FP5" s="203" t="s">
        <v>428</v>
      </c>
      <c r="FQ5" s="202"/>
      <c r="FR5" s="202"/>
      <c r="FS5" s="202"/>
      <c r="FT5" s="202"/>
      <c r="FU5" s="202"/>
      <c r="FV5" s="202"/>
      <c r="FW5" s="202"/>
      <c r="FX5" s="202"/>
    </row>
    <row r="6" spans="1:180" ht="22.05" hidden="1" customHeight="1" x14ac:dyDescent="0.3">
      <c r="A6" s="206" t="s">
        <v>56</v>
      </c>
      <c r="B6" s="206" t="s">
        <v>429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6" t="s">
        <v>430</v>
      </c>
      <c r="FO6" s="1"/>
      <c r="FP6" s="10">
        <v>221</v>
      </c>
      <c r="FQ6" s="10">
        <v>222</v>
      </c>
      <c r="FR6" s="10">
        <v>224</v>
      </c>
      <c r="FS6" s="10">
        <v>2187</v>
      </c>
      <c r="FT6" s="10">
        <v>227</v>
      </c>
      <c r="FU6" s="10">
        <v>49400</v>
      </c>
      <c r="FV6" s="10">
        <v>199</v>
      </c>
      <c r="FW6" s="10">
        <v>200</v>
      </c>
      <c r="FX6" s="202" t="s">
        <v>431</v>
      </c>
    </row>
    <row r="7" spans="1:180" ht="15" hidden="1" customHeight="1" x14ac:dyDescent="0.3">
      <c r="A7" s="206"/>
      <c r="B7" s="206"/>
      <c r="C7" s="9" t="s">
        <v>432</v>
      </c>
      <c r="D7" s="9" t="s">
        <v>433</v>
      </c>
      <c r="E7" s="9" t="s">
        <v>433</v>
      </c>
      <c r="F7" s="9" t="s">
        <v>434</v>
      </c>
      <c r="G7" s="9" t="s">
        <v>434</v>
      </c>
      <c r="H7" s="9" t="s">
        <v>434</v>
      </c>
      <c r="I7" s="9" t="s">
        <v>434</v>
      </c>
      <c r="J7" s="9" t="s">
        <v>433</v>
      </c>
      <c r="K7" s="9" t="s">
        <v>433</v>
      </c>
      <c r="L7" s="9" t="s">
        <v>433</v>
      </c>
      <c r="M7" s="9" t="s">
        <v>433</v>
      </c>
      <c r="N7" s="9" t="s">
        <v>433</v>
      </c>
      <c r="O7" s="9" t="s">
        <v>433</v>
      </c>
      <c r="P7" s="9" t="s">
        <v>433</v>
      </c>
      <c r="Q7" s="9" t="s">
        <v>433</v>
      </c>
      <c r="R7" s="9" t="s">
        <v>433</v>
      </c>
      <c r="S7" s="9" t="s">
        <v>433</v>
      </c>
      <c r="T7" s="9" t="s">
        <v>433</v>
      </c>
      <c r="U7" s="9" t="s">
        <v>433</v>
      </c>
      <c r="V7" s="9" t="s">
        <v>433</v>
      </c>
      <c r="W7" s="9" t="s">
        <v>433</v>
      </c>
      <c r="X7" s="9" t="s">
        <v>432</v>
      </c>
      <c r="Y7" s="9" t="s">
        <v>432</v>
      </c>
      <c r="Z7" s="9" t="s">
        <v>432</v>
      </c>
      <c r="AA7" s="9" t="s">
        <v>433</v>
      </c>
      <c r="AB7" s="9" t="s">
        <v>432</v>
      </c>
      <c r="AC7" s="9" t="s">
        <v>432</v>
      </c>
      <c r="AD7" s="9" t="s">
        <v>432</v>
      </c>
      <c r="AE7" s="9" t="s">
        <v>432</v>
      </c>
      <c r="AF7" s="9" t="s">
        <v>432</v>
      </c>
      <c r="AG7" s="9" t="s">
        <v>432</v>
      </c>
      <c r="AH7" s="9" t="s">
        <v>432</v>
      </c>
      <c r="AI7" s="9" t="s">
        <v>432</v>
      </c>
      <c r="AJ7" s="9" t="s">
        <v>433</v>
      </c>
      <c r="AK7" s="9" t="s">
        <v>434</v>
      </c>
      <c r="AL7" s="9" t="s">
        <v>434</v>
      </c>
      <c r="AM7" s="9" t="s">
        <v>434</v>
      </c>
      <c r="AN7" s="9" t="s">
        <v>433</v>
      </c>
      <c r="AO7" s="9" t="s">
        <v>433</v>
      </c>
      <c r="AP7" s="9" t="s">
        <v>433</v>
      </c>
      <c r="AQ7" s="9" t="s">
        <v>433</v>
      </c>
      <c r="AR7" s="9" t="s">
        <v>433</v>
      </c>
      <c r="AS7" s="9" t="s">
        <v>433</v>
      </c>
      <c r="AT7" s="9" t="s">
        <v>433</v>
      </c>
      <c r="AU7" s="9" t="s">
        <v>432</v>
      </c>
      <c r="AV7" s="9" t="s">
        <v>433</v>
      </c>
      <c r="AW7" s="9" t="s">
        <v>433</v>
      </c>
      <c r="AX7" s="9" t="s">
        <v>433</v>
      </c>
      <c r="AY7" s="9" t="s">
        <v>433</v>
      </c>
      <c r="AZ7" s="9" t="s">
        <v>433</v>
      </c>
      <c r="BA7" s="9" t="s">
        <v>433</v>
      </c>
      <c r="BB7" s="9" t="s">
        <v>432</v>
      </c>
      <c r="BC7" s="9" t="s">
        <v>434</v>
      </c>
      <c r="BD7" s="9" t="s">
        <v>433</v>
      </c>
      <c r="BE7" s="9" t="s">
        <v>433</v>
      </c>
      <c r="BF7" s="9" t="s">
        <v>433</v>
      </c>
      <c r="BG7" s="9" t="s">
        <v>433</v>
      </c>
      <c r="BH7" s="9" t="s">
        <v>434</v>
      </c>
      <c r="BI7" s="9" t="s">
        <v>434</v>
      </c>
      <c r="BJ7" s="9" t="s">
        <v>434</v>
      </c>
      <c r="BK7" s="9" t="s">
        <v>432</v>
      </c>
      <c r="BL7" s="9" t="s">
        <v>432</v>
      </c>
      <c r="BM7" s="9" t="s">
        <v>432</v>
      </c>
      <c r="BN7" s="9" t="s">
        <v>433</v>
      </c>
      <c r="BO7" s="9" t="s">
        <v>433</v>
      </c>
      <c r="BP7" s="9" t="s">
        <v>433</v>
      </c>
      <c r="BQ7" s="9" t="s">
        <v>433</v>
      </c>
      <c r="BR7" s="9" t="s">
        <v>433</v>
      </c>
      <c r="BS7" s="9" t="s">
        <v>433</v>
      </c>
      <c r="BT7" s="9" t="s">
        <v>433</v>
      </c>
      <c r="BU7" s="9" t="s">
        <v>432</v>
      </c>
      <c r="BV7" s="9" t="s">
        <v>432</v>
      </c>
      <c r="BW7" s="9" t="s">
        <v>432</v>
      </c>
      <c r="BX7" s="9" t="s">
        <v>434</v>
      </c>
      <c r="BY7" s="9" t="s">
        <v>432</v>
      </c>
      <c r="BZ7" s="9" t="s">
        <v>433</v>
      </c>
      <c r="CA7" s="9" t="s">
        <v>434</v>
      </c>
      <c r="CB7" s="9" t="s">
        <v>433</v>
      </c>
      <c r="CC7" s="9" t="s">
        <v>433</v>
      </c>
      <c r="CD7" s="9" t="s">
        <v>433</v>
      </c>
      <c r="CE7" s="9" t="s">
        <v>433</v>
      </c>
      <c r="CF7" s="9" t="s">
        <v>433</v>
      </c>
      <c r="CG7" s="9" t="s">
        <v>433</v>
      </c>
      <c r="CH7" s="9" t="s">
        <v>433</v>
      </c>
      <c r="CI7" s="9" t="s">
        <v>433</v>
      </c>
      <c r="CJ7" s="9" t="s">
        <v>433</v>
      </c>
      <c r="CK7" s="9" t="s">
        <v>433</v>
      </c>
      <c r="CL7" s="9" t="s">
        <v>433</v>
      </c>
      <c r="CM7" s="9" t="s">
        <v>433</v>
      </c>
      <c r="CN7" s="9" t="s">
        <v>432</v>
      </c>
      <c r="CO7" s="9" t="s">
        <v>432</v>
      </c>
      <c r="CP7" s="9" t="s">
        <v>432</v>
      </c>
      <c r="CQ7" s="9" t="s">
        <v>432</v>
      </c>
      <c r="CR7" s="9" t="s">
        <v>433</v>
      </c>
      <c r="CS7" s="9" t="s">
        <v>433</v>
      </c>
      <c r="CT7" s="9" t="s">
        <v>433</v>
      </c>
      <c r="CU7" s="9" t="s">
        <v>433</v>
      </c>
      <c r="CV7" s="9" t="s">
        <v>434</v>
      </c>
      <c r="CW7" s="9" t="s">
        <v>433</v>
      </c>
      <c r="CX7" s="9" t="s">
        <v>433</v>
      </c>
      <c r="CY7" s="9" t="s">
        <v>432</v>
      </c>
      <c r="CZ7" s="9" t="s">
        <v>434</v>
      </c>
      <c r="DA7" s="9" t="s">
        <v>434</v>
      </c>
      <c r="DB7" s="9" t="s">
        <v>433</v>
      </c>
      <c r="DC7" s="9" t="s">
        <v>434</v>
      </c>
      <c r="DD7" s="9" t="s">
        <v>434</v>
      </c>
      <c r="DE7" s="9" t="s">
        <v>432</v>
      </c>
      <c r="DF7" s="9" t="s">
        <v>432</v>
      </c>
      <c r="DG7" s="9" t="s">
        <v>433</v>
      </c>
      <c r="DH7" s="9" t="s">
        <v>433</v>
      </c>
      <c r="DI7" s="9" t="s">
        <v>433</v>
      </c>
      <c r="DJ7" s="9" t="s">
        <v>434</v>
      </c>
      <c r="DK7" s="9" t="s">
        <v>434</v>
      </c>
      <c r="DL7" s="9" t="s">
        <v>433</v>
      </c>
      <c r="DM7" s="9" t="s">
        <v>433</v>
      </c>
      <c r="DN7" s="9" t="s">
        <v>432</v>
      </c>
      <c r="DO7" s="9" t="s">
        <v>432</v>
      </c>
      <c r="DP7" s="9" t="s">
        <v>433</v>
      </c>
      <c r="DQ7" s="9" t="s">
        <v>433</v>
      </c>
      <c r="DR7" s="9" t="s">
        <v>432</v>
      </c>
      <c r="DS7" s="9" t="s">
        <v>433</v>
      </c>
      <c r="DT7" s="9" t="s">
        <v>433</v>
      </c>
      <c r="DU7" s="9" t="s">
        <v>434</v>
      </c>
      <c r="DV7" s="9" t="s">
        <v>433</v>
      </c>
      <c r="DW7" s="9" t="s">
        <v>433</v>
      </c>
      <c r="DX7" s="9" t="s">
        <v>433</v>
      </c>
      <c r="DY7" s="9" t="s">
        <v>434</v>
      </c>
      <c r="DZ7" s="9" t="s">
        <v>433</v>
      </c>
      <c r="EA7" s="9" t="s">
        <v>433</v>
      </c>
      <c r="EB7" s="9" t="s">
        <v>433</v>
      </c>
      <c r="EC7" s="9" t="s">
        <v>434</v>
      </c>
      <c r="ED7" s="9" t="s">
        <v>434</v>
      </c>
      <c r="EE7" s="9" t="s">
        <v>432</v>
      </c>
      <c r="EF7" s="9" t="s">
        <v>433</v>
      </c>
      <c r="EG7" s="9" t="s">
        <v>433</v>
      </c>
      <c r="EH7" s="9" t="s">
        <v>433</v>
      </c>
      <c r="EI7" s="9" t="s">
        <v>433</v>
      </c>
      <c r="EJ7" s="9" t="s">
        <v>432</v>
      </c>
      <c r="EK7" s="9" t="s">
        <v>433</v>
      </c>
      <c r="EL7" s="9" t="s">
        <v>433</v>
      </c>
      <c r="EM7" s="9" t="s">
        <v>432</v>
      </c>
      <c r="EN7" s="9" t="s">
        <v>432</v>
      </c>
      <c r="EO7" s="9" t="s">
        <v>432</v>
      </c>
      <c r="EP7" s="9" t="s">
        <v>432</v>
      </c>
      <c r="EQ7" s="9" t="s">
        <v>434</v>
      </c>
      <c r="ER7" s="9" t="s">
        <v>432</v>
      </c>
      <c r="ES7" s="9" t="s">
        <v>432</v>
      </c>
      <c r="ET7" s="9" t="s">
        <v>432</v>
      </c>
      <c r="EU7" s="9" t="s">
        <v>433</v>
      </c>
      <c r="EV7" s="9" t="s">
        <v>433</v>
      </c>
      <c r="EW7" s="9" t="s">
        <v>433</v>
      </c>
      <c r="EX7" s="9" t="s">
        <v>432</v>
      </c>
      <c r="EY7" s="9" t="s">
        <v>433</v>
      </c>
      <c r="EZ7" s="9" t="s">
        <v>433</v>
      </c>
      <c r="FA7" s="9" t="s">
        <v>433</v>
      </c>
      <c r="FB7" s="9" t="s">
        <v>433</v>
      </c>
      <c r="FC7" s="9" t="s">
        <v>432</v>
      </c>
      <c r="FD7" s="9" t="s">
        <v>434</v>
      </c>
      <c r="FE7" s="9" t="s">
        <v>433</v>
      </c>
      <c r="FF7" s="9" t="s">
        <v>434</v>
      </c>
      <c r="FG7" s="9" t="s">
        <v>434</v>
      </c>
      <c r="FH7" s="9" t="s">
        <v>434</v>
      </c>
      <c r="FI7" s="9" t="s">
        <v>433</v>
      </c>
      <c r="FJ7" s="9" t="s">
        <v>434</v>
      </c>
      <c r="FK7" s="9" t="s">
        <v>434</v>
      </c>
      <c r="FL7" s="9" t="s">
        <v>434</v>
      </c>
      <c r="FM7" s="9" t="s">
        <v>434</v>
      </c>
      <c r="FN7" s="206"/>
      <c r="FO7" s="1"/>
      <c r="FP7" s="10" t="s">
        <v>434</v>
      </c>
      <c r="FQ7" s="10" t="s">
        <v>433</v>
      </c>
      <c r="FR7" s="10" t="s">
        <v>434</v>
      </c>
      <c r="FS7" s="10" t="s">
        <v>434</v>
      </c>
      <c r="FT7" s="10" t="s">
        <v>434</v>
      </c>
      <c r="FU7" s="10" t="s">
        <v>434</v>
      </c>
      <c r="FV7" s="10" t="s">
        <v>434</v>
      </c>
      <c r="FW7" s="10" t="s">
        <v>434</v>
      </c>
      <c r="FX7" s="202"/>
    </row>
    <row r="8" spans="1:180" ht="15" hidden="1" customHeight="1" x14ac:dyDescent="0.3">
      <c r="A8" s="206"/>
      <c r="B8" s="206"/>
      <c r="C8" s="9" t="s">
        <v>435</v>
      </c>
      <c r="D8" s="9" t="s">
        <v>435</v>
      </c>
      <c r="E8" s="9" t="s">
        <v>435</v>
      </c>
      <c r="F8" s="9" t="s">
        <v>436</v>
      </c>
      <c r="G8" s="9" t="s">
        <v>436</v>
      </c>
      <c r="H8" s="9" t="s">
        <v>435</v>
      </c>
      <c r="I8" s="9" t="s">
        <v>435</v>
      </c>
      <c r="J8" s="9" t="s">
        <v>436</v>
      </c>
      <c r="K8" s="9" t="s">
        <v>436</v>
      </c>
      <c r="L8" s="9" t="s">
        <v>436</v>
      </c>
      <c r="M8" s="9" t="s">
        <v>436</v>
      </c>
      <c r="N8" s="9" t="s">
        <v>436</v>
      </c>
      <c r="O8" s="9" t="s">
        <v>436</v>
      </c>
      <c r="P8" s="9" t="s">
        <v>436</v>
      </c>
      <c r="Q8" s="9" t="s">
        <v>436</v>
      </c>
      <c r="R8" s="9" t="s">
        <v>435</v>
      </c>
      <c r="S8" s="9" t="s">
        <v>435</v>
      </c>
      <c r="T8" s="9" t="s">
        <v>436</v>
      </c>
      <c r="U8" s="9" t="s">
        <v>436</v>
      </c>
      <c r="V8" s="9" t="s">
        <v>436</v>
      </c>
      <c r="W8" s="9" t="s">
        <v>436</v>
      </c>
      <c r="X8" s="9" t="s">
        <v>435</v>
      </c>
      <c r="Y8" s="9" t="s">
        <v>435</v>
      </c>
      <c r="Z8" s="9" t="s">
        <v>435</v>
      </c>
      <c r="AA8" s="9" t="s">
        <v>436</v>
      </c>
      <c r="AB8" s="9" t="s">
        <v>435</v>
      </c>
      <c r="AC8" s="9" t="s">
        <v>435</v>
      </c>
      <c r="AD8" s="9" t="s">
        <v>435</v>
      </c>
      <c r="AE8" s="9" t="s">
        <v>435</v>
      </c>
      <c r="AF8" s="9" t="s">
        <v>436</v>
      </c>
      <c r="AG8" s="9" t="s">
        <v>436</v>
      </c>
      <c r="AH8" s="9" t="s">
        <v>436</v>
      </c>
      <c r="AI8" s="9" t="s">
        <v>435</v>
      </c>
      <c r="AJ8" s="9" t="s">
        <v>435</v>
      </c>
      <c r="AK8" s="9" t="s">
        <v>436</v>
      </c>
      <c r="AL8" s="9" t="s">
        <v>436</v>
      </c>
      <c r="AM8" s="9" t="s">
        <v>436</v>
      </c>
      <c r="AN8" s="9" t="s">
        <v>435</v>
      </c>
      <c r="AO8" s="9" t="s">
        <v>435</v>
      </c>
      <c r="AP8" s="9" t="s">
        <v>435</v>
      </c>
      <c r="AQ8" s="9" t="s">
        <v>435</v>
      </c>
      <c r="AR8" s="9" t="s">
        <v>435</v>
      </c>
      <c r="AS8" s="9" t="s">
        <v>435</v>
      </c>
      <c r="AT8" s="9" t="s">
        <v>435</v>
      </c>
      <c r="AU8" s="9" t="s">
        <v>435</v>
      </c>
      <c r="AV8" s="9" t="s">
        <v>436</v>
      </c>
      <c r="AW8" s="9" t="s">
        <v>436</v>
      </c>
      <c r="AX8" s="9" t="s">
        <v>436</v>
      </c>
      <c r="AY8" s="9" t="s">
        <v>435</v>
      </c>
      <c r="AZ8" s="9" t="s">
        <v>435</v>
      </c>
      <c r="BA8" s="9" t="s">
        <v>435</v>
      </c>
      <c r="BB8" s="9" t="s">
        <v>435</v>
      </c>
      <c r="BC8" s="9" t="s">
        <v>435</v>
      </c>
      <c r="BD8" s="9" t="s">
        <v>435</v>
      </c>
      <c r="BE8" s="9" t="s">
        <v>435</v>
      </c>
      <c r="BF8" s="9" t="s">
        <v>435</v>
      </c>
      <c r="BG8" s="9" t="s">
        <v>435</v>
      </c>
      <c r="BH8" s="9" t="s">
        <v>436</v>
      </c>
      <c r="BI8" s="9" t="s">
        <v>436</v>
      </c>
      <c r="BJ8" s="9" t="s">
        <v>436</v>
      </c>
      <c r="BK8" s="9" t="s">
        <v>436</v>
      </c>
      <c r="BL8" s="9" t="s">
        <v>436</v>
      </c>
      <c r="BM8" s="9" t="s">
        <v>436</v>
      </c>
      <c r="BN8" s="9" t="s">
        <v>435</v>
      </c>
      <c r="BO8" s="9" t="s">
        <v>436</v>
      </c>
      <c r="BP8" s="9" t="s">
        <v>436</v>
      </c>
      <c r="BQ8" s="9" t="s">
        <v>436</v>
      </c>
      <c r="BR8" s="9" t="s">
        <v>436</v>
      </c>
      <c r="BS8" s="9" t="s">
        <v>436</v>
      </c>
      <c r="BT8" s="9" t="s">
        <v>436</v>
      </c>
      <c r="BU8" s="9" t="s">
        <v>436</v>
      </c>
      <c r="BV8" s="9" t="s">
        <v>436</v>
      </c>
      <c r="BW8" s="9" t="s">
        <v>436</v>
      </c>
      <c r="BX8" s="9" t="s">
        <v>435</v>
      </c>
      <c r="BY8" s="9" t="s">
        <v>436</v>
      </c>
      <c r="BZ8" s="9" t="s">
        <v>436</v>
      </c>
      <c r="CA8" s="9" t="s">
        <v>435</v>
      </c>
      <c r="CB8" s="9" t="s">
        <v>435</v>
      </c>
      <c r="CC8" s="9" t="s">
        <v>435</v>
      </c>
      <c r="CD8" s="9" t="s">
        <v>435</v>
      </c>
      <c r="CE8" s="9" t="s">
        <v>435</v>
      </c>
      <c r="CF8" s="9" t="s">
        <v>435</v>
      </c>
      <c r="CG8" s="9" t="s">
        <v>436</v>
      </c>
      <c r="CH8" s="9" t="s">
        <v>436</v>
      </c>
      <c r="CI8" s="9" t="s">
        <v>436</v>
      </c>
      <c r="CJ8" s="9" t="s">
        <v>436</v>
      </c>
      <c r="CK8" s="9" t="s">
        <v>436</v>
      </c>
      <c r="CL8" s="9" t="s">
        <v>436</v>
      </c>
      <c r="CM8" s="9" t="s">
        <v>436</v>
      </c>
      <c r="CN8" s="9" t="s">
        <v>436</v>
      </c>
      <c r="CO8" s="9" t="s">
        <v>436</v>
      </c>
      <c r="CP8" s="9" t="s">
        <v>436</v>
      </c>
      <c r="CQ8" s="9" t="s">
        <v>436</v>
      </c>
      <c r="CR8" s="9" t="s">
        <v>436</v>
      </c>
      <c r="CS8" s="9" t="s">
        <v>436</v>
      </c>
      <c r="CT8" s="9" t="s">
        <v>435</v>
      </c>
      <c r="CU8" s="9" t="s">
        <v>435</v>
      </c>
      <c r="CV8" s="9" t="s">
        <v>435</v>
      </c>
      <c r="CW8" s="9" t="s">
        <v>437</v>
      </c>
      <c r="CX8" s="9" t="s">
        <v>438</v>
      </c>
      <c r="CY8" s="9" t="s">
        <v>437</v>
      </c>
      <c r="CZ8" s="9" t="s">
        <v>438</v>
      </c>
      <c r="DA8" s="9" t="s">
        <v>437</v>
      </c>
      <c r="DB8" s="9" t="s">
        <v>435</v>
      </c>
      <c r="DC8" s="9" t="s">
        <v>435</v>
      </c>
      <c r="DD8" s="9" t="s">
        <v>435</v>
      </c>
      <c r="DE8" s="9" t="s">
        <v>437</v>
      </c>
      <c r="DF8" s="9" t="s">
        <v>435</v>
      </c>
      <c r="DG8" s="9" t="s">
        <v>435</v>
      </c>
      <c r="DH8" s="9" t="s">
        <v>435</v>
      </c>
      <c r="DI8" s="9" t="s">
        <v>435</v>
      </c>
      <c r="DJ8" s="9" t="s">
        <v>435</v>
      </c>
      <c r="DK8" s="9" t="s">
        <v>435</v>
      </c>
      <c r="DL8" s="9" t="s">
        <v>435</v>
      </c>
      <c r="DM8" s="9" t="s">
        <v>435</v>
      </c>
      <c r="DN8" s="9" t="s">
        <v>437</v>
      </c>
      <c r="DO8" s="9" t="s">
        <v>437</v>
      </c>
      <c r="DP8" s="9" t="s">
        <v>438</v>
      </c>
      <c r="DQ8" s="9" t="s">
        <v>438</v>
      </c>
      <c r="DR8" s="9" t="s">
        <v>437</v>
      </c>
      <c r="DS8" s="9" t="s">
        <v>435</v>
      </c>
      <c r="DT8" s="9" t="s">
        <v>435</v>
      </c>
      <c r="DU8" s="9" t="s">
        <v>435</v>
      </c>
      <c r="DV8" s="9" t="s">
        <v>435</v>
      </c>
      <c r="DW8" s="9" t="s">
        <v>437</v>
      </c>
      <c r="DX8" s="9" t="s">
        <v>435</v>
      </c>
      <c r="DY8" s="9" t="s">
        <v>435</v>
      </c>
      <c r="DZ8" s="9" t="s">
        <v>435</v>
      </c>
      <c r="EA8" s="9" t="s">
        <v>435</v>
      </c>
      <c r="EB8" s="9" t="s">
        <v>435</v>
      </c>
      <c r="EC8" s="9" t="s">
        <v>438</v>
      </c>
      <c r="ED8" s="9" t="s">
        <v>438</v>
      </c>
      <c r="EE8" s="9" t="s">
        <v>437</v>
      </c>
      <c r="EF8" s="9" t="s">
        <v>438</v>
      </c>
      <c r="EG8" s="9" t="s">
        <v>438</v>
      </c>
      <c r="EH8" s="9" t="s">
        <v>438</v>
      </c>
      <c r="EI8" s="9" t="s">
        <v>438</v>
      </c>
      <c r="EJ8" s="9" t="s">
        <v>437</v>
      </c>
      <c r="EK8" s="9" t="s">
        <v>435</v>
      </c>
      <c r="EL8" s="9" t="s">
        <v>435</v>
      </c>
      <c r="EM8" s="9" t="s">
        <v>435</v>
      </c>
      <c r="EN8" s="9" t="s">
        <v>435</v>
      </c>
      <c r="EO8" s="9" t="s">
        <v>435</v>
      </c>
      <c r="EP8" s="9" t="s">
        <v>435</v>
      </c>
      <c r="EQ8" s="9" t="s">
        <v>438</v>
      </c>
      <c r="ER8" s="9" t="s">
        <v>437</v>
      </c>
      <c r="ES8" s="9" t="s">
        <v>437</v>
      </c>
      <c r="ET8" s="9" t="s">
        <v>437</v>
      </c>
      <c r="EU8" s="9" t="s">
        <v>435</v>
      </c>
      <c r="EV8" s="9" t="s">
        <v>438</v>
      </c>
      <c r="EW8" s="9" t="s">
        <v>438</v>
      </c>
      <c r="EX8" s="9" t="s">
        <v>437</v>
      </c>
      <c r="EY8" s="9" t="s">
        <v>436</v>
      </c>
      <c r="EZ8" s="9" t="s">
        <v>436</v>
      </c>
      <c r="FA8" s="9" t="s">
        <v>436</v>
      </c>
      <c r="FB8" s="9" t="s">
        <v>436</v>
      </c>
      <c r="FC8" s="9" t="s">
        <v>437</v>
      </c>
      <c r="FD8" s="9" t="s">
        <v>435</v>
      </c>
      <c r="FE8" s="9" t="s">
        <v>435</v>
      </c>
      <c r="FF8" s="9" t="s">
        <v>436</v>
      </c>
      <c r="FG8" s="9" t="s">
        <v>436</v>
      </c>
      <c r="FH8" s="9" t="s">
        <v>436</v>
      </c>
      <c r="FI8" s="9" t="s">
        <v>436</v>
      </c>
      <c r="FJ8" s="9" t="s">
        <v>436</v>
      </c>
      <c r="FK8" s="9" t="s">
        <v>436</v>
      </c>
      <c r="FL8" s="9" t="s">
        <v>436</v>
      </c>
      <c r="FM8" s="9" t="s">
        <v>436</v>
      </c>
      <c r="FN8" s="206"/>
      <c r="FO8" s="1"/>
      <c r="FP8" s="10" t="s">
        <v>435</v>
      </c>
      <c r="FQ8" s="10" t="s">
        <v>435</v>
      </c>
      <c r="FR8" s="10" t="s">
        <v>435</v>
      </c>
      <c r="FS8" s="10" t="s">
        <v>435</v>
      </c>
      <c r="FT8" s="10" t="s">
        <v>436</v>
      </c>
      <c r="FU8" s="10" t="s">
        <v>436</v>
      </c>
      <c r="FV8" s="10" t="s">
        <v>435</v>
      </c>
      <c r="FW8" s="10" t="s">
        <v>435</v>
      </c>
      <c r="FX8" s="202"/>
    </row>
    <row r="9" spans="1:180" ht="40.049999999999997" customHeight="1" x14ac:dyDescent="0.3">
      <c r="A9" s="206"/>
      <c r="B9" s="206"/>
      <c r="C9" s="11" t="s">
        <v>439</v>
      </c>
      <c r="D9" s="11" t="s">
        <v>73</v>
      </c>
      <c r="E9" s="11" t="s">
        <v>73</v>
      </c>
      <c r="F9" s="11" t="s">
        <v>73</v>
      </c>
      <c r="G9" s="11" t="s">
        <v>73</v>
      </c>
      <c r="H9" s="11" t="s">
        <v>111</v>
      </c>
      <c r="I9" s="11" t="s">
        <v>111</v>
      </c>
      <c r="J9" s="11" t="s">
        <v>158</v>
      </c>
      <c r="K9" s="11" t="s">
        <v>158</v>
      </c>
      <c r="L9" s="11" t="s">
        <v>95</v>
      </c>
      <c r="M9" s="11" t="s">
        <v>95</v>
      </c>
      <c r="N9" s="11" t="s">
        <v>95</v>
      </c>
      <c r="O9" s="11" t="s">
        <v>95</v>
      </c>
      <c r="P9" s="11" t="s">
        <v>95</v>
      </c>
      <c r="Q9" s="11" t="s">
        <v>95</v>
      </c>
      <c r="R9" s="11" t="s">
        <v>95</v>
      </c>
      <c r="S9" s="11" t="s">
        <v>95</v>
      </c>
      <c r="T9" s="11" t="s">
        <v>379</v>
      </c>
      <c r="U9" s="11" t="s">
        <v>379</v>
      </c>
      <c r="V9" s="11" t="s">
        <v>379</v>
      </c>
      <c r="W9" s="11" t="s">
        <v>379</v>
      </c>
      <c r="X9" s="11" t="s">
        <v>440</v>
      </c>
      <c r="Y9" s="11" t="s">
        <v>29</v>
      </c>
      <c r="Z9" s="11" t="s">
        <v>29</v>
      </c>
      <c r="AA9" s="11" t="s">
        <v>29</v>
      </c>
      <c r="AB9" s="11" t="s">
        <v>68</v>
      </c>
      <c r="AC9" s="11" t="s">
        <v>68</v>
      </c>
      <c r="AD9" s="11" t="s">
        <v>68</v>
      </c>
      <c r="AE9" s="11" t="s">
        <v>68</v>
      </c>
      <c r="AF9" s="11" t="s">
        <v>68</v>
      </c>
      <c r="AG9" s="11" t="s">
        <v>68</v>
      </c>
      <c r="AH9" s="11" t="s">
        <v>68</v>
      </c>
      <c r="AI9" s="11" t="s">
        <v>375</v>
      </c>
      <c r="AJ9" s="11" t="s">
        <v>63</v>
      </c>
      <c r="AK9" s="11" t="s">
        <v>299</v>
      </c>
      <c r="AL9" s="11" t="s">
        <v>441</v>
      </c>
      <c r="AM9" s="11" t="s">
        <v>441</v>
      </c>
      <c r="AN9" s="11" t="s">
        <v>442</v>
      </c>
      <c r="AO9" s="11" t="s">
        <v>442</v>
      </c>
      <c r="AP9" s="11" t="s">
        <v>443</v>
      </c>
      <c r="AQ9" s="11" t="s">
        <v>207</v>
      </c>
      <c r="AR9" s="11" t="s">
        <v>207</v>
      </c>
      <c r="AS9" s="11" t="s">
        <v>444</v>
      </c>
      <c r="AT9" s="11" t="s">
        <v>445</v>
      </c>
      <c r="AU9" s="11" t="s">
        <v>446</v>
      </c>
      <c r="AV9" s="11" t="s">
        <v>92</v>
      </c>
      <c r="AW9" s="11" t="s">
        <v>92</v>
      </c>
      <c r="AX9" s="11" t="s">
        <v>92</v>
      </c>
      <c r="AY9" s="11" t="s">
        <v>152</v>
      </c>
      <c r="AZ9" s="11" t="s">
        <v>152</v>
      </c>
      <c r="BA9" s="11" t="s">
        <v>152</v>
      </c>
      <c r="BB9" s="11" t="s">
        <v>152</v>
      </c>
      <c r="BC9" s="11" t="s">
        <v>152</v>
      </c>
      <c r="BD9" s="11" t="s">
        <v>152</v>
      </c>
      <c r="BE9" s="11" t="s">
        <v>447</v>
      </c>
      <c r="BF9" s="11" t="s">
        <v>447</v>
      </c>
      <c r="BG9" s="11" t="s">
        <v>448</v>
      </c>
      <c r="BH9" s="11" t="s">
        <v>76</v>
      </c>
      <c r="BI9" s="11" t="s">
        <v>76</v>
      </c>
      <c r="BJ9" s="11" t="s">
        <v>76</v>
      </c>
      <c r="BK9" s="11" t="s">
        <v>83</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449</v>
      </c>
      <c r="BZ9" s="11" t="s">
        <v>449</v>
      </c>
      <c r="CA9" s="11" t="s">
        <v>450</v>
      </c>
      <c r="CB9" s="11" t="s">
        <v>135</v>
      </c>
      <c r="CC9" s="11" t="s">
        <v>135</v>
      </c>
      <c r="CD9" s="11" t="s">
        <v>135</v>
      </c>
      <c r="CE9" s="11" t="s">
        <v>135</v>
      </c>
      <c r="CF9" s="11" t="s">
        <v>135</v>
      </c>
      <c r="CG9" s="11" t="s">
        <v>135</v>
      </c>
      <c r="CH9" s="11" t="s">
        <v>135</v>
      </c>
      <c r="CI9" s="11" t="s">
        <v>135</v>
      </c>
      <c r="CJ9" s="11" t="s">
        <v>135</v>
      </c>
      <c r="CK9" s="11" t="s">
        <v>135</v>
      </c>
      <c r="CL9" s="11" t="s">
        <v>135</v>
      </c>
      <c r="CM9" s="11" t="s">
        <v>135</v>
      </c>
      <c r="CN9" s="11" t="s">
        <v>149</v>
      </c>
      <c r="CO9" s="11" t="s">
        <v>149</v>
      </c>
      <c r="CP9" s="11" t="s">
        <v>149</v>
      </c>
      <c r="CQ9" s="11" t="s">
        <v>149</v>
      </c>
      <c r="CR9" s="11" t="s">
        <v>155</v>
      </c>
      <c r="CS9" s="11" t="s">
        <v>155</v>
      </c>
      <c r="CT9" s="11" t="s">
        <v>451</v>
      </c>
      <c r="CU9" s="11" t="s">
        <v>451</v>
      </c>
      <c r="CV9" s="11" t="s">
        <v>452</v>
      </c>
      <c r="CW9" s="11" t="s">
        <v>453</v>
      </c>
      <c r="CX9" s="11" t="s">
        <v>454</v>
      </c>
      <c r="CY9" s="11" t="s">
        <v>455</v>
      </c>
      <c r="CZ9" s="11" t="s">
        <v>456</v>
      </c>
      <c r="DA9" s="11" t="s">
        <v>457</v>
      </c>
      <c r="DB9" s="11" t="s">
        <v>458</v>
      </c>
      <c r="DC9" s="11" t="s">
        <v>111</v>
      </c>
      <c r="DD9" s="11" t="s">
        <v>111</v>
      </c>
      <c r="DE9" s="11" t="s">
        <v>95</v>
      </c>
      <c r="DF9" s="11" t="s">
        <v>375</v>
      </c>
      <c r="DG9" s="11" t="s">
        <v>459</v>
      </c>
      <c r="DH9" s="11" t="s">
        <v>460</v>
      </c>
      <c r="DI9" s="11" t="s">
        <v>461</v>
      </c>
      <c r="DJ9" s="11" t="s">
        <v>462</v>
      </c>
      <c r="DK9" s="11" t="s">
        <v>463</v>
      </c>
      <c r="DL9" s="11" t="s">
        <v>464</v>
      </c>
      <c r="DM9" s="11" t="s">
        <v>465</v>
      </c>
      <c r="DN9" s="11" t="s">
        <v>466</v>
      </c>
      <c r="DO9" s="11" t="s">
        <v>467</v>
      </c>
      <c r="DP9" s="11" t="s">
        <v>468</v>
      </c>
      <c r="DQ9" s="11" t="s">
        <v>469</v>
      </c>
      <c r="DR9" s="11" t="s">
        <v>470</v>
      </c>
      <c r="DS9" s="11" t="s">
        <v>471</v>
      </c>
      <c r="DT9" s="11" t="s">
        <v>472</v>
      </c>
      <c r="DU9" s="11" t="s">
        <v>473</v>
      </c>
      <c r="DV9" s="11" t="s">
        <v>203</v>
      </c>
      <c r="DW9" s="11" t="s">
        <v>474</v>
      </c>
      <c r="DX9" s="11" t="s">
        <v>475</v>
      </c>
      <c r="DY9" s="11" t="s">
        <v>475</v>
      </c>
      <c r="DZ9" s="11" t="s">
        <v>475</v>
      </c>
      <c r="EA9" s="11" t="s">
        <v>475</v>
      </c>
      <c r="EB9" s="11" t="s">
        <v>476</v>
      </c>
      <c r="EC9" s="11" t="s">
        <v>477</v>
      </c>
      <c r="ED9" s="11" t="s">
        <v>477</v>
      </c>
      <c r="EE9" s="11" t="s">
        <v>83</v>
      </c>
      <c r="EF9" s="11" t="s">
        <v>83</v>
      </c>
      <c r="EG9" s="11" t="s">
        <v>83</v>
      </c>
      <c r="EH9" s="11" t="s">
        <v>83</v>
      </c>
      <c r="EI9" s="11" t="s">
        <v>83</v>
      </c>
      <c r="EJ9" s="11" t="s">
        <v>83</v>
      </c>
      <c r="EK9" s="11" t="s">
        <v>478</v>
      </c>
      <c r="EL9" s="11" t="s">
        <v>478</v>
      </c>
      <c r="EM9" s="11" t="s">
        <v>479</v>
      </c>
      <c r="EN9" s="11" t="s">
        <v>479</v>
      </c>
      <c r="EO9" s="11" t="s">
        <v>479</v>
      </c>
      <c r="EP9" s="11" t="s">
        <v>479</v>
      </c>
      <c r="EQ9" s="11" t="s">
        <v>264</v>
      </c>
      <c r="ER9" s="11" t="s">
        <v>480</v>
      </c>
      <c r="ES9" s="11" t="s">
        <v>481</v>
      </c>
      <c r="ET9" s="11" t="s">
        <v>135</v>
      </c>
      <c r="EU9" s="11" t="s">
        <v>135</v>
      </c>
      <c r="EV9" s="11" t="s">
        <v>135</v>
      </c>
      <c r="EW9" s="11" t="s">
        <v>135</v>
      </c>
      <c r="EX9" s="11" t="s">
        <v>135</v>
      </c>
      <c r="EY9" s="11" t="s">
        <v>317</v>
      </c>
      <c r="EZ9" s="11" t="s">
        <v>317</v>
      </c>
      <c r="FA9" s="11" t="s">
        <v>317</v>
      </c>
      <c r="FB9" s="11" t="s">
        <v>317</v>
      </c>
      <c r="FC9" s="11" t="s">
        <v>482</v>
      </c>
      <c r="FD9" s="11" t="s">
        <v>483</v>
      </c>
      <c r="FE9" s="11" t="s">
        <v>483</v>
      </c>
      <c r="FF9" s="11" t="s">
        <v>484</v>
      </c>
      <c r="FG9" s="11" t="s">
        <v>485</v>
      </c>
      <c r="FH9" s="11" t="s">
        <v>485</v>
      </c>
      <c r="FI9" s="11" t="s">
        <v>175</v>
      </c>
      <c r="FJ9" s="11" t="s">
        <v>186</v>
      </c>
      <c r="FK9" s="11" t="s">
        <v>486</v>
      </c>
      <c r="FL9" s="11" t="s">
        <v>487</v>
      </c>
      <c r="FM9" s="11" t="s">
        <v>488</v>
      </c>
      <c r="FN9" s="206"/>
      <c r="FO9" s="1"/>
      <c r="FP9" s="12" t="s">
        <v>489</v>
      </c>
      <c r="FQ9" s="12" t="s">
        <v>40</v>
      </c>
      <c r="FR9" s="12" t="s">
        <v>490</v>
      </c>
      <c r="FS9" s="12" t="s">
        <v>491</v>
      </c>
      <c r="FT9" s="12" t="s">
        <v>492</v>
      </c>
      <c r="FU9" s="12" t="s">
        <v>493</v>
      </c>
      <c r="FV9" s="12" t="s">
        <v>483</v>
      </c>
      <c r="FW9" s="12" t="s">
        <v>483</v>
      </c>
      <c r="FX9" s="202"/>
    </row>
    <row r="10" spans="1:180" ht="40.049999999999997" customHeight="1" x14ac:dyDescent="0.3">
      <c r="A10" s="206"/>
      <c r="B10" s="206"/>
      <c r="C10" s="9" t="s">
        <v>494</v>
      </c>
      <c r="D10" s="9" t="s">
        <v>247</v>
      </c>
      <c r="E10" s="9" t="s">
        <v>495</v>
      </c>
      <c r="F10" s="9" t="s">
        <v>496</v>
      </c>
      <c r="G10" s="9" t="s">
        <v>497</v>
      </c>
      <c r="H10" s="9" t="s">
        <v>498</v>
      </c>
      <c r="I10" s="9" t="s">
        <v>499</v>
      </c>
      <c r="J10" s="9" t="s">
        <v>500</v>
      </c>
      <c r="K10" s="9" t="s">
        <v>501</v>
      </c>
      <c r="L10" s="9" t="s">
        <v>502</v>
      </c>
      <c r="M10" s="9" t="s">
        <v>503</v>
      </c>
      <c r="N10" s="9" t="s">
        <v>504</v>
      </c>
      <c r="O10" s="9" t="s">
        <v>505</v>
      </c>
      <c r="P10" s="9" t="s">
        <v>506</v>
      </c>
      <c r="Q10" s="9" t="s">
        <v>507</v>
      </c>
      <c r="R10" s="9" t="s">
        <v>508</v>
      </c>
      <c r="S10" s="9" t="s">
        <v>509</v>
      </c>
      <c r="T10" s="9" t="s">
        <v>510</v>
      </c>
      <c r="U10" s="9" t="s">
        <v>511</v>
      </c>
      <c r="V10" s="9" t="s">
        <v>512</v>
      </c>
      <c r="W10" s="9" t="s">
        <v>513</v>
      </c>
      <c r="X10" s="9" t="s">
        <v>514</v>
      </c>
      <c r="Y10" s="9" t="s">
        <v>515</v>
      </c>
      <c r="Z10" s="9" t="s">
        <v>516</v>
      </c>
      <c r="AA10" s="9" t="s">
        <v>30</v>
      </c>
      <c r="AB10" s="9" t="s">
        <v>517</v>
      </c>
      <c r="AC10" s="9" t="s">
        <v>518</v>
      </c>
      <c r="AD10" s="9" t="s">
        <v>519</v>
      </c>
      <c r="AE10" s="9" t="s">
        <v>520</v>
      </c>
      <c r="AF10" s="9" t="s">
        <v>521</v>
      </c>
      <c r="AG10" s="9" t="s">
        <v>522</v>
      </c>
      <c r="AH10" s="9" t="s">
        <v>523</v>
      </c>
      <c r="AI10" s="9" t="s">
        <v>524</v>
      </c>
      <c r="AJ10" s="9" t="s">
        <v>525</v>
      </c>
      <c r="AK10" s="9" t="s">
        <v>526</v>
      </c>
      <c r="AL10" s="9" t="s">
        <v>527</v>
      </c>
      <c r="AM10" s="9" t="s">
        <v>528</v>
      </c>
      <c r="AN10" s="9" t="s">
        <v>529</v>
      </c>
      <c r="AO10" s="9" t="s">
        <v>530</v>
      </c>
      <c r="AP10" s="9" t="s">
        <v>443</v>
      </c>
      <c r="AQ10" s="9" t="s">
        <v>208</v>
      </c>
      <c r="AR10" s="9" t="s">
        <v>531</v>
      </c>
      <c r="AS10" s="9" t="s">
        <v>532</v>
      </c>
      <c r="AT10" s="9" t="s">
        <v>533</v>
      </c>
      <c r="AU10" s="9" t="s">
        <v>534</v>
      </c>
      <c r="AV10" s="9" t="s">
        <v>535</v>
      </c>
      <c r="AW10" s="9" t="s">
        <v>536</v>
      </c>
      <c r="AX10" s="9" t="s">
        <v>537</v>
      </c>
      <c r="AY10" s="9" t="s">
        <v>538</v>
      </c>
      <c r="AZ10" s="9" t="s">
        <v>539</v>
      </c>
      <c r="BA10" s="9" t="s">
        <v>540</v>
      </c>
      <c r="BB10" s="9" t="s">
        <v>541</v>
      </c>
      <c r="BC10" s="9" t="s">
        <v>542</v>
      </c>
      <c r="BD10" s="9" t="s">
        <v>543</v>
      </c>
      <c r="BE10" s="9" t="s">
        <v>544</v>
      </c>
      <c r="BF10" s="9" t="s">
        <v>545</v>
      </c>
      <c r="BG10" s="9" t="s">
        <v>546</v>
      </c>
      <c r="BH10" s="9" t="s">
        <v>547</v>
      </c>
      <c r="BI10" s="9" t="s">
        <v>548</v>
      </c>
      <c r="BJ10" s="9" t="s">
        <v>549</v>
      </c>
      <c r="BK10" s="9" t="s">
        <v>550</v>
      </c>
      <c r="BL10" s="9" t="s">
        <v>551</v>
      </c>
      <c r="BM10" s="9" t="s">
        <v>552</v>
      </c>
      <c r="BN10" s="9" t="s">
        <v>553</v>
      </c>
      <c r="BO10" s="9" t="s">
        <v>554</v>
      </c>
      <c r="BP10" s="9" t="s">
        <v>555</v>
      </c>
      <c r="BQ10" s="9" t="s">
        <v>556</v>
      </c>
      <c r="BR10" s="9" t="s">
        <v>557</v>
      </c>
      <c r="BS10" s="9" t="s">
        <v>558</v>
      </c>
      <c r="BT10" s="9" t="s">
        <v>559</v>
      </c>
      <c r="BU10" s="9" t="s">
        <v>560</v>
      </c>
      <c r="BV10" s="9" t="s">
        <v>561</v>
      </c>
      <c r="BW10" s="9" t="s">
        <v>562</v>
      </c>
      <c r="BX10" s="9" t="s">
        <v>260</v>
      </c>
      <c r="BY10" s="9" t="s">
        <v>563</v>
      </c>
      <c r="BZ10" s="9" t="s">
        <v>564</v>
      </c>
      <c r="CA10" s="9" t="s">
        <v>565</v>
      </c>
      <c r="CB10" s="9" t="s">
        <v>566</v>
      </c>
      <c r="CC10" s="9" t="s">
        <v>567</v>
      </c>
      <c r="CD10" s="9" t="s">
        <v>568</v>
      </c>
      <c r="CE10" s="9" t="s">
        <v>569</v>
      </c>
      <c r="CF10" s="9" t="s">
        <v>570</v>
      </c>
      <c r="CG10" s="9" t="s">
        <v>571</v>
      </c>
      <c r="CH10" s="9" t="s">
        <v>572</v>
      </c>
      <c r="CI10" s="9" t="s">
        <v>573</v>
      </c>
      <c r="CJ10" s="9" t="s">
        <v>574</v>
      </c>
      <c r="CK10" s="9" t="s">
        <v>575</v>
      </c>
      <c r="CL10" s="9" t="s">
        <v>576</v>
      </c>
      <c r="CM10" s="9" t="s">
        <v>577</v>
      </c>
      <c r="CN10" s="9" t="s">
        <v>578</v>
      </c>
      <c r="CO10" s="9" t="s">
        <v>579</v>
      </c>
      <c r="CP10" s="9" t="s">
        <v>580</v>
      </c>
      <c r="CQ10" s="9" t="s">
        <v>581</v>
      </c>
      <c r="CR10" s="9" t="s">
        <v>582</v>
      </c>
      <c r="CS10" s="9" t="s">
        <v>583</v>
      </c>
      <c r="CT10" s="9" t="s">
        <v>584</v>
      </c>
      <c r="CU10" s="9" t="s">
        <v>585</v>
      </c>
      <c r="CV10" s="9" t="s">
        <v>586</v>
      </c>
      <c r="CW10" s="9" t="s">
        <v>587</v>
      </c>
      <c r="CX10" s="9" t="s">
        <v>588</v>
      </c>
      <c r="CY10" s="9" t="s">
        <v>589</v>
      </c>
      <c r="CZ10" s="9" t="s">
        <v>590</v>
      </c>
      <c r="DA10" s="9" t="s">
        <v>591</v>
      </c>
      <c r="DB10" s="9" t="s">
        <v>592</v>
      </c>
      <c r="DC10" s="9" t="s">
        <v>593</v>
      </c>
      <c r="DD10" s="9" t="s">
        <v>594</v>
      </c>
      <c r="DE10" s="9" t="s">
        <v>595</v>
      </c>
      <c r="DF10" s="9" t="s">
        <v>596</v>
      </c>
      <c r="DG10" s="9" t="s">
        <v>597</v>
      </c>
      <c r="DH10" s="9" t="s">
        <v>598</v>
      </c>
      <c r="DI10" s="9" t="s">
        <v>599</v>
      </c>
      <c r="DJ10" s="9" t="s">
        <v>600</v>
      </c>
      <c r="DK10" s="9" t="s">
        <v>601</v>
      </c>
      <c r="DL10" s="9" t="s">
        <v>602</v>
      </c>
      <c r="DM10" s="9" t="s">
        <v>603</v>
      </c>
      <c r="DN10" s="9" t="s">
        <v>604</v>
      </c>
      <c r="DO10" s="9" t="s">
        <v>605</v>
      </c>
      <c r="DP10" s="9" t="s">
        <v>606</v>
      </c>
      <c r="DQ10" s="9" t="s">
        <v>607</v>
      </c>
      <c r="DR10" s="9" t="s">
        <v>608</v>
      </c>
      <c r="DS10" s="9" t="s">
        <v>609</v>
      </c>
      <c r="DT10" s="9" t="s">
        <v>610</v>
      </c>
      <c r="DU10" s="9" t="s">
        <v>611</v>
      </c>
      <c r="DV10" s="9" t="s">
        <v>204</v>
      </c>
      <c r="DW10" s="9" t="s">
        <v>612</v>
      </c>
      <c r="DX10" s="9" t="s">
        <v>613</v>
      </c>
      <c r="DY10" s="9" t="s">
        <v>614</v>
      </c>
      <c r="DZ10" s="9" t="s">
        <v>615</v>
      </c>
      <c r="EA10" s="9" t="s">
        <v>616</v>
      </c>
      <c r="EB10" s="9" t="s">
        <v>617</v>
      </c>
      <c r="EC10" s="9" t="s">
        <v>618</v>
      </c>
      <c r="ED10" s="9" t="s">
        <v>619</v>
      </c>
      <c r="EE10" s="9" t="s">
        <v>251</v>
      </c>
      <c r="EF10" s="9" t="s">
        <v>620</v>
      </c>
      <c r="EG10" s="9" t="s">
        <v>621</v>
      </c>
      <c r="EH10" s="9" t="s">
        <v>622</v>
      </c>
      <c r="EI10" s="9" t="s">
        <v>623</v>
      </c>
      <c r="EJ10" s="9" t="s">
        <v>624</v>
      </c>
      <c r="EK10" s="9" t="s">
        <v>625</v>
      </c>
      <c r="EL10" s="9" t="s">
        <v>626</v>
      </c>
      <c r="EM10" s="9" t="s">
        <v>627</v>
      </c>
      <c r="EN10" s="9" t="s">
        <v>628</v>
      </c>
      <c r="EO10" s="9" t="s">
        <v>629</v>
      </c>
      <c r="EP10" s="9" t="s">
        <v>630</v>
      </c>
      <c r="EQ10" s="9" t="s">
        <v>631</v>
      </c>
      <c r="ER10" s="9" t="s">
        <v>632</v>
      </c>
      <c r="ES10" s="9" t="s">
        <v>633</v>
      </c>
      <c r="ET10" s="9" t="s">
        <v>634</v>
      </c>
      <c r="EU10" s="9" t="s">
        <v>635</v>
      </c>
      <c r="EV10" s="9" t="s">
        <v>636</v>
      </c>
      <c r="EW10" s="9" t="s">
        <v>637</v>
      </c>
      <c r="EX10" s="9" t="s">
        <v>638</v>
      </c>
      <c r="EY10" s="9" t="s">
        <v>639</v>
      </c>
      <c r="EZ10" s="9" t="s">
        <v>640</v>
      </c>
      <c r="FA10" s="9" t="s">
        <v>641</v>
      </c>
      <c r="FB10" s="9" t="s">
        <v>642</v>
      </c>
      <c r="FC10" s="9" t="s">
        <v>643</v>
      </c>
      <c r="FD10" s="9" t="s">
        <v>644</v>
      </c>
      <c r="FE10" s="9" t="s">
        <v>645</v>
      </c>
      <c r="FF10" s="9" t="s">
        <v>646</v>
      </c>
      <c r="FG10" s="9" t="s">
        <v>647</v>
      </c>
      <c r="FH10" s="9" t="s">
        <v>648</v>
      </c>
      <c r="FI10" s="9" t="s">
        <v>176</v>
      </c>
      <c r="FJ10" s="9" t="s">
        <v>649</v>
      </c>
      <c r="FK10" s="9" t="s">
        <v>650</v>
      </c>
      <c r="FL10" s="9" t="s">
        <v>651</v>
      </c>
      <c r="FM10" s="9" t="s">
        <v>652</v>
      </c>
      <c r="FN10" s="206" t="s">
        <v>653</v>
      </c>
      <c r="FO10" s="1"/>
      <c r="FP10" s="10" t="s">
        <v>654</v>
      </c>
      <c r="FQ10" s="10" t="s">
        <v>655</v>
      </c>
      <c r="FR10" s="10" t="s">
        <v>656</v>
      </c>
      <c r="FS10" s="10" t="s">
        <v>657</v>
      </c>
      <c r="FT10" s="10" t="s">
        <v>658</v>
      </c>
      <c r="FU10" s="10" t="s">
        <v>659</v>
      </c>
      <c r="FV10" s="10" t="s">
        <v>660</v>
      </c>
      <c r="FW10" s="10" t="s">
        <v>661</v>
      </c>
      <c r="FX10" s="202" t="s">
        <v>653</v>
      </c>
    </row>
    <row r="11" spans="1:180" ht="24" customHeight="1" x14ac:dyDescent="0.3">
      <c r="A11" s="13" t="s">
        <v>60</v>
      </c>
      <c r="B11" s="13" t="s">
        <v>662</v>
      </c>
      <c r="C11" s="14">
        <v>206.4</v>
      </c>
      <c r="D11" s="14">
        <v>450.9</v>
      </c>
      <c r="E11" s="14">
        <v>140</v>
      </c>
      <c r="F11" s="14"/>
      <c r="G11" s="14"/>
      <c r="H11" s="14">
        <v>90.4</v>
      </c>
      <c r="I11" s="14">
        <v>174.8</v>
      </c>
      <c r="J11" s="14"/>
      <c r="K11" s="14">
        <v>0</v>
      </c>
      <c r="L11" s="14">
        <v>0</v>
      </c>
      <c r="M11" s="14">
        <v>204.6</v>
      </c>
      <c r="N11" s="14">
        <v>203.6</v>
      </c>
      <c r="O11" s="14"/>
      <c r="P11" s="14">
        <v>0</v>
      </c>
      <c r="Q11" s="14"/>
      <c r="R11" s="14">
        <v>288.2</v>
      </c>
      <c r="S11" s="14">
        <v>9.6999999999999993</v>
      </c>
      <c r="T11" s="14"/>
      <c r="U11" s="14"/>
      <c r="V11" s="14"/>
      <c r="W11" s="14"/>
      <c r="X11" s="14">
        <v>169.4</v>
      </c>
      <c r="Y11" s="14">
        <v>8.4</v>
      </c>
      <c r="Z11" s="14">
        <v>4.8</v>
      </c>
      <c r="AA11" s="14">
        <v>22.5</v>
      </c>
      <c r="AB11" s="14">
        <v>6.9</v>
      </c>
      <c r="AC11" s="14">
        <v>14.7</v>
      </c>
      <c r="AD11" s="14">
        <v>103.7</v>
      </c>
      <c r="AE11" s="14"/>
      <c r="AF11" s="14"/>
      <c r="AG11" s="14"/>
      <c r="AH11" s="14"/>
      <c r="AI11" s="14">
        <v>110.9</v>
      </c>
      <c r="AJ11" s="14">
        <v>59</v>
      </c>
      <c r="AK11" s="14"/>
      <c r="AL11" s="14"/>
      <c r="AM11" s="14"/>
      <c r="AN11" s="14">
        <v>6.5</v>
      </c>
      <c r="AO11" s="14">
        <v>0</v>
      </c>
      <c r="AP11" s="14">
        <v>29</v>
      </c>
      <c r="AQ11" s="14">
        <v>135.33333999999999</v>
      </c>
      <c r="AR11" s="14">
        <v>15.632809999999999</v>
      </c>
      <c r="AS11" s="14">
        <v>18.399999999999999</v>
      </c>
      <c r="AT11" s="14">
        <v>14.3</v>
      </c>
      <c r="AU11" s="14">
        <v>90</v>
      </c>
      <c r="AV11" s="14">
        <v>182.65111999999999</v>
      </c>
      <c r="AW11" s="14">
        <v>183.32923</v>
      </c>
      <c r="AX11" s="14">
        <v>184.26696999999999</v>
      </c>
      <c r="AY11" s="14">
        <v>103.6</v>
      </c>
      <c r="AZ11" s="14">
        <v>0</v>
      </c>
      <c r="BA11" s="14">
        <v>26.2</v>
      </c>
      <c r="BB11" s="14">
        <v>4</v>
      </c>
      <c r="BC11" s="14">
        <v>33.6</v>
      </c>
      <c r="BD11" s="14">
        <v>28.9</v>
      </c>
      <c r="BE11" s="14"/>
      <c r="BF11" s="14"/>
      <c r="BG11" s="14">
        <v>94.6</v>
      </c>
      <c r="BH11" s="14"/>
      <c r="BI11" s="14"/>
      <c r="BJ11" s="14">
        <v>46.6</v>
      </c>
      <c r="BK11" s="14"/>
      <c r="BL11" s="14"/>
      <c r="BM11" s="14"/>
      <c r="BN11" s="14">
        <v>85.8</v>
      </c>
      <c r="BO11" s="14">
        <v>168.9</v>
      </c>
      <c r="BP11" s="14">
        <v>168.8</v>
      </c>
      <c r="BQ11" s="14">
        <v>170.2</v>
      </c>
      <c r="BR11" s="14">
        <v>257.5</v>
      </c>
      <c r="BS11" s="14">
        <v>73.400000000000006</v>
      </c>
      <c r="BT11" s="14">
        <v>36.200000000000003</v>
      </c>
      <c r="BU11" s="14"/>
      <c r="BV11" s="14"/>
      <c r="BW11" s="14"/>
      <c r="BX11" s="14">
        <v>0</v>
      </c>
      <c r="BY11" s="14"/>
      <c r="BZ11" s="14"/>
      <c r="CA11" s="14"/>
      <c r="CB11" s="14">
        <v>203.34184999999999</v>
      </c>
      <c r="CC11" s="14">
        <v>98.673330000000007</v>
      </c>
      <c r="CD11" s="14">
        <v>63.160980000000002</v>
      </c>
      <c r="CE11" s="14">
        <v>71.710570000000004</v>
      </c>
      <c r="CF11" s="14">
        <v>30.323419999999999</v>
      </c>
      <c r="CG11" s="14">
        <v>0</v>
      </c>
      <c r="CH11" s="14"/>
      <c r="CI11" s="14">
        <v>0</v>
      </c>
      <c r="CJ11" s="14">
        <v>143.62977000000001</v>
      </c>
      <c r="CK11" s="14">
        <v>144.44961000000001</v>
      </c>
      <c r="CL11" s="14">
        <v>148.48993999999999</v>
      </c>
      <c r="CM11" s="14">
        <v>0</v>
      </c>
      <c r="CN11" s="14"/>
      <c r="CO11" s="14"/>
      <c r="CP11" s="14"/>
      <c r="CQ11" s="14"/>
      <c r="CR11" s="14">
        <v>211.6</v>
      </c>
      <c r="CS11" s="14">
        <v>101.5</v>
      </c>
      <c r="CT11" s="14">
        <v>3.4</v>
      </c>
      <c r="CU11" s="14"/>
      <c r="CV11" s="14">
        <v>4.5</v>
      </c>
      <c r="CW11" s="14">
        <v>0</v>
      </c>
      <c r="CX11" s="14">
        <v>26.6</v>
      </c>
      <c r="CY11" s="14">
        <v>0</v>
      </c>
      <c r="CZ11" s="14">
        <v>2.2000000000000002</v>
      </c>
      <c r="DA11" s="14">
        <v>0</v>
      </c>
      <c r="DB11" s="14">
        <v>7.8</v>
      </c>
      <c r="DC11" s="14">
        <v>9.9</v>
      </c>
      <c r="DD11" s="14">
        <v>1</v>
      </c>
      <c r="DE11" s="14">
        <v>0</v>
      </c>
      <c r="DF11" s="14">
        <v>1.2</v>
      </c>
      <c r="DG11" s="14">
        <v>1.3</v>
      </c>
      <c r="DH11" s="14">
        <v>4.2</v>
      </c>
      <c r="DI11" s="14">
        <v>20.2</v>
      </c>
      <c r="DJ11" s="14">
        <v>14.1</v>
      </c>
      <c r="DK11" s="14">
        <v>15</v>
      </c>
      <c r="DL11" s="14">
        <v>2.1</v>
      </c>
      <c r="DM11" s="14">
        <v>17.5</v>
      </c>
      <c r="DN11" s="14">
        <v>0</v>
      </c>
      <c r="DO11" s="14">
        <v>0</v>
      </c>
      <c r="DP11" s="14">
        <v>6.9</v>
      </c>
      <c r="DQ11" s="14">
        <v>18.399999999999999</v>
      </c>
      <c r="DR11" s="14">
        <v>0</v>
      </c>
      <c r="DS11" s="14">
        <v>2.2000000000000002</v>
      </c>
      <c r="DT11" s="14">
        <v>20.100000000000001</v>
      </c>
      <c r="DU11" s="14">
        <v>3</v>
      </c>
      <c r="DV11" s="14"/>
      <c r="DW11" s="14">
        <v>0</v>
      </c>
      <c r="DX11" s="14">
        <v>4.5999999999999996</v>
      </c>
      <c r="DY11" s="14">
        <v>8.1</v>
      </c>
      <c r="DZ11" s="14">
        <v>11.6</v>
      </c>
      <c r="EA11" s="14">
        <v>14.6</v>
      </c>
      <c r="EB11" s="14">
        <v>18.8</v>
      </c>
      <c r="EC11" s="14">
        <v>18.2</v>
      </c>
      <c r="ED11" s="14">
        <v>23</v>
      </c>
      <c r="EE11" s="14">
        <v>0</v>
      </c>
      <c r="EF11" s="14">
        <v>14.8</v>
      </c>
      <c r="EG11" s="14">
        <v>30.1</v>
      </c>
      <c r="EH11" s="14">
        <v>0.5</v>
      </c>
      <c r="EI11" s="14">
        <v>0</v>
      </c>
      <c r="EJ11" s="14">
        <v>0</v>
      </c>
      <c r="EK11" s="14">
        <v>9.6999999999999993</v>
      </c>
      <c r="EL11" s="14">
        <v>2.9</v>
      </c>
      <c r="EM11" s="14">
        <v>8.4</v>
      </c>
      <c r="EN11" s="14">
        <v>20.399999999999999</v>
      </c>
      <c r="EO11" s="14">
        <v>20.399999999999999</v>
      </c>
      <c r="EP11" s="14">
        <v>20.100000000000001</v>
      </c>
      <c r="EQ11" s="14">
        <v>2.7</v>
      </c>
      <c r="ER11" s="14">
        <v>0</v>
      </c>
      <c r="ES11" s="14">
        <v>0</v>
      </c>
      <c r="ET11" s="14">
        <v>0</v>
      </c>
      <c r="EU11" s="14">
        <v>0.64902000000000004</v>
      </c>
      <c r="EV11" s="14">
        <v>0</v>
      </c>
      <c r="EW11" s="14">
        <v>0</v>
      </c>
      <c r="EX11" s="14">
        <v>0</v>
      </c>
      <c r="EY11" s="14">
        <v>4.3</v>
      </c>
      <c r="EZ11" s="14">
        <v>2.2000000000000002</v>
      </c>
      <c r="FA11" s="14">
        <v>1.2</v>
      </c>
      <c r="FB11" s="14">
        <v>1.2</v>
      </c>
      <c r="FC11" s="14">
        <v>0</v>
      </c>
      <c r="FD11" s="14">
        <v>5.8</v>
      </c>
      <c r="FE11" s="14">
        <v>10</v>
      </c>
      <c r="FF11" s="14">
        <v>9</v>
      </c>
      <c r="FG11" s="14">
        <v>26.8</v>
      </c>
      <c r="FH11" s="14">
        <v>30.4</v>
      </c>
      <c r="FI11" s="14">
        <v>17.3</v>
      </c>
      <c r="FJ11" s="14"/>
      <c r="FK11" s="14">
        <v>8.7899999999999991</v>
      </c>
      <c r="FL11" s="14">
        <v>11.3</v>
      </c>
      <c r="FM11" s="14">
        <v>12.52</v>
      </c>
      <c r="FN11" s="14">
        <v>6195.4519600000003</v>
      </c>
      <c r="FO11" s="15"/>
      <c r="FP11" s="14">
        <v>15.03825</v>
      </c>
      <c r="FQ11" s="14">
        <v>0</v>
      </c>
      <c r="FR11" s="14">
        <v>11.80034</v>
      </c>
      <c r="FS11" s="14">
        <v>8.1999999999999993</v>
      </c>
      <c r="FT11" s="14">
        <v>26.77871</v>
      </c>
      <c r="FU11" s="14">
        <v>18.93901</v>
      </c>
      <c r="FV11" s="14">
        <v>4.5999999999999996</v>
      </c>
      <c r="FW11" s="14">
        <v>7.5</v>
      </c>
      <c r="FX11" s="14">
        <v>92.856309999999993</v>
      </c>
    </row>
    <row r="12" spans="1:180" ht="24" customHeight="1" x14ac:dyDescent="0.3">
      <c r="A12" s="16" t="s">
        <v>60</v>
      </c>
      <c r="B12" s="16" t="s">
        <v>663</v>
      </c>
      <c r="C12" s="17">
        <v>198.6</v>
      </c>
      <c r="D12" s="17">
        <v>446.9</v>
      </c>
      <c r="E12" s="17">
        <v>139.80000000000001</v>
      </c>
      <c r="F12" s="17"/>
      <c r="G12" s="17"/>
      <c r="H12" s="17">
        <v>88.8</v>
      </c>
      <c r="I12" s="17">
        <v>175.8</v>
      </c>
      <c r="J12" s="17"/>
      <c r="K12" s="17">
        <v>0</v>
      </c>
      <c r="L12" s="17">
        <v>0</v>
      </c>
      <c r="M12" s="17">
        <v>202.4</v>
      </c>
      <c r="N12" s="17">
        <v>203.2</v>
      </c>
      <c r="O12" s="17"/>
      <c r="P12" s="17">
        <v>117.5</v>
      </c>
      <c r="Q12" s="17"/>
      <c r="R12" s="17">
        <v>275.60000000000002</v>
      </c>
      <c r="S12" s="17">
        <v>9.6999999999999993</v>
      </c>
      <c r="T12" s="17"/>
      <c r="U12" s="17"/>
      <c r="V12" s="17"/>
      <c r="W12" s="17"/>
      <c r="X12" s="17">
        <v>163.5</v>
      </c>
      <c r="Y12" s="17">
        <v>6.5</v>
      </c>
      <c r="Z12" s="17">
        <v>6.4</v>
      </c>
      <c r="AA12" s="17">
        <v>22.6</v>
      </c>
      <c r="AB12" s="17">
        <v>6.9</v>
      </c>
      <c r="AC12" s="17">
        <v>14.6</v>
      </c>
      <c r="AD12" s="17">
        <v>101.9</v>
      </c>
      <c r="AE12" s="17"/>
      <c r="AF12" s="17"/>
      <c r="AG12" s="17"/>
      <c r="AH12" s="17"/>
      <c r="AI12" s="17">
        <v>110.4</v>
      </c>
      <c r="AJ12" s="17">
        <v>56.1</v>
      </c>
      <c r="AK12" s="17"/>
      <c r="AL12" s="17"/>
      <c r="AM12" s="17"/>
      <c r="AN12" s="17">
        <v>6.5</v>
      </c>
      <c r="AO12" s="17">
        <v>0</v>
      </c>
      <c r="AP12" s="17">
        <v>27.7</v>
      </c>
      <c r="AQ12" s="17">
        <v>131.20455000000001</v>
      </c>
      <c r="AR12" s="17">
        <v>15.191839999999999</v>
      </c>
      <c r="AS12" s="17">
        <v>17.8</v>
      </c>
      <c r="AT12" s="17">
        <v>14.3</v>
      </c>
      <c r="AU12" s="17">
        <v>93</v>
      </c>
      <c r="AV12" s="17">
        <v>177.25233</v>
      </c>
      <c r="AW12" s="17">
        <v>180.09628000000001</v>
      </c>
      <c r="AX12" s="17">
        <v>184.41319999999999</v>
      </c>
      <c r="AY12" s="17">
        <v>99.7</v>
      </c>
      <c r="AZ12" s="17">
        <v>0</v>
      </c>
      <c r="BA12" s="17">
        <v>25.8</v>
      </c>
      <c r="BB12" s="17">
        <v>4</v>
      </c>
      <c r="BC12" s="17">
        <v>32.4</v>
      </c>
      <c r="BD12" s="17">
        <v>20</v>
      </c>
      <c r="BE12" s="17"/>
      <c r="BF12" s="17"/>
      <c r="BG12" s="17">
        <v>92.9</v>
      </c>
      <c r="BH12" s="17"/>
      <c r="BI12" s="17"/>
      <c r="BJ12" s="17">
        <v>45.8</v>
      </c>
      <c r="BK12" s="17"/>
      <c r="BL12" s="17"/>
      <c r="BM12" s="17"/>
      <c r="BN12" s="17">
        <v>84.2</v>
      </c>
      <c r="BO12" s="17">
        <v>158.5</v>
      </c>
      <c r="BP12" s="17">
        <v>158.9</v>
      </c>
      <c r="BQ12" s="17">
        <v>159.4</v>
      </c>
      <c r="BR12" s="17">
        <v>245.4</v>
      </c>
      <c r="BS12" s="17">
        <v>73.3</v>
      </c>
      <c r="BT12" s="17">
        <v>36.200000000000003</v>
      </c>
      <c r="BU12" s="17"/>
      <c r="BV12" s="17"/>
      <c r="BW12" s="17"/>
      <c r="BX12" s="17">
        <v>0</v>
      </c>
      <c r="BY12" s="17"/>
      <c r="BZ12" s="17"/>
      <c r="CA12" s="17"/>
      <c r="CB12" s="17">
        <v>88.282939999999996</v>
      </c>
      <c r="CC12" s="17">
        <v>84.603440000000006</v>
      </c>
      <c r="CD12" s="17">
        <v>62.076900000000002</v>
      </c>
      <c r="CE12" s="17">
        <v>71.090140000000005</v>
      </c>
      <c r="CF12" s="17">
        <v>29.91949</v>
      </c>
      <c r="CG12" s="17">
        <v>0</v>
      </c>
      <c r="CH12" s="17"/>
      <c r="CI12" s="17">
        <v>0</v>
      </c>
      <c r="CJ12" s="17">
        <v>141.43530999999999</v>
      </c>
      <c r="CK12" s="17">
        <v>142.35095000000001</v>
      </c>
      <c r="CL12" s="17">
        <v>146.90129999999999</v>
      </c>
      <c r="CM12" s="17">
        <v>0</v>
      </c>
      <c r="CN12" s="17"/>
      <c r="CO12" s="17"/>
      <c r="CP12" s="17"/>
      <c r="CQ12" s="17"/>
      <c r="CR12" s="17">
        <v>211.6</v>
      </c>
      <c r="CS12" s="17">
        <v>101.6</v>
      </c>
      <c r="CT12" s="17">
        <v>3.4</v>
      </c>
      <c r="CU12" s="17"/>
      <c r="CV12" s="17">
        <v>4.5</v>
      </c>
      <c r="CW12" s="17">
        <v>0</v>
      </c>
      <c r="CX12" s="17">
        <v>21.8</v>
      </c>
      <c r="CY12" s="17">
        <v>0</v>
      </c>
      <c r="CZ12" s="17">
        <v>1.8</v>
      </c>
      <c r="DA12" s="17">
        <v>0</v>
      </c>
      <c r="DB12" s="17">
        <v>7.6</v>
      </c>
      <c r="DC12" s="17">
        <v>9.8000000000000007</v>
      </c>
      <c r="DD12" s="17">
        <v>0</v>
      </c>
      <c r="DE12" s="17">
        <v>0</v>
      </c>
      <c r="DF12" s="17">
        <v>1.2</v>
      </c>
      <c r="DG12" s="17">
        <v>1.5</v>
      </c>
      <c r="DH12" s="17">
        <v>4.2</v>
      </c>
      <c r="DI12" s="17">
        <v>19.899999999999999</v>
      </c>
      <c r="DJ12" s="17">
        <v>13.7</v>
      </c>
      <c r="DK12" s="17">
        <v>14.7</v>
      </c>
      <c r="DL12" s="17">
        <v>2.1</v>
      </c>
      <c r="DM12" s="17">
        <v>17.5</v>
      </c>
      <c r="DN12" s="17">
        <v>0</v>
      </c>
      <c r="DO12" s="17">
        <v>0</v>
      </c>
      <c r="DP12" s="17">
        <v>4.5999999999999996</v>
      </c>
      <c r="DQ12" s="17">
        <v>14.7</v>
      </c>
      <c r="DR12" s="17">
        <v>0</v>
      </c>
      <c r="DS12" s="17">
        <v>2.2000000000000002</v>
      </c>
      <c r="DT12" s="17">
        <v>20.2</v>
      </c>
      <c r="DU12" s="17">
        <v>3</v>
      </c>
      <c r="DV12" s="17"/>
      <c r="DW12" s="17">
        <v>0</v>
      </c>
      <c r="DX12" s="17">
        <v>4.5999999999999996</v>
      </c>
      <c r="DY12" s="17">
        <v>8.1999999999999993</v>
      </c>
      <c r="DZ12" s="17">
        <v>11.4</v>
      </c>
      <c r="EA12" s="17">
        <v>14.3</v>
      </c>
      <c r="EB12" s="17">
        <v>19</v>
      </c>
      <c r="EC12" s="17">
        <v>17.2</v>
      </c>
      <c r="ED12" s="17">
        <v>21.3</v>
      </c>
      <c r="EE12" s="17">
        <v>0</v>
      </c>
      <c r="EF12" s="17">
        <v>15.1</v>
      </c>
      <c r="EG12" s="17">
        <v>22.2</v>
      </c>
      <c r="EH12" s="17">
        <v>0.4</v>
      </c>
      <c r="EI12" s="17">
        <v>0</v>
      </c>
      <c r="EJ12" s="17">
        <v>0</v>
      </c>
      <c r="EK12" s="17">
        <v>9.6999999999999993</v>
      </c>
      <c r="EL12" s="17">
        <v>2.9</v>
      </c>
      <c r="EM12" s="17">
        <v>8.4</v>
      </c>
      <c r="EN12" s="17">
        <v>20.399999999999999</v>
      </c>
      <c r="EO12" s="17">
        <v>20.399999999999999</v>
      </c>
      <c r="EP12" s="17">
        <v>20.100000000000001</v>
      </c>
      <c r="EQ12" s="17">
        <v>1.9</v>
      </c>
      <c r="ER12" s="17">
        <v>0</v>
      </c>
      <c r="ES12" s="17">
        <v>0</v>
      </c>
      <c r="ET12" s="17">
        <v>0</v>
      </c>
      <c r="EU12" s="17">
        <v>0.65112999999999999</v>
      </c>
      <c r="EV12" s="17">
        <v>0</v>
      </c>
      <c r="EW12" s="17">
        <v>0</v>
      </c>
      <c r="EX12" s="17">
        <v>0</v>
      </c>
      <c r="EY12" s="17">
        <v>4.3</v>
      </c>
      <c r="EZ12" s="17">
        <v>2.2000000000000002</v>
      </c>
      <c r="FA12" s="17">
        <v>1.2</v>
      </c>
      <c r="FB12" s="17">
        <v>1.2</v>
      </c>
      <c r="FC12" s="17">
        <v>0</v>
      </c>
      <c r="FD12" s="17">
        <v>5.8</v>
      </c>
      <c r="FE12" s="17">
        <v>10</v>
      </c>
      <c r="FF12" s="17">
        <v>9.1999999999999993</v>
      </c>
      <c r="FG12" s="17">
        <v>26.6</v>
      </c>
      <c r="FH12" s="17">
        <v>30.3</v>
      </c>
      <c r="FI12" s="17">
        <v>17.8</v>
      </c>
      <c r="FJ12" s="17"/>
      <c r="FK12" s="17">
        <v>7.3</v>
      </c>
      <c r="FL12" s="17">
        <v>11.3</v>
      </c>
      <c r="FM12" s="17">
        <v>12.13</v>
      </c>
      <c r="FN12" s="17">
        <v>6036.8998000000001</v>
      </c>
      <c r="FO12" s="15"/>
      <c r="FP12" s="17">
        <v>15.07433</v>
      </c>
      <c r="FQ12" s="17">
        <v>0</v>
      </c>
      <c r="FR12" s="17">
        <v>11.796559999999999</v>
      </c>
      <c r="FS12" s="17">
        <v>8.1999999999999993</v>
      </c>
      <c r="FT12" s="17">
        <v>26.75881</v>
      </c>
      <c r="FU12" s="17">
        <v>18.940000000000001</v>
      </c>
      <c r="FV12" s="17">
        <v>4.5999999999999996</v>
      </c>
      <c r="FW12" s="17">
        <v>7.5</v>
      </c>
      <c r="FX12" s="17">
        <v>92.869699999999995</v>
      </c>
    </row>
    <row r="13" spans="1:180" ht="24" customHeight="1" x14ac:dyDescent="0.3">
      <c r="A13" s="16" t="s">
        <v>60</v>
      </c>
      <c r="B13" s="16" t="s">
        <v>664</v>
      </c>
      <c r="C13" s="17">
        <v>207</v>
      </c>
      <c r="D13" s="17">
        <v>451.2</v>
      </c>
      <c r="E13" s="17">
        <v>144.5</v>
      </c>
      <c r="F13" s="17"/>
      <c r="G13" s="17"/>
      <c r="H13" s="17">
        <v>91.3</v>
      </c>
      <c r="I13" s="17">
        <v>181.1</v>
      </c>
      <c r="J13" s="17"/>
      <c r="K13" s="17">
        <v>0</v>
      </c>
      <c r="L13" s="17">
        <v>0</v>
      </c>
      <c r="M13" s="17">
        <v>204.5</v>
      </c>
      <c r="N13" s="17">
        <v>203</v>
      </c>
      <c r="O13" s="17"/>
      <c r="P13" s="17">
        <v>209</v>
      </c>
      <c r="Q13" s="17"/>
      <c r="R13" s="17">
        <v>186.3</v>
      </c>
      <c r="S13" s="17">
        <v>9.6999999999999993</v>
      </c>
      <c r="T13" s="17"/>
      <c r="U13" s="17"/>
      <c r="V13" s="17"/>
      <c r="W13" s="17"/>
      <c r="X13" s="17">
        <v>166.5</v>
      </c>
      <c r="Y13" s="17">
        <v>7.1</v>
      </c>
      <c r="Z13" s="17">
        <v>5.3</v>
      </c>
      <c r="AA13" s="17">
        <v>22.6</v>
      </c>
      <c r="AB13" s="17">
        <v>6.9</v>
      </c>
      <c r="AC13" s="17">
        <v>14.7</v>
      </c>
      <c r="AD13" s="17">
        <v>91.2</v>
      </c>
      <c r="AE13" s="17"/>
      <c r="AF13" s="17"/>
      <c r="AG13" s="17"/>
      <c r="AH13" s="17"/>
      <c r="AI13" s="17">
        <v>110.9</v>
      </c>
      <c r="AJ13" s="17">
        <v>0</v>
      </c>
      <c r="AK13" s="17"/>
      <c r="AL13" s="17"/>
      <c r="AM13" s="17"/>
      <c r="AN13" s="17">
        <v>6.5</v>
      </c>
      <c r="AO13" s="17">
        <v>0</v>
      </c>
      <c r="AP13" s="17">
        <v>29</v>
      </c>
      <c r="AQ13" s="17">
        <v>140.83843999999999</v>
      </c>
      <c r="AR13" s="17">
        <v>16.669689999999999</v>
      </c>
      <c r="AS13" s="17">
        <v>17.8</v>
      </c>
      <c r="AT13" s="17">
        <v>14.3</v>
      </c>
      <c r="AU13" s="17">
        <v>87.9</v>
      </c>
      <c r="AV13" s="17">
        <v>183.5068</v>
      </c>
      <c r="AW13" s="17">
        <v>183.44900000000001</v>
      </c>
      <c r="AX13" s="17">
        <v>184.15141</v>
      </c>
      <c r="AY13" s="17">
        <v>102.8</v>
      </c>
      <c r="AZ13" s="17">
        <v>0</v>
      </c>
      <c r="BA13" s="17">
        <v>26.2</v>
      </c>
      <c r="BB13" s="17">
        <v>4</v>
      </c>
      <c r="BC13" s="17">
        <v>32.9</v>
      </c>
      <c r="BD13" s="17">
        <v>21.2</v>
      </c>
      <c r="BE13" s="17"/>
      <c r="BF13" s="17"/>
      <c r="BG13" s="17">
        <v>42.1</v>
      </c>
      <c r="BH13" s="17"/>
      <c r="BI13" s="17"/>
      <c r="BJ13" s="17">
        <v>46.5</v>
      </c>
      <c r="BK13" s="17"/>
      <c r="BL13" s="17"/>
      <c r="BM13" s="17"/>
      <c r="BN13" s="17">
        <v>85.7</v>
      </c>
      <c r="BO13" s="17">
        <v>159.69999999999999</v>
      </c>
      <c r="BP13" s="17">
        <v>159.4</v>
      </c>
      <c r="BQ13" s="17">
        <v>160.1</v>
      </c>
      <c r="BR13" s="17">
        <v>252.7</v>
      </c>
      <c r="BS13" s="17">
        <v>73</v>
      </c>
      <c r="BT13" s="17">
        <v>36.200000000000003</v>
      </c>
      <c r="BU13" s="17"/>
      <c r="BV13" s="17"/>
      <c r="BW13" s="17"/>
      <c r="BX13" s="17">
        <v>0</v>
      </c>
      <c r="BY13" s="17"/>
      <c r="BZ13" s="17"/>
      <c r="CA13" s="17"/>
      <c r="CB13" s="17">
        <v>115.36151</v>
      </c>
      <c r="CC13" s="17">
        <v>95.365049999999997</v>
      </c>
      <c r="CD13" s="17">
        <v>63.364409999999999</v>
      </c>
      <c r="CE13" s="17">
        <v>71.835589999999996</v>
      </c>
      <c r="CF13" s="17">
        <v>30.382159999999999</v>
      </c>
      <c r="CG13" s="17">
        <v>0</v>
      </c>
      <c r="CH13" s="17"/>
      <c r="CI13" s="17">
        <v>0</v>
      </c>
      <c r="CJ13" s="17">
        <v>143.99477999999999</v>
      </c>
      <c r="CK13" s="17">
        <v>144.53206</v>
      </c>
      <c r="CL13" s="17">
        <v>148.04277999999999</v>
      </c>
      <c r="CM13" s="17">
        <v>0</v>
      </c>
      <c r="CN13" s="17"/>
      <c r="CO13" s="17"/>
      <c r="CP13" s="17"/>
      <c r="CQ13" s="17"/>
      <c r="CR13" s="17">
        <v>211.8</v>
      </c>
      <c r="CS13" s="17">
        <v>101.5</v>
      </c>
      <c r="CT13" s="17">
        <v>3.4</v>
      </c>
      <c r="CU13" s="17"/>
      <c r="CV13" s="17">
        <v>4.5</v>
      </c>
      <c r="CW13" s="17">
        <v>0</v>
      </c>
      <c r="CX13" s="17">
        <v>19.600000000000001</v>
      </c>
      <c r="CY13" s="17">
        <v>0</v>
      </c>
      <c r="CZ13" s="17">
        <v>1.7</v>
      </c>
      <c r="DA13" s="17">
        <v>0</v>
      </c>
      <c r="DB13" s="17">
        <v>7.7</v>
      </c>
      <c r="DC13" s="17">
        <v>9.9</v>
      </c>
      <c r="DD13" s="17">
        <v>0</v>
      </c>
      <c r="DE13" s="17">
        <v>0</v>
      </c>
      <c r="DF13" s="17">
        <v>1.1000000000000001</v>
      </c>
      <c r="DG13" s="17">
        <v>1.5</v>
      </c>
      <c r="DH13" s="17">
        <v>4</v>
      </c>
      <c r="DI13" s="17">
        <v>20.100000000000001</v>
      </c>
      <c r="DJ13" s="17">
        <v>13.6</v>
      </c>
      <c r="DK13" s="17">
        <v>14.7</v>
      </c>
      <c r="DL13" s="17">
        <v>2.1</v>
      </c>
      <c r="DM13" s="17">
        <v>17.5</v>
      </c>
      <c r="DN13" s="17">
        <v>0</v>
      </c>
      <c r="DO13" s="17">
        <v>0</v>
      </c>
      <c r="DP13" s="17">
        <v>3.8</v>
      </c>
      <c r="DQ13" s="17">
        <v>9.9</v>
      </c>
      <c r="DR13" s="17">
        <v>0</v>
      </c>
      <c r="DS13" s="17">
        <v>2.2999999999999998</v>
      </c>
      <c r="DT13" s="17">
        <v>16.7</v>
      </c>
      <c r="DU13" s="17">
        <v>3</v>
      </c>
      <c r="DV13" s="17"/>
      <c r="DW13" s="17">
        <v>0</v>
      </c>
      <c r="DX13" s="17">
        <v>4.5999999999999996</v>
      </c>
      <c r="DY13" s="17">
        <v>8.1999999999999993</v>
      </c>
      <c r="DZ13" s="17">
        <v>11.8</v>
      </c>
      <c r="EA13" s="17">
        <v>15.4</v>
      </c>
      <c r="EB13" s="17">
        <v>19.2</v>
      </c>
      <c r="EC13" s="17">
        <v>21.8</v>
      </c>
      <c r="ED13" s="17">
        <v>16.8</v>
      </c>
      <c r="EE13" s="17">
        <v>0</v>
      </c>
      <c r="EF13" s="17">
        <v>11.4</v>
      </c>
      <c r="EG13" s="17">
        <v>16.3</v>
      </c>
      <c r="EH13" s="17">
        <v>0.3</v>
      </c>
      <c r="EI13" s="17">
        <v>0.1</v>
      </c>
      <c r="EJ13" s="17">
        <v>0</v>
      </c>
      <c r="EK13" s="17">
        <v>9.6999999999999993</v>
      </c>
      <c r="EL13" s="17">
        <v>2.9</v>
      </c>
      <c r="EM13" s="17">
        <v>8.6999999999999993</v>
      </c>
      <c r="EN13" s="17">
        <v>20.399999999999999</v>
      </c>
      <c r="EO13" s="17">
        <v>20.399999999999999</v>
      </c>
      <c r="EP13" s="17">
        <v>20.100000000000001</v>
      </c>
      <c r="EQ13" s="17">
        <v>1.9</v>
      </c>
      <c r="ER13" s="17">
        <v>0</v>
      </c>
      <c r="ES13" s="17">
        <v>0</v>
      </c>
      <c r="ET13" s="17">
        <v>0</v>
      </c>
      <c r="EU13" s="17">
        <v>0.65542999999999996</v>
      </c>
      <c r="EV13" s="17">
        <v>0</v>
      </c>
      <c r="EW13" s="17">
        <v>0</v>
      </c>
      <c r="EX13" s="17">
        <v>0</v>
      </c>
      <c r="EY13" s="17">
        <v>4.3</v>
      </c>
      <c r="EZ13" s="17">
        <v>2.2000000000000002</v>
      </c>
      <c r="FA13" s="17">
        <v>1.2</v>
      </c>
      <c r="FB13" s="17">
        <v>1.2</v>
      </c>
      <c r="FC13" s="17">
        <v>0</v>
      </c>
      <c r="FD13" s="17">
        <v>5.8</v>
      </c>
      <c r="FE13" s="17">
        <v>10</v>
      </c>
      <c r="FF13" s="17">
        <v>9.3000000000000007</v>
      </c>
      <c r="FG13" s="17">
        <v>26.9</v>
      </c>
      <c r="FH13" s="17">
        <v>30.3</v>
      </c>
      <c r="FI13" s="17">
        <v>17.8</v>
      </c>
      <c r="FJ13" s="17"/>
      <c r="FK13" s="17">
        <v>7.3</v>
      </c>
      <c r="FL13" s="17">
        <v>11.3</v>
      </c>
      <c r="FM13" s="17">
        <v>12.73</v>
      </c>
      <c r="FN13" s="17">
        <v>6013.67911</v>
      </c>
      <c r="FO13" s="15"/>
      <c r="FP13" s="17">
        <v>15.79081</v>
      </c>
      <c r="FQ13" s="17">
        <v>0</v>
      </c>
      <c r="FR13" s="17">
        <v>11.798080000000001</v>
      </c>
      <c r="FS13" s="17">
        <v>8.1999999999999993</v>
      </c>
      <c r="FT13" s="17">
        <v>26.74</v>
      </c>
      <c r="FU13" s="17">
        <v>18.940709999999999</v>
      </c>
      <c r="FV13" s="17">
        <v>4.5999999999999996</v>
      </c>
      <c r="FW13" s="17">
        <v>7.5</v>
      </c>
      <c r="FX13" s="17">
        <v>93.569599999999994</v>
      </c>
    </row>
    <row r="14" spans="1:180" ht="24" customHeight="1" x14ac:dyDescent="0.3">
      <c r="A14" s="16" t="s">
        <v>60</v>
      </c>
      <c r="B14" s="16" t="s">
        <v>665</v>
      </c>
      <c r="C14" s="17">
        <v>204</v>
      </c>
      <c r="D14" s="17">
        <v>447.3</v>
      </c>
      <c r="E14" s="17">
        <v>146.5</v>
      </c>
      <c r="F14" s="17"/>
      <c r="G14" s="17"/>
      <c r="H14" s="17">
        <v>89.8</v>
      </c>
      <c r="I14" s="17">
        <v>178.1</v>
      </c>
      <c r="J14" s="17"/>
      <c r="K14" s="17">
        <v>0</v>
      </c>
      <c r="L14" s="17">
        <v>0</v>
      </c>
      <c r="M14" s="17">
        <v>204.5</v>
      </c>
      <c r="N14" s="17">
        <v>203.3</v>
      </c>
      <c r="O14" s="17"/>
      <c r="P14" s="17">
        <v>208.8</v>
      </c>
      <c r="Q14" s="17"/>
      <c r="R14" s="17">
        <v>190</v>
      </c>
      <c r="S14" s="17">
        <v>9.6999999999999993</v>
      </c>
      <c r="T14" s="17"/>
      <c r="U14" s="17"/>
      <c r="V14" s="17"/>
      <c r="W14" s="17"/>
      <c r="X14" s="17">
        <v>165.2</v>
      </c>
      <c r="Y14" s="17">
        <v>7</v>
      </c>
      <c r="Z14" s="17">
        <v>5.9</v>
      </c>
      <c r="AA14" s="17">
        <v>22.4</v>
      </c>
      <c r="AB14" s="17">
        <v>7</v>
      </c>
      <c r="AC14" s="17">
        <v>14.6</v>
      </c>
      <c r="AD14" s="17">
        <v>90.6</v>
      </c>
      <c r="AE14" s="17"/>
      <c r="AF14" s="17"/>
      <c r="AG14" s="17"/>
      <c r="AH14" s="17"/>
      <c r="AI14" s="17">
        <v>110.8</v>
      </c>
      <c r="AJ14" s="17">
        <v>0</v>
      </c>
      <c r="AK14" s="17"/>
      <c r="AL14" s="17"/>
      <c r="AM14" s="17"/>
      <c r="AN14" s="17">
        <v>6.5</v>
      </c>
      <c r="AO14" s="17">
        <v>0</v>
      </c>
      <c r="AP14" s="17">
        <v>29</v>
      </c>
      <c r="AQ14" s="17">
        <v>133.56201999999999</v>
      </c>
      <c r="AR14" s="17">
        <v>14.754110000000001</v>
      </c>
      <c r="AS14" s="17">
        <v>18</v>
      </c>
      <c r="AT14" s="17">
        <v>14.3</v>
      </c>
      <c r="AU14" s="17">
        <v>88</v>
      </c>
      <c r="AV14" s="17">
        <v>180.81338</v>
      </c>
      <c r="AW14" s="17">
        <v>181.72808000000001</v>
      </c>
      <c r="AX14" s="17">
        <v>185.05735999999999</v>
      </c>
      <c r="AY14" s="17">
        <v>101.3</v>
      </c>
      <c r="AZ14" s="17">
        <v>0</v>
      </c>
      <c r="BA14" s="17">
        <v>26.8</v>
      </c>
      <c r="BB14" s="17">
        <v>4</v>
      </c>
      <c r="BC14" s="17">
        <v>32.299999999999997</v>
      </c>
      <c r="BD14" s="17">
        <v>20.6</v>
      </c>
      <c r="BE14" s="17"/>
      <c r="BF14" s="17"/>
      <c r="BG14" s="17">
        <v>0</v>
      </c>
      <c r="BH14" s="17"/>
      <c r="BI14" s="17"/>
      <c r="BJ14" s="17">
        <v>46.4</v>
      </c>
      <c r="BK14" s="17"/>
      <c r="BL14" s="17"/>
      <c r="BM14" s="17"/>
      <c r="BN14" s="17">
        <v>85.1</v>
      </c>
      <c r="BO14" s="17">
        <v>164.2</v>
      </c>
      <c r="BP14" s="17">
        <v>164.3</v>
      </c>
      <c r="BQ14" s="17">
        <v>165.5</v>
      </c>
      <c r="BR14" s="17">
        <v>242.3</v>
      </c>
      <c r="BS14" s="17">
        <v>73.5</v>
      </c>
      <c r="BT14" s="17">
        <v>36.299999999999997</v>
      </c>
      <c r="BU14" s="17"/>
      <c r="BV14" s="17"/>
      <c r="BW14" s="17"/>
      <c r="BX14" s="17">
        <v>0</v>
      </c>
      <c r="BY14" s="17"/>
      <c r="BZ14" s="17"/>
      <c r="CA14" s="17"/>
      <c r="CB14" s="17">
        <v>93.292540000000002</v>
      </c>
      <c r="CC14" s="17">
        <v>87.518780000000007</v>
      </c>
      <c r="CD14" s="17">
        <v>62.705750000000002</v>
      </c>
      <c r="CE14" s="17">
        <v>71.733069999999998</v>
      </c>
      <c r="CF14" s="17">
        <v>30.02253</v>
      </c>
      <c r="CG14" s="17">
        <v>0</v>
      </c>
      <c r="CH14" s="17"/>
      <c r="CI14" s="17">
        <v>0</v>
      </c>
      <c r="CJ14" s="17">
        <v>143.50245000000001</v>
      </c>
      <c r="CK14" s="17">
        <v>144.32284000000001</v>
      </c>
      <c r="CL14" s="17">
        <v>148.66630000000001</v>
      </c>
      <c r="CM14" s="17">
        <v>0</v>
      </c>
      <c r="CN14" s="17"/>
      <c r="CO14" s="17"/>
      <c r="CP14" s="17"/>
      <c r="CQ14" s="17"/>
      <c r="CR14" s="17">
        <v>211.6</v>
      </c>
      <c r="CS14" s="17">
        <v>101.5</v>
      </c>
      <c r="CT14" s="17">
        <v>3.4</v>
      </c>
      <c r="CU14" s="17"/>
      <c r="CV14" s="17">
        <v>4.5</v>
      </c>
      <c r="CW14" s="17">
        <v>0</v>
      </c>
      <c r="CX14" s="17">
        <v>11.5</v>
      </c>
      <c r="CY14" s="17">
        <v>0</v>
      </c>
      <c r="CZ14" s="17">
        <v>1.5</v>
      </c>
      <c r="DA14" s="17">
        <v>0</v>
      </c>
      <c r="DB14" s="17">
        <v>7.6</v>
      </c>
      <c r="DC14" s="17">
        <v>10</v>
      </c>
      <c r="DD14" s="17">
        <v>0</v>
      </c>
      <c r="DE14" s="17">
        <v>0</v>
      </c>
      <c r="DF14" s="17">
        <v>1</v>
      </c>
      <c r="DG14" s="17">
        <v>1.5</v>
      </c>
      <c r="DH14" s="17">
        <v>4.0999999999999996</v>
      </c>
      <c r="DI14" s="17">
        <v>20</v>
      </c>
      <c r="DJ14" s="17">
        <v>13.6</v>
      </c>
      <c r="DK14" s="17">
        <v>14.6</v>
      </c>
      <c r="DL14" s="17">
        <v>2.1</v>
      </c>
      <c r="DM14" s="17">
        <v>17.5</v>
      </c>
      <c r="DN14" s="17">
        <v>0</v>
      </c>
      <c r="DO14" s="17">
        <v>0</v>
      </c>
      <c r="DP14" s="17">
        <v>4.8</v>
      </c>
      <c r="DQ14" s="17">
        <v>10.3</v>
      </c>
      <c r="DR14" s="17">
        <v>0</v>
      </c>
      <c r="DS14" s="17">
        <v>2.2000000000000002</v>
      </c>
      <c r="DT14" s="17">
        <v>4.4000000000000004</v>
      </c>
      <c r="DU14" s="17">
        <v>3</v>
      </c>
      <c r="DV14" s="17"/>
      <c r="DW14" s="17">
        <v>0</v>
      </c>
      <c r="DX14" s="17">
        <v>4.5999999999999996</v>
      </c>
      <c r="DY14" s="17">
        <v>8.1999999999999993</v>
      </c>
      <c r="DZ14" s="17">
        <v>10.7</v>
      </c>
      <c r="EA14" s="17">
        <v>15.9</v>
      </c>
      <c r="EB14" s="17">
        <v>19.2</v>
      </c>
      <c r="EC14" s="17">
        <v>25.6</v>
      </c>
      <c r="ED14" s="17">
        <v>13.9</v>
      </c>
      <c r="EE14" s="17">
        <v>0</v>
      </c>
      <c r="EF14" s="17">
        <v>9.1999999999999993</v>
      </c>
      <c r="EG14" s="17">
        <v>19.5</v>
      </c>
      <c r="EH14" s="17">
        <v>0</v>
      </c>
      <c r="EI14" s="17">
        <v>0</v>
      </c>
      <c r="EJ14" s="17">
        <v>0</v>
      </c>
      <c r="EK14" s="17">
        <v>9.4</v>
      </c>
      <c r="EL14" s="17">
        <v>2.9</v>
      </c>
      <c r="EM14" s="17">
        <v>8.6</v>
      </c>
      <c r="EN14" s="17">
        <v>20.399999999999999</v>
      </c>
      <c r="EO14" s="17">
        <v>20.399999999999999</v>
      </c>
      <c r="EP14" s="17">
        <v>20.100000000000001</v>
      </c>
      <c r="EQ14" s="17">
        <v>2.1</v>
      </c>
      <c r="ER14" s="17">
        <v>0</v>
      </c>
      <c r="ES14" s="17">
        <v>0</v>
      </c>
      <c r="ET14" s="17">
        <v>0</v>
      </c>
      <c r="EU14" s="17">
        <v>0.64132999999999996</v>
      </c>
      <c r="EV14" s="17">
        <v>0</v>
      </c>
      <c r="EW14" s="17">
        <v>0</v>
      </c>
      <c r="EX14" s="17">
        <v>0</v>
      </c>
      <c r="EY14" s="17">
        <v>4.3</v>
      </c>
      <c r="EZ14" s="17">
        <v>2.2000000000000002</v>
      </c>
      <c r="FA14" s="17">
        <v>1.2</v>
      </c>
      <c r="FB14" s="17">
        <v>1.2</v>
      </c>
      <c r="FC14" s="17">
        <v>0</v>
      </c>
      <c r="FD14" s="17">
        <v>5.8</v>
      </c>
      <c r="FE14" s="17">
        <v>10</v>
      </c>
      <c r="FF14" s="17">
        <v>9.3000000000000007</v>
      </c>
      <c r="FG14" s="17">
        <v>27</v>
      </c>
      <c r="FH14" s="17">
        <v>30.3</v>
      </c>
      <c r="FI14" s="17">
        <v>17.8</v>
      </c>
      <c r="FJ14" s="17"/>
      <c r="FK14" s="17">
        <v>8.02</v>
      </c>
      <c r="FL14" s="17">
        <v>11.3</v>
      </c>
      <c r="FM14" s="17">
        <v>12.07</v>
      </c>
      <c r="FN14" s="17">
        <v>5904.1105399999997</v>
      </c>
      <c r="FO14" s="15"/>
      <c r="FP14" s="17">
        <v>16.14827</v>
      </c>
      <c r="FQ14" s="17">
        <v>0</v>
      </c>
      <c r="FR14" s="17">
        <v>11.79758</v>
      </c>
      <c r="FS14" s="17">
        <v>8.1999999999999993</v>
      </c>
      <c r="FT14" s="17">
        <v>26.727429999999998</v>
      </c>
      <c r="FU14" s="17">
        <v>18.941459999999999</v>
      </c>
      <c r="FV14" s="17">
        <v>4.5999999999999996</v>
      </c>
      <c r="FW14" s="17">
        <v>7.6</v>
      </c>
      <c r="FX14" s="17">
        <v>94.014740000000003</v>
      </c>
    </row>
    <row r="15" spans="1:180" ht="24" customHeight="1" x14ac:dyDescent="0.3">
      <c r="A15" s="16" t="s">
        <v>60</v>
      </c>
      <c r="B15" s="16" t="s">
        <v>666</v>
      </c>
      <c r="C15" s="17">
        <v>204.3</v>
      </c>
      <c r="D15" s="17">
        <v>358.3</v>
      </c>
      <c r="E15" s="17">
        <v>111.9</v>
      </c>
      <c r="F15" s="17"/>
      <c r="G15" s="17"/>
      <c r="H15" s="17">
        <v>90.7</v>
      </c>
      <c r="I15" s="17">
        <v>183.5</v>
      </c>
      <c r="J15" s="17"/>
      <c r="K15" s="17">
        <v>0</v>
      </c>
      <c r="L15" s="17">
        <v>156</v>
      </c>
      <c r="M15" s="17">
        <v>204.5</v>
      </c>
      <c r="N15" s="17">
        <v>203.1</v>
      </c>
      <c r="O15" s="17"/>
      <c r="P15" s="17">
        <v>206.8</v>
      </c>
      <c r="Q15" s="17"/>
      <c r="R15" s="17">
        <v>182.4</v>
      </c>
      <c r="S15" s="17">
        <v>9.6999999999999993</v>
      </c>
      <c r="T15" s="17"/>
      <c r="U15" s="17"/>
      <c r="V15" s="17"/>
      <c r="W15" s="17"/>
      <c r="X15" s="17">
        <v>169.9</v>
      </c>
      <c r="Y15" s="17">
        <v>8.3000000000000007</v>
      </c>
      <c r="Z15" s="17">
        <v>4.9000000000000004</v>
      </c>
      <c r="AA15" s="17">
        <v>22.6</v>
      </c>
      <c r="AB15" s="17">
        <v>6.9</v>
      </c>
      <c r="AC15" s="17">
        <v>14.3</v>
      </c>
      <c r="AD15" s="17">
        <v>90.7</v>
      </c>
      <c r="AE15" s="17"/>
      <c r="AF15" s="17"/>
      <c r="AG15" s="17"/>
      <c r="AH15" s="17"/>
      <c r="AI15" s="17">
        <v>111</v>
      </c>
      <c r="AJ15" s="17">
        <v>0</v>
      </c>
      <c r="AK15" s="17"/>
      <c r="AL15" s="17"/>
      <c r="AM15" s="17"/>
      <c r="AN15" s="17">
        <v>6.5</v>
      </c>
      <c r="AO15" s="17">
        <v>0</v>
      </c>
      <c r="AP15" s="17">
        <v>30.2</v>
      </c>
      <c r="AQ15" s="17">
        <v>129.27243000000001</v>
      </c>
      <c r="AR15" s="17">
        <v>17.40802</v>
      </c>
      <c r="AS15" s="17">
        <v>18</v>
      </c>
      <c r="AT15" s="17">
        <v>14.3</v>
      </c>
      <c r="AU15" s="17">
        <v>90.6</v>
      </c>
      <c r="AV15" s="17">
        <v>183.92161999999999</v>
      </c>
      <c r="AW15" s="17">
        <v>184.72639000000001</v>
      </c>
      <c r="AX15" s="17">
        <v>184.30341999999999</v>
      </c>
      <c r="AY15" s="17">
        <v>104.2</v>
      </c>
      <c r="AZ15" s="17">
        <v>0</v>
      </c>
      <c r="BA15" s="17">
        <v>28.7</v>
      </c>
      <c r="BB15" s="17">
        <v>4</v>
      </c>
      <c r="BC15" s="17">
        <v>33.6</v>
      </c>
      <c r="BD15" s="17">
        <v>22.9</v>
      </c>
      <c r="BE15" s="17"/>
      <c r="BF15" s="17"/>
      <c r="BG15" s="17">
        <v>0</v>
      </c>
      <c r="BH15" s="17"/>
      <c r="BI15" s="17"/>
      <c r="BJ15" s="17">
        <v>46.4</v>
      </c>
      <c r="BK15" s="17"/>
      <c r="BL15" s="17"/>
      <c r="BM15" s="17"/>
      <c r="BN15" s="17">
        <v>86.5</v>
      </c>
      <c r="BO15" s="17">
        <v>134.30000000000001</v>
      </c>
      <c r="BP15" s="17">
        <v>134.1</v>
      </c>
      <c r="BQ15" s="17">
        <v>132.9</v>
      </c>
      <c r="BR15" s="17">
        <v>225.9</v>
      </c>
      <c r="BS15" s="17">
        <v>73.099999999999994</v>
      </c>
      <c r="BT15" s="17">
        <v>36</v>
      </c>
      <c r="BU15" s="17"/>
      <c r="BV15" s="17"/>
      <c r="BW15" s="17"/>
      <c r="BX15" s="17">
        <v>0</v>
      </c>
      <c r="BY15" s="17"/>
      <c r="BZ15" s="17"/>
      <c r="CA15" s="17"/>
      <c r="CB15" s="17">
        <v>71.319040000000001</v>
      </c>
      <c r="CC15" s="17">
        <v>86.379109999999997</v>
      </c>
      <c r="CD15" s="17">
        <v>63.871290000000002</v>
      </c>
      <c r="CE15" s="17">
        <v>71.907039999999995</v>
      </c>
      <c r="CF15" s="17">
        <v>30.545259999999999</v>
      </c>
      <c r="CG15" s="17">
        <v>0</v>
      </c>
      <c r="CH15" s="17"/>
      <c r="CI15" s="17">
        <v>32.956209999999999</v>
      </c>
      <c r="CJ15" s="17">
        <v>143.63891000000001</v>
      </c>
      <c r="CK15" s="17">
        <v>144.45733999999999</v>
      </c>
      <c r="CL15" s="17">
        <v>148.72758999999999</v>
      </c>
      <c r="CM15" s="17">
        <v>0</v>
      </c>
      <c r="CN15" s="17"/>
      <c r="CO15" s="17"/>
      <c r="CP15" s="17"/>
      <c r="CQ15" s="17"/>
      <c r="CR15" s="17">
        <v>211.7</v>
      </c>
      <c r="CS15" s="17">
        <v>101.2</v>
      </c>
      <c r="CT15" s="17">
        <v>3.3</v>
      </c>
      <c r="CU15" s="17"/>
      <c r="CV15" s="17">
        <v>4.5</v>
      </c>
      <c r="CW15" s="17">
        <v>0</v>
      </c>
      <c r="CX15" s="17">
        <v>6.6</v>
      </c>
      <c r="CY15" s="17">
        <v>0</v>
      </c>
      <c r="CZ15" s="17">
        <v>1.1000000000000001</v>
      </c>
      <c r="DA15" s="17">
        <v>0</v>
      </c>
      <c r="DB15" s="17">
        <v>7.8</v>
      </c>
      <c r="DC15" s="17">
        <v>9.8000000000000007</v>
      </c>
      <c r="DD15" s="17">
        <v>0</v>
      </c>
      <c r="DE15" s="17">
        <v>0</v>
      </c>
      <c r="DF15" s="17">
        <v>1</v>
      </c>
      <c r="DG15" s="17">
        <v>1.5</v>
      </c>
      <c r="DH15" s="17">
        <v>4.0999999999999996</v>
      </c>
      <c r="DI15" s="17">
        <v>20.6</v>
      </c>
      <c r="DJ15" s="17">
        <v>13.6</v>
      </c>
      <c r="DK15" s="17">
        <v>14.6</v>
      </c>
      <c r="DL15" s="17">
        <v>2</v>
      </c>
      <c r="DM15" s="17">
        <v>17.5</v>
      </c>
      <c r="DN15" s="17">
        <v>0</v>
      </c>
      <c r="DO15" s="17">
        <v>0</v>
      </c>
      <c r="DP15" s="17">
        <v>4.4000000000000004</v>
      </c>
      <c r="DQ15" s="17">
        <v>6.7</v>
      </c>
      <c r="DR15" s="17">
        <v>0</v>
      </c>
      <c r="DS15" s="17">
        <v>2.2000000000000002</v>
      </c>
      <c r="DT15" s="17">
        <v>0</v>
      </c>
      <c r="DU15" s="17">
        <v>3</v>
      </c>
      <c r="DV15" s="17"/>
      <c r="DW15" s="17">
        <v>0</v>
      </c>
      <c r="DX15" s="17">
        <v>4.5999999999999996</v>
      </c>
      <c r="DY15" s="17">
        <v>8.1999999999999993</v>
      </c>
      <c r="DZ15" s="17">
        <v>11.6</v>
      </c>
      <c r="EA15" s="17">
        <v>15.6</v>
      </c>
      <c r="EB15" s="17">
        <v>19</v>
      </c>
      <c r="EC15" s="17">
        <v>27.4</v>
      </c>
      <c r="ED15" s="17">
        <v>18.8</v>
      </c>
      <c r="EE15" s="17">
        <v>0</v>
      </c>
      <c r="EF15" s="17">
        <v>9.1999999999999993</v>
      </c>
      <c r="EG15" s="17">
        <v>14.6</v>
      </c>
      <c r="EH15" s="17">
        <v>0.2</v>
      </c>
      <c r="EI15" s="17">
        <v>0</v>
      </c>
      <c r="EJ15" s="17">
        <v>0</v>
      </c>
      <c r="EK15" s="17">
        <v>9.5</v>
      </c>
      <c r="EL15" s="17">
        <v>2.9</v>
      </c>
      <c r="EM15" s="17">
        <v>8.6</v>
      </c>
      <c r="EN15" s="17">
        <v>20.399999999999999</v>
      </c>
      <c r="EO15" s="17">
        <v>20.399999999999999</v>
      </c>
      <c r="EP15" s="17">
        <v>20.100000000000001</v>
      </c>
      <c r="EQ15" s="17">
        <v>1.4</v>
      </c>
      <c r="ER15" s="17">
        <v>0</v>
      </c>
      <c r="ES15" s="17">
        <v>0</v>
      </c>
      <c r="ET15" s="17">
        <v>0</v>
      </c>
      <c r="EU15" s="17">
        <v>0.64903</v>
      </c>
      <c r="EV15" s="17">
        <v>0</v>
      </c>
      <c r="EW15" s="17">
        <v>0</v>
      </c>
      <c r="EX15" s="17">
        <v>0</v>
      </c>
      <c r="EY15" s="17">
        <v>4.3</v>
      </c>
      <c r="EZ15" s="17">
        <v>2.2000000000000002</v>
      </c>
      <c r="FA15" s="17">
        <v>1.2</v>
      </c>
      <c r="FB15" s="17">
        <v>1.2</v>
      </c>
      <c r="FC15" s="17">
        <v>0</v>
      </c>
      <c r="FD15" s="17">
        <v>5.8</v>
      </c>
      <c r="FE15" s="17">
        <v>10</v>
      </c>
      <c r="FF15" s="17">
        <v>9.1999999999999993</v>
      </c>
      <c r="FG15" s="17">
        <v>26.9</v>
      </c>
      <c r="FH15" s="17">
        <v>30.3</v>
      </c>
      <c r="FI15" s="17">
        <v>17.100000000000001</v>
      </c>
      <c r="FJ15" s="17"/>
      <c r="FK15" s="17">
        <v>9.1999999999999993</v>
      </c>
      <c r="FL15" s="17">
        <v>11.3</v>
      </c>
      <c r="FM15" s="17">
        <v>12</v>
      </c>
      <c r="FN15" s="17">
        <v>5846.4826999999996</v>
      </c>
      <c r="FO15" s="15"/>
      <c r="FP15" s="17">
        <v>16.089269999999999</v>
      </c>
      <c r="FQ15" s="17">
        <v>0</v>
      </c>
      <c r="FR15" s="17">
        <v>11.79744</v>
      </c>
      <c r="FS15" s="17">
        <v>8.1999999999999993</v>
      </c>
      <c r="FT15" s="17">
        <v>26.792619999999999</v>
      </c>
      <c r="FU15" s="17">
        <v>18.941459999999999</v>
      </c>
      <c r="FV15" s="17">
        <v>4.7</v>
      </c>
      <c r="FW15" s="17">
        <v>7.5</v>
      </c>
      <c r="FX15" s="17">
        <v>94.020790000000005</v>
      </c>
    </row>
    <row r="16" spans="1:180" ht="24" customHeight="1" x14ac:dyDescent="0.3">
      <c r="A16" s="16" t="s">
        <v>60</v>
      </c>
      <c r="B16" s="16" t="s">
        <v>667</v>
      </c>
      <c r="C16" s="17">
        <v>198.7</v>
      </c>
      <c r="D16" s="17">
        <v>337.9</v>
      </c>
      <c r="E16" s="17">
        <v>110.9</v>
      </c>
      <c r="F16" s="17"/>
      <c r="G16" s="17"/>
      <c r="H16" s="17">
        <v>67.8</v>
      </c>
      <c r="I16" s="17">
        <v>179</v>
      </c>
      <c r="J16" s="17"/>
      <c r="K16" s="17">
        <v>0</v>
      </c>
      <c r="L16" s="17">
        <v>182.8</v>
      </c>
      <c r="M16" s="17">
        <v>205.1</v>
      </c>
      <c r="N16" s="17">
        <v>203.3</v>
      </c>
      <c r="O16" s="17"/>
      <c r="P16" s="17">
        <v>207.8</v>
      </c>
      <c r="Q16" s="17"/>
      <c r="R16" s="17">
        <v>173.1</v>
      </c>
      <c r="S16" s="17">
        <v>9.6</v>
      </c>
      <c r="T16" s="17"/>
      <c r="U16" s="17"/>
      <c r="V16" s="17"/>
      <c r="W16" s="17"/>
      <c r="X16" s="17">
        <v>162.6</v>
      </c>
      <c r="Y16" s="17">
        <v>6.3</v>
      </c>
      <c r="Z16" s="17">
        <v>4.5999999999999996</v>
      </c>
      <c r="AA16" s="17">
        <v>22.6</v>
      </c>
      <c r="AB16" s="17">
        <v>6.9</v>
      </c>
      <c r="AC16" s="17">
        <v>14.3</v>
      </c>
      <c r="AD16" s="17">
        <v>89.7</v>
      </c>
      <c r="AE16" s="17"/>
      <c r="AF16" s="17"/>
      <c r="AG16" s="17"/>
      <c r="AH16" s="17"/>
      <c r="AI16" s="17">
        <v>109.3</v>
      </c>
      <c r="AJ16" s="17">
        <v>0</v>
      </c>
      <c r="AK16" s="17"/>
      <c r="AL16" s="17"/>
      <c r="AM16" s="17"/>
      <c r="AN16" s="17">
        <v>6.5</v>
      </c>
      <c r="AO16" s="17">
        <v>0</v>
      </c>
      <c r="AP16" s="17">
        <v>28.3</v>
      </c>
      <c r="AQ16" s="17">
        <v>43.509619999999998</v>
      </c>
      <c r="AR16" s="17">
        <v>15.417809999999999</v>
      </c>
      <c r="AS16" s="17">
        <v>17.8</v>
      </c>
      <c r="AT16" s="17">
        <v>14.4</v>
      </c>
      <c r="AU16" s="17">
        <v>91.5</v>
      </c>
      <c r="AV16" s="17">
        <v>178.26330999999999</v>
      </c>
      <c r="AW16" s="17">
        <v>178.25591</v>
      </c>
      <c r="AX16" s="17">
        <v>183.75734</v>
      </c>
      <c r="AY16" s="17">
        <v>98.9</v>
      </c>
      <c r="AZ16" s="17">
        <v>0</v>
      </c>
      <c r="BA16" s="17">
        <v>27.2</v>
      </c>
      <c r="BB16" s="17">
        <v>4</v>
      </c>
      <c r="BC16" s="17">
        <v>31.8</v>
      </c>
      <c r="BD16" s="17">
        <v>18.899999999999999</v>
      </c>
      <c r="BE16" s="17"/>
      <c r="BF16" s="17"/>
      <c r="BG16" s="17">
        <v>0</v>
      </c>
      <c r="BH16" s="17"/>
      <c r="BI16" s="17"/>
      <c r="BJ16" s="17">
        <v>46.3</v>
      </c>
      <c r="BK16" s="17"/>
      <c r="BL16" s="17"/>
      <c r="BM16" s="17"/>
      <c r="BN16" s="17">
        <v>82.9</v>
      </c>
      <c r="BO16" s="17">
        <v>168.8</v>
      </c>
      <c r="BP16" s="17">
        <v>168.7</v>
      </c>
      <c r="BQ16" s="17">
        <v>169.8</v>
      </c>
      <c r="BR16" s="17">
        <v>258.39999999999998</v>
      </c>
      <c r="BS16" s="17">
        <v>73.400000000000006</v>
      </c>
      <c r="BT16" s="17">
        <v>36.200000000000003</v>
      </c>
      <c r="BU16" s="17"/>
      <c r="BV16" s="17"/>
      <c r="BW16" s="17"/>
      <c r="BX16" s="17">
        <v>0</v>
      </c>
      <c r="BY16" s="17"/>
      <c r="BZ16" s="17"/>
      <c r="CA16" s="17"/>
      <c r="CB16" s="17">
        <v>54.711669999999998</v>
      </c>
      <c r="CC16" s="17">
        <v>85.602109999999996</v>
      </c>
      <c r="CD16" s="17">
        <v>61.288220000000003</v>
      </c>
      <c r="CE16" s="17">
        <v>70.773859999999999</v>
      </c>
      <c r="CF16" s="17">
        <v>29.492170000000002</v>
      </c>
      <c r="CG16" s="17">
        <v>0</v>
      </c>
      <c r="CH16" s="17"/>
      <c r="CI16" s="17">
        <v>34.664819999999999</v>
      </c>
      <c r="CJ16" s="17">
        <v>143.84426999999999</v>
      </c>
      <c r="CK16" s="17">
        <v>144.87627000000001</v>
      </c>
      <c r="CL16" s="17">
        <v>148.62072000000001</v>
      </c>
      <c r="CM16" s="17">
        <v>0</v>
      </c>
      <c r="CN16" s="17"/>
      <c r="CO16" s="17"/>
      <c r="CP16" s="17"/>
      <c r="CQ16" s="17"/>
      <c r="CR16" s="17">
        <v>211.7</v>
      </c>
      <c r="CS16" s="17">
        <v>101.1</v>
      </c>
      <c r="CT16" s="17">
        <v>3.4</v>
      </c>
      <c r="CU16" s="17"/>
      <c r="CV16" s="17">
        <v>4.5</v>
      </c>
      <c r="CW16" s="17">
        <v>0</v>
      </c>
      <c r="CX16" s="17">
        <v>6</v>
      </c>
      <c r="CY16" s="17">
        <v>0</v>
      </c>
      <c r="CZ16" s="17">
        <v>0.5</v>
      </c>
      <c r="DA16" s="17">
        <v>0</v>
      </c>
      <c r="DB16" s="17">
        <v>6.4</v>
      </c>
      <c r="DC16" s="17">
        <v>9.8000000000000007</v>
      </c>
      <c r="DD16" s="17">
        <v>0</v>
      </c>
      <c r="DE16" s="17">
        <v>0</v>
      </c>
      <c r="DF16" s="17">
        <v>0.9</v>
      </c>
      <c r="DG16" s="17">
        <v>1.5</v>
      </c>
      <c r="DH16" s="17">
        <v>4.0999999999999996</v>
      </c>
      <c r="DI16" s="17">
        <v>19.899999999999999</v>
      </c>
      <c r="DJ16" s="17">
        <v>13.7</v>
      </c>
      <c r="DK16" s="17">
        <v>14.6</v>
      </c>
      <c r="DL16" s="17">
        <v>2.1</v>
      </c>
      <c r="DM16" s="17">
        <v>17.5</v>
      </c>
      <c r="DN16" s="17">
        <v>0</v>
      </c>
      <c r="DO16" s="17">
        <v>0</v>
      </c>
      <c r="DP16" s="17">
        <v>3.8</v>
      </c>
      <c r="DQ16" s="17">
        <v>6.1</v>
      </c>
      <c r="DR16" s="17">
        <v>0</v>
      </c>
      <c r="DS16" s="17">
        <v>2.2999999999999998</v>
      </c>
      <c r="DT16" s="17">
        <v>0</v>
      </c>
      <c r="DU16" s="17">
        <v>3</v>
      </c>
      <c r="DV16" s="17"/>
      <c r="DW16" s="17">
        <v>0</v>
      </c>
      <c r="DX16" s="17">
        <v>4.5999999999999996</v>
      </c>
      <c r="DY16" s="17">
        <v>8.1999999999999993</v>
      </c>
      <c r="DZ16" s="17">
        <v>10.3</v>
      </c>
      <c r="EA16" s="17">
        <v>14.9</v>
      </c>
      <c r="EB16" s="17">
        <v>19.2</v>
      </c>
      <c r="EC16" s="17">
        <v>28.2</v>
      </c>
      <c r="ED16" s="17">
        <v>19</v>
      </c>
      <c r="EE16" s="17">
        <v>0</v>
      </c>
      <c r="EF16" s="17">
        <v>6.5</v>
      </c>
      <c r="EG16" s="17">
        <v>12.8</v>
      </c>
      <c r="EH16" s="17">
        <v>0</v>
      </c>
      <c r="EI16" s="17">
        <v>0</v>
      </c>
      <c r="EJ16" s="17">
        <v>0</v>
      </c>
      <c r="EK16" s="17">
        <v>9.5</v>
      </c>
      <c r="EL16" s="17">
        <v>2.9</v>
      </c>
      <c r="EM16" s="17">
        <v>8.6999999999999993</v>
      </c>
      <c r="EN16" s="17">
        <v>20.399999999999999</v>
      </c>
      <c r="EO16" s="17">
        <v>20.399999999999999</v>
      </c>
      <c r="EP16" s="17">
        <v>20.100000000000001</v>
      </c>
      <c r="EQ16" s="17">
        <v>0.6</v>
      </c>
      <c r="ER16" s="17">
        <v>0</v>
      </c>
      <c r="ES16" s="17">
        <v>0</v>
      </c>
      <c r="ET16" s="17">
        <v>0</v>
      </c>
      <c r="EU16" s="17">
        <v>0.6371</v>
      </c>
      <c r="EV16" s="17">
        <v>0</v>
      </c>
      <c r="EW16" s="17">
        <v>0</v>
      </c>
      <c r="EX16" s="17">
        <v>0</v>
      </c>
      <c r="EY16" s="17">
        <v>4.3</v>
      </c>
      <c r="EZ16" s="17">
        <v>2.2000000000000002</v>
      </c>
      <c r="FA16" s="17">
        <v>1.2</v>
      </c>
      <c r="FB16" s="17">
        <v>1.2</v>
      </c>
      <c r="FC16" s="17">
        <v>0</v>
      </c>
      <c r="FD16" s="17">
        <v>5.8</v>
      </c>
      <c r="FE16" s="17">
        <v>10.1</v>
      </c>
      <c r="FF16" s="17">
        <v>9.1999999999999993</v>
      </c>
      <c r="FG16" s="17">
        <v>27.4</v>
      </c>
      <c r="FH16" s="17">
        <v>30.4</v>
      </c>
      <c r="FI16" s="17">
        <v>16.399999999999999</v>
      </c>
      <c r="FJ16" s="17"/>
      <c r="FK16" s="17">
        <v>7.44</v>
      </c>
      <c r="FL16" s="17">
        <v>11.3</v>
      </c>
      <c r="FM16" s="17">
        <v>11.04</v>
      </c>
      <c r="FN16" s="17">
        <v>5786.9952000000003</v>
      </c>
      <c r="FO16" s="15"/>
      <c r="FP16" s="17">
        <v>16.088850000000001</v>
      </c>
      <c r="FQ16" s="17">
        <v>0</v>
      </c>
      <c r="FR16" s="17">
        <v>11.79631</v>
      </c>
      <c r="FS16" s="17">
        <v>8.1999999999999993</v>
      </c>
      <c r="FT16" s="17">
        <v>26.796569999999999</v>
      </c>
      <c r="FU16" s="17">
        <v>18.942119999999999</v>
      </c>
      <c r="FV16" s="17">
        <v>4.5999999999999996</v>
      </c>
      <c r="FW16" s="17">
        <v>7.5</v>
      </c>
      <c r="FX16" s="17">
        <v>93.923850000000002</v>
      </c>
    </row>
    <row r="17" spans="1:180" ht="24" customHeight="1" x14ac:dyDescent="0.3">
      <c r="A17" s="16" t="s">
        <v>60</v>
      </c>
      <c r="B17" s="16" t="s">
        <v>668</v>
      </c>
      <c r="C17" s="17">
        <v>202.5</v>
      </c>
      <c r="D17" s="17">
        <v>350.6</v>
      </c>
      <c r="E17" s="17">
        <v>112.2</v>
      </c>
      <c r="F17" s="17"/>
      <c r="G17" s="17"/>
      <c r="H17" s="17">
        <v>70.3</v>
      </c>
      <c r="I17" s="17">
        <v>184.5</v>
      </c>
      <c r="J17" s="17"/>
      <c r="K17" s="17">
        <v>0</v>
      </c>
      <c r="L17" s="17">
        <v>182.2</v>
      </c>
      <c r="M17" s="17">
        <v>206</v>
      </c>
      <c r="N17" s="17">
        <v>201.7</v>
      </c>
      <c r="O17" s="17"/>
      <c r="P17" s="17">
        <v>208.7</v>
      </c>
      <c r="Q17" s="17"/>
      <c r="R17" s="17">
        <v>96.8</v>
      </c>
      <c r="S17" s="17">
        <v>9.6999999999999993</v>
      </c>
      <c r="T17" s="17"/>
      <c r="U17" s="17"/>
      <c r="V17" s="17"/>
      <c r="W17" s="17"/>
      <c r="X17" s="17">
        <v>165.8</v>
      </c>
      <c r="Y17" s="17">
        <v>7.3</v>
      </c>
      <c r="Z17" s="17">
        <v>4.8</v>
      </c>
      <c r="AA17" s="17">
        <v>22.6</v>
      </c>
      <c r="AB17" s="17">
        <v>7</v>
      </c>
      <c r="AC17" s="17">
        <v>14.3</v>
      </c>
      <c r="AD17" s="17">
        <v>90.9</v>
      </c>
      <c r="AE17" s="17"/>
      <c r="AF17" s="17"/>
      <c r="AG17" s="17"/>
      <c r="AH17" s="17"/>
      <c r="AI17" s="17">
        <v>110.8</v>
      </c>
      <c r="AJ17" s="17">
        <v>0</v>
      </c>
      <c r="AK17" s="17"/>
      <c r="AL17" s="17"/>
      <c r="AM17" s="17"/>
      <c r="AN17" s="17">
        <v>6.5</v>
      </c>
      <c r="AO17" s="17">
        <v>0</v>
      </c>
      <c r="AP17" s="17">
        <v>31.4</v>
      </c>
      <c r="AQ17" s="17">
        <v>65.686800000000005</v>
      </c>
      <c r="AR17" s="17">
        <v>16.363340000000001</v>
      </c>
      <c r="AS17" s="17">
        <v>17.8</v>
      </c>
      <c r="AT17" s="17">
        <v>14.4</v>
      </c>
      <c r="AU17" s="17">
        <v>88</v>
      </c>
      <c r="AV17" s="17">
        <v>182.11362</v>
      </c>
      <c r="AW17" s="17">
        <v>182.56289000000001</v>
      </c>
      <c r="AX17" s="17">
        <v>184.97308000000001</v>
      </c>
      <c r="AY17" s="17">
        <v>101.5</v>
      </c>
      <c r="AZ17" s="17">
        <v>0</v>
      </c>
      <c r="BA17" s="17">
        <v>28</v>
      </c>
      <c r="BB17" s="17">
        <v>4</v>
      </c>
      <c r="BC17" s="17">
        <v>33.4</v>
      </c>
      <c r="BD17" s="17">
        <v>21.8</v>
      </c>
      <c r="BE17" s="17"/>
      <c r="BF17" s="17"/>
      <c r="BG17" s="17">
        <v>0</v>
      </c>
      <c r="BH17" s="17"/>
      <c r="BI17" s="17"/>
      <c r="BJ17" s="17">
        <v>46.7</v>
      </c>
      <c r="BK17" s="17"/>
      <c r="BL17" s="17"/>
      <c r="BM17" s="17"/>
      <c r="BN17" s="17">
        <v>85.3</v>
      </c>
      <c r="BO17" s="17">
        <v>167.8</v>
      </c>
      <c r="BP17" s="17">
        <v>167.3</v>
      </c>
      <c r="BQ17" s="17">
        <v>169.4</v>
      </c>
      <c r="BR17" s="17">
        <v>252.5</v>
      </c>
      <c r="BS17" s="17">
        <v>72.900000000000006</v>
      </c>
      <c r="BT17" s="17">
        <v>36</v>
      </c>
      <c r="BU17" s="17"/>
      <c r="BV17" s="17"/>
      <c r="BW17" s="17"/>
      <c r="BX17" s="17">
        <v>0</v>
      </c>
      <c r="BY17" s="17"/>
      <c r="BZ17" s="17"/>
      <c r="CA17" s="17"/>
      <c r="CB17" s="17">
        <v>115.88996</v>
      </c>
      <c r="CC17" s="17">
        <v>95.283410000000003</v>
      </c>
      <c r="CD17" s="17">
        <v>62.886049999999997</v>
      </c>
      <c r="CE17" s="17">
        <v>71.693219999999997</v>
      </c>
      <c r="CF17" s="17">
        <v>30.241209999999999</v>
      </c>
      <c r="CG17" s="17">
        <v>0</v>
      </c>
      <c r="CH17" s="17"/>
      <c r="CI17" s="17">
        <v>40.424840000000003</v>
      </c>
      <c r="CJ17" s="17">
        <v>144.44269</v>
      </c>
      <c r="CK17" s="17">
        <v>145.43030999999999</v>
      </c>
      <c r="CL17" s="17">
        <v>148.81512000000001</v>
      </c>
      <c r="CM17" s="17">
        <v>0</v>
      </c>
      <c r="CN17" s="17"/>
      <c r="CO17" s="17"/>
      <c r="CP17" s="17"/>
      <c r="CQ17" s="17"/>
      <c r="CR17" s="17">
        <v>211.8</v>
      </c>
      <c r="CS17" s="17">
        <v>101</v>
      </c>
      <c r="CT17" s="17">
        <v>3.4</v>
      </c>
      <c r="CU17" s="17"/>
      <c r="CV17" s="17">
        <v>4.5</v>
      </c>
      <c r="CW17" s="17">
        <v>0</v>
      </c>
      <c r="CX17" s="17">
        <v>5.5</v>
      </c>
      <c r="CY17" s="17">
        <v>0</v>
      </c>
      <c r="CZ17" s="17">
        <v>1.3</v>
      </c>
      <c r="DA17" s="17">
        <v>0</v>
      </c>
      <c r="DB17" s="17">
        <v>6.6</v>
      </c>
      <c r="DC17" s="17">
        <v>9.9</v>
      </c>
      <c r="DD17" s="17">
        <v>0</v>
      </c>
      <c r="DE17" s="17">
        <v>0</v>
      </c>
      <c r="DF17" s="17">
        <v>0.9</v>
      </c>
      <c r="DG17" s="17">
        <v>1.5</v>
      </c>
      <c r="DH17" s="17">
        <v>4</v>
      </c>
      <c r="DI17" s="17">
        <v>20.3</v>
      </c>
      <c r="DJ17" s="17">
        <v>13.7</v>
      </c>
      <c r="DK17" s="17">
        <v>14.7</v>
      </c>
      <c r="DL17" s="17">
        <v>2.1</v>
      </c>
      <c r="DM17" s="17">
        <v>17.5</v>
      </c>
      <c r="DN17" s="17">
        <v>0</v>
      </c>
      <c r="DO17" s="17">
        <v>0</v>
      </c>
      <c r="DP17" s="17">
        <v>4</v>
      </c>
      <c r="DQ17" s="17">
        <v>7.3</v>
      </c>
      <c r="DR17" s="17">
        <v>0</v>
      </c>
      <c r="DS17" s="17">
        <v>2.2000000000000002</v>
      </c>
      <c r="DT17" s="17">
        <v>0</v>
      </c>
      <c r="DU17" s="17">
        <v>2.9</v>
      </c>
      <c r="DV17" s="17"/>
      <c r="DW17" s="17">
        <v>0</v>
      </c>
      <c r="DX17" s="17">
        <v>4.5999999999999996</v>
      </c>
      <c r="DY17" s="17">
        <v>8.1999999999999993</v>
      </c>
      <c r="DZ17" s="17">
        <v>11</v>
      </c>
      <c r="EA17" s="17">
        <v>15.3</v>
      </c>
      <c r="EB17" s="17">
        <v>19</v>
      </c>
      <c r="EC17" s="17">
        <v>28.7</v>
      </c>
      <c r="ED17" s="17">
        <v>19.600000000000001</v>
      </c>
      <c r="EE17" s="17">
        <v>0</v>
      </c>
      <c r="EF17" s="17">
        <v>6</v>
      </c>
      <c r="EG17" s="17">
        <v>16.3</v>
      </c>
      <c r="EH17" s="17">
        <v>0</v>
      </c>
      <c r="EI17" s="17">
        <v>0</v>
      </c>
      <c r="EJ17" s="17">
        <v>0</v>
      </c>
      <c r="EK17" s="17">
        <v>9.5</v>
      </c>
      <c r="EL17" s="17">
        <v>2.9</v>
      </c>
      <c r="EM17" s="17">
        <v>8.6999999999999993</v>
      </c>
      <c r="EN17" s="17">
        <v>20.399999999999999</v>
      </c>
      <c r="EO17" s="17">
        <v>20.399999999999999</v>
      </c>
      <c r="EP17" s="17">
        <v>20.100000000000001</v>
      </c>
      <c r="EQ17" s="17">
        <v>0.9</v>
      </c>
      <c r="ER17" s="17">
        <v>0</v>
      </c>
      <c r="ES17" s="17">
        <v>0</v>
      </c>
      <c r="ET17" s="17">
        <v>0</v>
      </c>
      <c r="EU17" s="17">
        <v>0.64341999999999999</v>
      </c>
      <c r="EV17" s="17">
        <v>0</v>
      </c>
      <c r="EW17" s="17">
        <v>0</v>
      </c>
      <c r="EX17" s="17">
        <v>0</v>
      </c>
      <c r="EY17" s="17">
        <v>4.3</v>
      </c>
      <c r="EZ17" s="17">
        <v>2.2000000000000002</v>
      </c>
      <c r="FA17" s="17">
        <v>1.2</v>
      </c>
      <c r="FB17" s="17">
        <v>1.2</v>
      </c>
      <c r="FC17" s="17">
        <v>0</v>
      </c>
      <c r="FD17" s="17">
        <v>5.8</v>
      </c>
      <c r="FE17" s="17">
        <v>10</v>
      </c>
      <c r="FF17" s="17">
        <v>9.1999999999999993</v>
      </c>
      <c r="FG17" s="17">
        <v>27.3</v>
      </c>
      <c r="FH17" s="17">
        <v>31.9</v>
      </c>
      <c r="FI17" s="17">
        <v>17.399999999999999</v>
      </c>
      <c r="FJ17" s="17"/>
      <c r="FK17" s="17">
        <v>7.87</v>
      </c>
      <c r="FL17" s="17">
        <v>10.6</v>
      </c>
      <c r="FM17" s="17">
        <v>11.8</v>
      </c>
      <c r="FN17" s="17">
        <v>5868.3199599999998</v>
      </c>
      <c r="FO17" s="15"/>
      <c r="FP17" s="17">
        <v>16.13504</v>
      </c>
      <c r="FQ17" s="17">
        <v>0</v>
      </c>
      <c r="FR17" s="17">
        <v>11.796060000000001</v>
      </c>
      <c r="FS17" s="17">
        <v>8.1999999999999993</v>
      </c>
      <c r="FT17" s="17">
        <v>26.82517</v>
      </c>
      <c r="FU17" s="17">
        <v>18.941759999999999</v>
      </c>
      <c r="FV17" s="17">
        <v>4.7</v>
      </c>
      <c r="FW17" s="17">
        <v>7.5</v>
      </c>
      <c r="FX17" s="17">
        <v>94.098029999999994</v>
      </c>
    </row>
    <row r="18" spans="1:180" ht="24" customHeight="1" x14ac:dyDescent="0.3">
      <c r="A18" s="18" t="s">
        <v>60</v>
      </c>
      <c r="B18" s="18" t="s">
        <v>669</v>
      </c>
      <c r="C18" s="19">
        <v>206.4</v>
      </c>
      <c r="D18" s="19">
        <v>352.8</v>
      </c>
      <c r="E18" s="19">
        <v>112.4</v>
      </c>
      <c r="F18" s="19"/>
      <c r="G18" s="19"/>
      <c r="H18" s="19">
        <v>71.5</v>
      </c>
      <c r="I18" s="19">
        <v>186.9</v>
      </c>
      <c r="J18" s="19"/>
      <c r="K18" s="19">
        <v>0</v>
      </c>
      <c r="L18" s="19">
        <v>182.5</v>
      </c>
      <c r="M18" s="19">
        <v>204.5</v>
      </c>
      <c r="N18" s="19">
        <v>201.7</v>
      </c>
      <c r="O18" s="19"/>
      <c r="P18" s="19">
        <v>207.1</v>
      </c>
      <c r="Q18" s="19"/>
      <c r="R18" s="19">
        <v>99.9</v>
      </c>
      <c r="S18" s="19">
        <v>9.8000000000000007</v>
      </c>
      <c r="T18" s="19"/>
      <c r="U18" s="19"/>
      <c r="V18" s="19"/>
      <c r="W18" s="19"/>
      <c r="X18" s="19">
        <v>168.1</v>
      </c>
      <c r="Y18" s="19">
        <v>7.6</v>
      </c>
      <c r="Z18" s="19">
        <v>5.4</v>
      </c>
      <c r="AA18" s="19">
        <v>22.6</v>
      </c>
      <c r="AB18" s="19">
        <v>7</v>
      </c>
      <c r="AC18" s="19">
        <v>14.3</v>
      </c>
      <c r="AD18" s="19">
        <v>91.2</v>
      </c>
      <c r="AE18" s="19"/>
      <c r="AF18" s="19"/>
      <c r="AG18" s="19"/>
      <c r="AH18" s="19"/>
      <c r="AI18" s="19">
        <v>110.7</v>
      </c>
      <c r="AJ18" s="19">
        <v>0</v>
      </c>
      <c r="AK18" s="19"/>
      <c r="AL18" s="19"/>
      <c r="AM18" s="19"/>
      <c r="AN18" s="19">
        <v>6.5</v>
      </c>
      <c r="AO18" s="19">
        <v>0</v>
      </c>
      <c r="AP18" s="19">
        <v>28.1</v>
      </c>
      <c r="AQ18" s="19">
        <v>68.208860000000001</v>
      </c>
      <c r="AR18" s="19">
        <v>16.623339999999999</v>
      </c>
      <c r="AS18" s="19">
        <v>17.8</v>
      </c>
      <c r="AT18" s="19">
        <v>14.4</v>
      </c>
      <c r="AU18" s="19">
        <v>91</v>
      </c>
      <c r="AV18" s="19">
        <v>183.36428000000001</v>
      </c>
      <c r="AW18" s="19">
        <v>184.20824999999999</v>
      </c>
      <c r="AX18" s="19">
        <v>184.46222</v>
      </c>
      <c r="AY18" s="19">
        <v>101.9</v>
      </c>
      <c r="AZ18" s="19">
        <v>0</v>
      </c>
      <c r="BA18" s="19">
        <v>28.3</v>
      </c>
      <c r="BB18" s="19">
        <v>4</v>
      </c>
      <c r="BC18" s="19">
        <v>33.6</v>
      </c>
      <c r="BD18" s="19">
        <v>28.9</v>
      </c>
      <c r="BE18" s="19"/>
      <c r="BF18" s="19"/>
      <c r="BG18" s="19">
        <v>0</v>
      </c>
      <c r="BH18" s="19"/>
      <c r="BI18" s="19"/>
      <c r="BJ18" s="19">
        <v>46.4</v>
      </c>
      <c r="BK18" s="19"/>
      <c r="BL18" s="19"/>
      <c r="BM18" s="19"/>
      <c r="BN18" s="19">
        <v>85.6</v>
      </c>
      <c r="BO18" s="19">
        <v>162.1</v>
      </c>
      <c r="BP18" s="19">
        <v>168.1</v>
      </c>
      <c r="BQ18" s="19">
        <v>168.3</v>
      </c>
      <c r="BR18" s="19">
        <v>254</v>
      </c>
      <c r="BS18" s="19">
        <v>72.8</v>
      </c>
      <c r="BT18" s="19">
        <v>36.1</v>
      </c>
      <c r="BU18" s="19"/>
      <c r="BV18" s="19"/>
      <c r="BW18" s="19"/>
      <c r="BX18" s="19">
        <v>0</v>
      </c>
      <c r="BY18" s="19"/>
      <c r="BZ18" s="19"/>
      <c r="CA18" s="19"/>
      <c r="CB18" s="19">
        <v>132.39115000000001</v>
      </c>
      <c r="CC18" s="19">
        <v>89.690100000000001</v>
      </c>
      <c r="CD18" s="19">
        <v>63.402709999999999</v>
      </c>
      <c r="CE18" s="19">
        <v>71.730199999999996</v>
      </c>
      <c r="CF18" s="19">
        <v>30.406479999999998</v>
      </c>
      <c r="CG18" s="19">
        <v>0</v>
      </c>
      <c r="CH18" s="19"/>
      <c r="CI18" s="19">
        <v>41.075659999999999</v>
      </c>
      <c r="CJ18" s="19">
        <v>143.76731000000001</v>
      </c>
      <c r="CK18" s="19">
        <v>144.33114</v>
      </c>
      <c r="CL18" s="19">
        <v>148.25201999999999</v>
      </c>
      <c r="CM18" s="19">
        <v>0</v>
      </c>
      <c r="CN18" s="19"/>
      <c r="CO18" s="19"/>
      <c r="CP18" s="19"/>
      <c r="CQ18" s="19"/>
      <c r="CR18" s="19">
        <v>211.9</v>
      </c>
      <c r="CS18" s="19">
        <v>101.1</v>
      </c>
      <c r="CT18" s="19">
        <v>3.4</v>
      </c>
      <c r="CU18" s="19"/>
      <c r="CV18" s="19">
        <v>4.5</v>
      </c>
      <c r="CW18" s="19">
        <v>0</v>
      </c>
      <c r="CX18" s="19">
        <v>4.2</v>
      </c>
      <c r="CY18" s="19">
        <v>0</v>
      </c>
      <c r="CZ18" s="19">
        <v>0.7</v>
      </c>
      <c r="DA18" s="19">
        <v>0</v>
      </c>
      <c r="DB18" s="19">
        <v>6.7</v>
      </c>
      <c r="DC18" s="19">
        <v>10</v>
      </c>
      <c r="DD18" s="19">
        <v>0</v>
      </c>
      <c r="DE18" s="19">
        <v>0</v>
      </c>
      <c r="DF18" s="19">
        <v>0.8</v>
      </c>
      <c r="DG18" s="19">
        <v>1.3</v>
      </c>
      <c r="DH18" s="19">
        <v>4</v>
      </c>
      <c r="DI18" s="19">
        <v>20.399999999999999</v>
      </c>
      <c r="DJ18" s="19">
        <v>13.7</v>
      </c>
      <c r="DK18" s="19">
        <v>14.7</v>
      </c>
      <c r="DL18" s="19">
        <v>2.1</v>
      </c>
      <c r="DM18" s="19">
        <v>17.5</v>
      </c>
      <c r="DN18" s="19">
        <v>0</v>
      </c>
      <c r="DO18" s="19">
        <v>0</v>
      </c>
      <c r="DP18" s="19">
        <v>2.2000000000000002</v>
      </c>
      <c r="DQ18" s="19">
        <v>3.5</v>
      </c>
      <c r="DR18" s="19">
        <v>0</v>
      </c>
      <c r="DS18" s="19">
        <v>2.2999999999999998</v>
      </c>
      <c r="DT18" s="19">
        <v>0</v>
      </c>
      <c r="DU18" s="19">
        <v>2.9</v>
      </c>
      <c r="DV18" s="19"/>
      <c r="DW18" s="19">
        <v>0</v>
      </c>
      <c r="DX18" s="19">
        <v>4.5999999999999996</v>
      </c>
      <c r="DY18" s="19">
        <v>8.1</v>
      </c>
      <c r="DZ18" s="19">
        <v>11.4</v>
      </c>
      <c r="EA18" s="19">
        <v>15.4</v>
      </c>
      <c r="EB18" s="19">
        <v>19.100000000000001</v>
      </c>
      <c r="EC18" s="19">
        <v>29.6</v>
      </c>
      <c r="ED18" s="19">
        <v>20.3</v>
      </c>
      <c r="EE18" s="19">
        <v>0</v>
      </c>
      <c r="EF18" s="19">
        <v>5.4</v>
      </c>
      <c r="EG18" s="19">
        <v>22.2</v>
      </c>
      <c r="EH18" s="19">
        <v>0</v>
      </c>
      <c r="EI18" s="19">
        <v>0</v>
      </c>
      <c r="EJ18" s="19">
        <v>0</v>
      </c>
      <c r="EK18" s="19">
        <v>9.4</v>
      </c>
      <c r="EL18" s="19">
        <v>2.9</v>
      </c>
      <c r="EM18" s="19">
        <v>8.8000000000000007</v>
      </c>
      <c r="EN18" s="19">
        <v>20.399999999999999</v>
      </c>
      <c r="EO18" s="19">
        <v>20.399999999999999</v>
      </c>
      <c r="EP18" s="19">
        <v>20.100000000000001</v>
      </c>
      <c r="EQ18" s="19">
        <v>1</v>
      </c>
      <c r="ER18" s="19">
        <v>0</v>
      </c>
      <c r="ES18" s="19">
        <v>0</v>
      </c>
      <c r="ET18" s="19">
        <v>0</v>
      </c>
      <c r="EU18" s="19">
        <v>0.64754</v>
      </c>
      <c r="EV18" s="19">
        <v>0</v>
      </c>
      <c r="EW18" s="19">
        <v>0</v>
      </c>
      <c r="EX18" s="19">
        <v>0</v>
      </c>
      <c r="EY18" s="19">
        <v>4.3</v>
      </c>
      <c r="EZ18" s="19">
        <v>2.2000000000000002</v>
      </c>
      <c r="FA18" s="19">
        <v>1.2</v>
      </c>
      <c r="FB18" s="19">
        <v>1.2</v>
      </c>
      <c r="FC18" s="19">
        <v>0</v>
      </c>
      <c r="FD18" s="19">
        <v>5.8</v>
      </c>
      <c r="FE18" s="19">
        <v>10</v>
      </c>
      <c r="FF18" s="19">
        <v>8.8000000000000007</v>
      </c>
      <c r="FG18" s="19">
        <v>27.1</v>
      </c>
      <c r="FH18" s="19">
        <v>31.7</v>
      </c>
      <c r="FI18" s="19">
        <v>17.2</v>
      </c>
      <c r="FJ18" s="19"/>
      <c r="FK18" s="19">
        <v>8.57</v>
      </c>
      <c r="FL18" s="19">
        <v>11</v>
      </c>
      <c r="FM18" s="19">
        <v>14.26</v>
      </c>
      <c r="FN18" s="19">
        <v>5903.1912599999996</v>
      </c>
      <c r="FO18" s="15"/>
      <c r="FP18" s="19">
        <v>16.074480000000001</v>
      </c>
      <c r="FQ18" s="19">
        <v>0</v>
      </c>
      <c r="FR18" s="19">
        <v>11.796530000000001</v>
      </c>
      <c r="FS18" s="19">
        <v>8.1999999999999993</v>
      </c>
      <c r="FT18" s="19">
        <v>26.839030000000001</v>
      </c>
      <c r="FU18" s="19">
        <v>18.941680000000002</v>
      </c>
      <c r="FV18" s="19">
        <v>4.7</v>
      </c>
      <c r="FW18" s="19">
        <v>7.5</v>
      </c>
      <c r="FX18" s="19">
        <v>94.051720000000003</v>
      </c>
    </row>
    <row r="19" spans="1:180" ht="24" customHeight="1" x14ac:dyDescent="0.3">
      <c r="A19" s="13" t="s">
        <v>60</v>
      </c>
      <c r="B19" s="13" t="s">
        <v>670</v>
      </c>
      <c r="C19" s="14">
        <v>200.9</v>
      </c>
      <c r="D19" s="14">
        <v>350.4</v>
      </c>
      <c r="E19" s="14">
        <v>111.5</v>
      </c>
      <c r="F19" s="14"/>
      <c r="G19" s="14"/>
      <c r="H19" s="14">
        <v>69</v>
      </c>
      <c r="I19" s="14">
        <v>185.8</v>
      </c>
      <c r="J19" s="14"/>
      <c r="K19" s="14">
        <v>0</v>
      </c>
      <c r="L19" s="14">
        <v>183.8</v>
      </c>
      <c r="M19" s="14">
        <v>206.3</v>
      </c>
      <c r="N19" s="14">
        <v>202.9</v>
      </c>
      <c r="O19" s="14"/>
      <c r="P19" s="14">
        <v>209.1</v>
      </c>
      <c r="Q19" s="14"/>
      <c r="R19" s="14">
        <v>100</v>
      </c>
      <c r="S19" s="14">
        <v>9.6999999999999993</v>
      </c>
      <c r="T19" s="14"/>
      <c r="U19" s="14"/>
      <c r="V19" s="14"/>
      <c r="W19" s="14"/>
      <c r="X19" s="14">
        <v>161.30000000000001</v>
      </c>
      <c r="Y19" s="14">
        <v>7</v>
      </c>
      <c r="Z19" s="14">
        <v>5.0999999999999996</v>
      </c>
      <c r="AA19" s="14">
        <v>22.5</v>
      </c>
      <c r="AB19" s="14">
        <v>6.8</v>
      </c>
      <c r="AC19" s="14">
        <v>14.5</v>
      </c>
      <c r="AD19" s="14">
        <v>91</v>
      </c>
      <c r="AE19" s="14"/>
      <c r="AF19" s="14"/>
      <c r="AG19" s="14"/>
      <c r="AH19" s="14"/>
      <c r="AI19" s="14">
        <v>110.8</v>
      </c>
      <c r="AJ19" s="14">
        <v>0</v>
      </c>
      <c r="AK19" s="14"/>
      <c r="AL19" s="14"/>
      <c r="AM19" s="14"/>
      <c r="AN19" s="14">
        <v>6.5</v>
      </c>
      <c r="AO19" s="14">
        <v>0</v>
      </c>
      <c r="AP19" s="14">
        <v>31</v>
      </c>
      <c r="AQ19" s="14">
        <v>68.047619999999995</v>
      </c>
      <c r="AR19" s="14">
        <v>16.836089999999999</v>
      </c>
      <c r="AS19" s="14">
        <v>18</v>
      </c>
      <c r="AT19" s="14">
        <v>14.3</v>
      </c>
      <c r="AU19" s="14">
        <v>88.9</v>
      </c>
      <c r="AV19" s="14">
        <v>180.34801999999999</v>
      </c>
      <c r="AW19" s="14">
        <v>180.22514000000001</v>
      </c>
      <c r="AX19" s="14">
        <v>185.39654999999999</v>
      </c>
      <c r="AY19" s="14">
        <v>101.2</v>
      </c>
      <c r="AZ19" s="14">
        <v>0</v>
      </c>
      <c r="BA19" s="14">
        <v>28</v>
      </c>
      <c r="BB19" s="14">
        <v>4</v>
      </c>
      <c r="BC19" s="14">
        <v>32</v>
      </c>
      <c r="BD19" s="14">
        <v>36.799999999999997</v>
      </c>
      <c r="BE19" s="14"/>
      <c r="BF19" s="14"/>
      <c r="BG19" s="14">
        <v>0</v>
      </c>
      <c r="BH19" s="14"/>
      <c r="BI19" s="14"/>
      <c r="BJ19" s="14">
        <v>46.9</v>
      </c>
      <c r="BK19" s="14"/>
      <c r="BL19" s="14"/>
      <c r="BM19" s="14"/>
      <c r="BN19" s="14">
        <v>84.6</v>
      </c>
      <c r="BO19" s="14">
        <v>171.4</v>
      </c>
      <c r="BP19" s="14">
        <v>169.5</v>
      </c>
      <c r="BQ19" s="14">
        <v>172.5</v>
      </c>
      <c r="BR19" s="14">
        <v>254.9</v>
      </c>
      <c r="BS19" s="14">
        <v>73.400000000000006</v>
      </c>
      <c r="BT19" s="14">
        <v>36.1</v>
      </c>
      <c r="BU19" s="14"/>
      <c r="BV19" s="14"/>
      <c r="BW19" s="14"/>
      <c r="BX19" s="14">
        <v>0</v>
      </c>
      <c r="BY19" s="14"/>
      <c r="BZ19" s="14"/>
      <c r="CA19" s="14"/>
      <c r="CB19" s="14">
        <v>139.78932</v>
      </c>
      <c r="CC19" s="14">
        <v>82.403369999999995</v>
      </c>
      <c r="CD19" s="14">
        <v>62.79522</v>
      </c>
      <c r="CE19" s="14">
        <v>71.626379999999997</v>
      </c>
      <c r="CF19" s="14">
        <v>30.060860000000002</v>
      </c>
      <c r="CG19" s="14">
        <v>0</v>
      </c>
      <c r="CH19" s="14"/>
      <c r="CI19" s="14">
        <v>43.76923</v>
      </c>
      <c r="CJ19" s="14">
        <v>145.13842</v>
      </c>
      <c r="CK19" s="14">
        <v>145.85209</v>
      </c>
      <c r="CL19" s="14">
        <v>149.42466999999999</v>
      </c>
      <c r="CM19" s="14">
        <v>0</v>
      </c>
      <c r="CN19" s="14"/>
      <c r="CO19" s="14"/>
      <c r="CP19" s="14"/>
      <c r="CQ19" s="14"/>
      <c r="CR19" s="14">
        <v>212</v>
      </c>
      <c r="CS19" s="14">
        <v>101.1</v>
      </c>
      <c r="CT19" s="14">
        <v>3.4</v>
      </c>
      <c r="CU19" s="14"/>
      <c r="CV19" s="14">
        <v>4.5999999999999996</v>
      </c>
      <c r="CW19" s="14">
        <v>0</v>
      </c>
      <c r="CX19" s="14">
        <v>4.2</v>
      </c>
      <c r="CY19" s="14">
        <v>0</v>
      </c>
      <c r="CZ19" s="14">
        <v>0.6</v>
      </c>
      <c r="DA19" s="14">
        <v>0</v>
      </c>
      <c r="DB19" s="14">
        <v>6.6</v>
      </c>
      <c r="DC19" s="14">
        <v>9.8000000000000007</v>
      </c>
      <c r="DD19" s="14">
        <v>0</v>
      </c>
      <c r="DE19" s="14">
        <v>0</v>
      </c>
      <c r="DF19" s="14">
        <v>0.8</v>
      </c>
      <c r="DG19" s="14">
        <v>1.3</v>
      </c>
      <c r="DH19" s="14">
        <v>3.9</v>
      </c>
      <c r="DI19" s="14">
        <v>20.3</v>
      </c>
      <c r="DJ19" s="14">
        <v>13.8</v>
      </c>
      <c r="DK19" s="14">
        <v>14.8</v>
      </c>
      <c r="DL19" s="14">
        <v>2.1</v>
      </c>
      <c r="DM19" s="14">
        <v>17.5</v>
      </c>
      <c r="DN19" s="14">
        <v>0</v>
      </c>
      <c r="DO19" s="14">
        <v>0</v>
      </c>
      <c r="DP19" s="14">
        <v>1.8</v>
      </c>
      <c r="DQ19" s="14">
        <v>1.7</v>
      </c>
      <c r="DR19" s="14">
        <v>0</v>
      </c>
      <c r="DS19" s="14">
        <v>2.2999999999999998</v>
      </c>
      <c r="DT19" s="14">
        <v>0</v>
      </c>
      <c r="DU19" s="14">
        <v>2.8</v>
      </c>
      <c r="DV19" s="14"/>
      <c r="DW19" s="14">
        <v>0</v>
      </c>
      <c r="DX19" s="14">
        <v>4.5</v>
      </c>
      <c r="DY19" s="14">
        <v>8.1</v>
      </c>
      <c r="DZ19" s="14">
        <v>11</v>
      </c>
      <c r="EA19" s="14">
        <v>15.2</v>
      </c>
      <c r="EB19" s="14">
        <v>19.2</v>
      </c>
      <c r="EC19" s="14">
        <v>29.7</v>
      </c>
      <c r="ED19" s="14">
        <v>30.3</v>
      </c>
      <c r="EE19" s="14">
        <v>0</v>
      </c>
      <c r="EF19" s="14">
        <v>8.9</v>
      </c>
      <c r="EG19" s="14">
        <v>20.7</v>
      </c>
      <c r="EH19" s="14">
        <v>0</v>
      </c>
      <c r="EI19" s="14">
        <v>0</v>
      </c>
      <c r="EJ19" s="14">
        <v>0</v>
      </c>
      <c r="EK19" s="14">
        <v>9.4</v>
      </c>
      <c r="EL19" s="14">
        <v>2.9</v>
      </c>
      <c r="EM19" s="14">
        <v>8.8000000000000007</v>
      </c>
      <c r="EN19" s="14">
        <v>20.399999999999999</v>
      </c>
      <c r="EO19" s="14">
        <v>20.399999999999999</v>
      </c>
      <c r="EP19" s="14">
        <v>20.100000000000001</v>
      </c>
      <c r="EQ19" s="14">
        <v>0.5</v>
      </c>
      <c r="ER19" s="14">
        <v>0</v>
      </c>
      <c r="ES19" s="14">
        <v>0</v>
      </c>
      <c r="ET19" s="14">
        <v>0</v>
      </c>
      <c r="EU19" s="14">
        <v>0.65044000000000002</v>
      </c>
      <c r="EV19" s="14">
        <v>0</v>
      </c>
      <c r="EW19" s="14">
        <v>0</v>
      </c>
      <c r="EX19" s="14">
        <v>0</v>
      </c>
      <c r="EY19" s="14">
        <v>4.3</v>
      </c>
      <c r="EZ19" s="14">
        <v>2.2000000000000002</v>
      </c>
      <c r="FA19" s="14">
        <v>1.2</v>
      </c>
      <c r="FB19" s="14">
        <v>1.2</v>
      </c>
      <c r="FC19" s="14">
        <v>0</v>
      </c>
      <c r="FD19" s="14">
        <v>5.8</v>
      </c>
      <c r="FE19" s="14">
        <v>10</v>
      </c>
      <c r="FF19" s="14">
        <v>9.1</v>
      </c>
      <c r="FG19" s="14">
        <v>27.9</v>
      </c>
      <c r="FH19" s="14">
        <v>31.7</v>
      </c>
      <c r="FI19" s="14">
        <v>16</v>
      </c>
      <c r="FJ19" s="14"/>
      <c r="FK19" s="14">
        <v>8.5299999999999994</v>
      </c>
      <c r="FL19" s="14">
        <v>11</v>
      </c>
      <c r="FM19" s="14">
        <v>13.89</v>
      </c>
      <c r="FN19" s="14">
        <v>5919.0834199999999</v>
      </c>
      <c r="FO19" s="15"/>
      <c r="FP19" s="14">
        <v>16.05951</v>
      </c>
      <c r="FQ19" s="14">
        <v>0</v>
      </c>
      <c r="FR19" s="14">
        <v>11.795529999999999</v>
      </c>
      <c r="FS19" s="14">
        <v>8.1999999999999993</v>
      </c>
      <c r="FT19" s="14">
        <v>26.83774</v>
      </c>
      <c r="FU19" s="14">
        <v>18.941379999999999</v>
      </c>
      <c r="FV19" s="14">
        <v>4.5999999999999996</v>
      </c>
      <c r="FW19" s="14">
        <v>7.5</v>
      </c>
      <c r="FX19" s="14">
        <v>93.934160000000006</v>
      </c>
    </row>
    <row r="20" spans="1:180" ht="24" customHeight="1" x14ac:dyDescent="0.3">
      <c r="A20" s="16" t="s">
        <v>60</v>
      </c>
      <c r="B20" s="16" t="s">
        <v>671</v>
      </c>
      <c r="C20" s="17">
        <v>203.6</v>
      </c>
      <c r="D20" s="17">
        <v>456.1</v>
      </c>
      <c r="E20" s="17">
        <v>158.1</v>
      </c>
      <c r="F20" s="17"/>
      <c r="G20" s="17"/>
      <c r="H20" s="17">
        <v>70</v>
      </c>
      <c r="I20" s="17">
        <v>192.8</v>
      </c>
      <c r="J20" s="17"/>
      <c r="K20" s="17">
        <v>0</v>
      </c>
      <c r="L20" s="17">
        <v>181.8</v>
      </c>
      <c r="M20" s="17">
        <v>204.5</v>
      </c>
      <c r="N20" s="17">
        <v>201.6</v>
      </c>
      <c r="O20" s="17"/>
      <c r="P20" s="17">
        <v>206.8</v>
      </c>
      <c r="Q20" s="17"/>
      <c r="R20" s="17">
        <v>105.6</v>
      </c>
      <c r="S20" s="17">
        <v>9.6999999999999993</v>
      </c>
      <c r="T20" s="17"/>
      <c r="U20" s="17"/>
      <c r="V20" s="17"/>
      <c r="W20" s="17"/>
      <c r="X20" s="17">
        <v>171</v>
      </c>
      <c r="Y20" s="17">
        <v>7.6</v>
      </c>
      <c r="Z20" s="17">
        <v>5.0999999999999996</v>
      </c>
      <c r="AA20" s="17">
        <v>22.6</v>
      </c>
      <c r="AB20" s="17">
        <v>6.9</v>
      </c>
      <c r="AC20" s="17">
        <v>14.5</v>
      </c>
      <c r="AD20" s="17">
        <v>91.6</v>
      </c>
      <c r="AE20" s="17"/>
      <c r="AF20" s="17"/>
      <c r="AG20" s="17"/>
      <c r="AH20" s="17"/>
      <c r="AI20" s="17">
        <v>111.1</v>
      </c>
      <c r="AJ20" s="17">
        <v>0</v>
      </c>
      <c r="AK20" s="17"/>
      <c r="AL20" s="17"/>
      <c r="AM20" s="17"/>
      <c r="AN20" s="17">
        <v>6.5</v>
      </c>
      <c r="AO20" s="17">
        <v>0</v>
      </c>
      <c r="AP20" s="17">
        <v>29.2</v>
      </c>
      <c r="AQ20" s="17">
        <v>63.611420000000003</v>
      </c>
      <c r="AR20" s="17">
        <v>15.14489</v>
      </c>
      <c r="AS20" s="17">
        <v>17.899999999999999</v>
      </c>
      <c r="AT20" s="17">
        <v>14.3</v>
      </c>
      <c r="AU20" s="17">
        <v>88.2</v>
      </c>
      <c r="AV20" s="17">
        <v>181.43116000000001</v>
      </c>
      <c r="AW20" s="17">
        <v>181.94730999999999</v>
      </c>
      <c r="AX20" s="17">
        <v>185.41745</v>
      </c>
      <c r="AY20" s="17">
        <v>99.7</v>
      </c>
      <c r="AZ20" s="17">
        <v>0</v>
      </c>
      <c r="BA20" s="17">
        <v>28.1</v>
      </c>
      <c r="BB20" s="17">
        <v>4</v>
      </c>
      <c r="BC20" s="17">
        <v>33.1</v>
      </c>
      <c r="BD20" s="17">
        <v>21.4</v>
      </c>
      <c r="BE20" s="17"/>
      <c r="BF20" s="17"/>
      <c r="BG20" s="17">
        <v>0</v>
      </c>
      <c r="BH20" s="17"/>
      <c r="BI20" s="17"/>
      <c r="BJ20" s="17">
        <v>46.4</v>
      </c>
      <c r="BK20" s="17"/>
      <c r="BL20" s="17"/>
      <c r="BM20" s="17"/>
      <c r="BN20" s="17">
        <v>73.3</v>
      </c>
      <c r="BO20" s="17">
        <v>158.1</v>
      </c>
      <c r="BP20" s="17">
        <v>157.80000000000001</v>
      </c>
      <c r="BQ20" s="17">
        <v>152.6</v>
      </c>
      <c r="BR20" s="17">
        <v>232.2</v>
      </c>
      <c r="BS20" s="17">
        <v>73.3</v>
      </c>
      <c r="BT20" s="17">
        <v>36.200000000000003</v>
      </c>
      <c r="BU20" s="17"/>
      <c r="BV20" s="17"/>
      <c r="BW20" s="17"/>
      <c r="BX20" s="17">
        <v>0</v>
      </c>
      <c r="BY20" s="17"/>
      <c r="BZ20" s="17"/>
      <c r="CA20" s="17"/>
      <c r="CB20" s="17">
        <v>75.791640000000001</v>
      </c>
      <c r="CC20" s="17">
        <v>79.442920000000001</v>
      </c>
      <c r="CD20" s="17">
        <v>63.255110000000002</v>
      </c>
      <c r="CE20" s="17">
        <v>71.841369999999998</v>
      </c>
      <c r="CF20" s="17">
        <v>30.331</v>
      </c>
      <c r="CG20" s="17">
        <v>0</v>
      </c>
      <c r="CH20" s="17"/>
      <c r="CI20" s="17">
        <v>52.886299999999999</v>
      </c>
      <c r="CJ20" s="17">
        <v>144.27855</v>
      </c>
      <c r="CK20" s="17">
        <v>145.05343999999999</v>
      </c>
      <c r="CL20" s="17">
        <v>148.26864</v>
      </c>
      <c r="CM20" s="17">
        <v>0</v>
      </c>
      <c r="CN20" s="17"/>
      <c r="CO20" s="17"/>
      <c r="CP20" s="17"/>
      <c r="CQ20" s="17"/>
      <c r="CR20" s="17">
        <v>212.1</v>
      </c>
      <c r="CS20" s="17">
        <v>101.3</v>
      </c>
      <c r="CT20" s="17">
        <v>3.4</v>
      </c>
      <c r="CU20" s="17"/>
      <c r="CV20" s="17">
        <v>4.7</v>
      </c>
      <c r="CW20" s="17">
        <v>0</v>
      </c>
      <c r="CX20" s="17">
        <v>8.6</v>
      </c>
      <c r="CY20" s="17">
        <v>0</v>
      </c>
      <c r="CZ20" s="17">
        <v>0.7</v>
      </c>
      <c r="DA20" s="17">
        <v>0</v>
      </c>
      <c r="DB20" s="17">
        <v>6.4</v>
      </c>
      <c r="DC20" s="17">
        <v>10</v>
      </c>
      <c r="DD20" s="17">
        <v>0</v>
      </c>
      <c r="DE20" s="17">
        <v>0</v>
      </c>
      <c r="DF20" s="17">
        <v>0.8</v>
      </c>
      <c r="DG20" s="17">
        <v>1.5</v>
      </c>
      <c r="DH20" s="17">
        <v>3.9</v>
      </c>
      <c r="DI20" s="17">
        <v>20.2</v>
      </c>
      <c r="DJ20" s="17">
        <v>14.2</v>
      </c>
      <c r="DK20" s="17">
        <v>14.7</v>
      </c>
      <c r="DL20" s="17">
        <v>2.1</v>
      </c>
      <c r="DM20" s="17">
        <v>17.5</v>
      </c>
      <c r="DN20" s="17">
        <v>0</v>
      </c>
      <c r="DO20" s="17">
        <v>0</v>
      </c>
      <c r="DP20" s="17">
        <v>1.6</v>
      </c>
      <c r="DQ20" s="17">
        <v>1.7</v>
      </c>
      <c r="DR20" s="17">
        <v>0</v>
      </c>
      <c r="DS20" s="17">
        <v>2.2999999999999998</v>
      </c>
      <c r="DT20" s="17">
        <v>0</v>
      </c>
      <c r="DU20" s="17">
        <v>2.8</v>
      </c>
      <c r="DV20" s="17"/>
      <c r="DW20" s="17">
        <v>0</v>
      </c>
      <c r="DX20" s="17">
        <v>4.4000000000000004</v>
      </c>
      <c r="DY20" s="17">
        <v>8.1</v>
      </c>
      <c r="DZ20" s="17">
        <v>11.5</v>
      </c>
      <c r="EA20" s="17">
        <v>15.3</v>
      </c>
      <c r="EB20" s="17">
        <v>19.2</v>
      </c>
      <c r="EC20" s="17">
        <v>27.9</v>
      </c>
      <c r="ED20" s="17">
        <v>25.8</v>
      </c>
      <c r="EE20" s="17">
        <v>0</v>
      </c>
      <c r="EF20" s="17">
        <v>8.3000000000000007</v>
      </c>
      <c r="EG20" s="17">
        <v>28</v>
      </c>
      <c r="EH20" s="17">
        <v>0</v>
      </c>
      <c r="EI20" s="17">
        <v>0</v>
      </c>
      <c r="EJ20" s="17">
        <v>0</v>
      </c>
      <c r="EK20" s="17">
        <v>9.4</v>
      </c>
      <c r="EL20" s="17">
        <v>2.9</v>
      </c>
      <c r="EM20" s="17">
        <v>8.8000000000000007</v>
      </c>
      <c r="EN20" s="17">
        <v>20.399999999999999</v>
      </c>
      <c r="EO20" s="17">
        <v>20.399999999999999</v>
      </c>
      <c r="EP20" s="17">
        <v>20.100000000000001</v>
      </c>
      <c r="EQ20" s="17">
        <v>0.9</v>
      </c>
      <c r="ER20" s="17">
        <v>0</v>
      </c>
      <c r="ES20" s="17">
        <v>0</v>
      </c>
      <c r="ET20" s="17">
        <v>0</v>
      </c>
      <c r="EU20" s="17">
        <v>0.64763000000000004</v>
      </c>
      <c r="EV20" s="17">
        <v>0</v>
      </c>
      <c r="EW20" s="17">
        <v>0</v>
      </c>
      <c r="EX20" s="17">
        <v>0</v>
      </c>
      <c r="EY20" s="17">
        <v>4.3</v>
      </c>
      <c r="EZ20" s="17">
        <v>2.2000000000000002</v>
      </c>
      <c r="FA20" s="17">
        <v>1.2</v>
      </c>
      <c r="FB20" s="17">
        <v>1.2</v>
      </c>
      <c r="FC20" s="17">
        <v>0</v>
      </c>
      <c r="FD20" s="17">
        <v>5.8</v>
      </c>
      <c r="FE20" s="17">
        <v>10</v>
      </c>
      <c r="FF20" s="17">
        <v>8.4</v>
      </c>
      <c r="FG20" s="17">
        <v>28.2</v>
      </c>
      <c r="FH20" s="17">
        <v>32</v>
      </c>
      <c r="FI20" s="17">
        <v>17</v>
      </c>
      <c r="FJ20" s="17"/>
      <c r="FK20" s="17">
        <v>7.22</v>
      </c>
      <c r="FL20" s="17">
        <v>11</v>
      </c>
      <c r="FM20" s="17">
        <v>14.22</v>
      </c>
      <c r="FN20" s="17">
        <v>5937.2888300000004</v>
      </c>
      <c r="FO20" s="15"/>
      <c r="FP20" s="17">
        <v>16.075389999999999</v>
      </c>
      <c r="FQ20" s="17">
        <v>0</v>
      </c>
      <c r="FR20" s="17">
        <v>11.59788</v>
      </c>
      <c r="FS20" s="17">
        <v>8.1999999999999993</v>
      </c>
      <c r="FT20" s="17">
        <v>26.885819999999999</v>
      </c>
      <c r="FU20" s="17">
        <v>18.941089999999999</v>
      </c>
      <c r="FV20" s="17">
        <v>4.5999999999999996</v>
      </c>
      <c r="FW20" s="17">
        <v>7.6</v>
      </c>
      <c r="FX20" s="17">
        <v>93.900180000000006</v>
      </c>
    </row>
    <row r="21" spans="1:180" ht="24" customHeight="1" x14ac:dyDescent="0.3">
      <c r="A21" s="16" t="s">
        <v>60</v>
      </c>
      <c r="B21" s="16" t="s">
        <v>672</v>
      </c>
      <c r="C21" s="17">
        <v>202.9</v>
      </c>
      <c r="D21" s="17">
        <v>449.1</v>
      </c>
      <c r="E21" s="17">
        <v>143.80000000000001</v>
      </c>
      <c r="F21" s="17"/>
      <c r="G21" s="17"/>
      <c r="H21" s="17">
        <v>70</v>
      </c>
      <c r="I21" s="17">
        <v>186</v>
      </c>
      <c r="J21" s="17"/>
      <c r="K21" s="17">
        <v>0</v>
      </c>
      <c r="L21" s="17">
        <v>183</v>
      </c>
      <c r="M21" s="17">
        <v>205.4</v>
      </c>
      <c r="N21" s="17">
        <v>201.9</v>
      </c>
      <c r="O21" s="17"/>
      <c r="P21" s="17">
        <v>210.6</v>
      </c>
      <c r="Q21" s="17"/>
      <c r="R21" s="17">
        <v>97.1</v>
      </c>
      <c r="S21" s="17">
        <v>9.8000000000000007</v>
      </c>
      <c r="T21" s="17"/>
      <c r="U21" s="17"/>
      <c r="V21" s="17"/>
      <c r="W21" s="17"/>
      <c r="X21" s="17">
        <v>162.69999999999999</v>
      </c>
      <c r="Y21" s="17">
        <v>7</v>
      </c>
      <c r="Z21" s="17">
        <v>4.9000000000000004</v>
      </c>
      <c r="AA21" s="17">
        <v>22.5</v>
      </c>
      <c r="AB21" s="17">
        <v>6.8</v>
      </c>
      <c r="AC21" s="17">
        <v>14.5</v>
      </c>
      <c r="AD21" s="17">
        <v>91</v>
      </c>
      <c r="AE21" s="17"/>
      <c r="AF21" s="17"/>
      <c r="AG21" s="17"/>
      <c r="AH21" s="17"/>
      <c r="AI21" s="17">
        <v>110.7</v>
      </c>
      <c r="AJ21" s="17">
        <v>0</v>
      </c>
      <c r="AK21" s="17"/>
      <c r="AL21" s="17"/>
      <c r="AM21" s="17"/>
      <c r="AN21" s="17">
        <v>6.5</v>
      </c>
      <c r="AO21" s="17">
        <v>0</v>
      </c>
      <c r="AP21" s="17">
        <v>30</v>
      </c>
      <c r="AQ21" s="17">
        <v>63.130479999999999</v>
      </c>
      <c r="AR21" s="17">
        <v>15.06456</v>
      </c>
      <c r="AS21" s="17">
        <v>18</v>
      </c>
      <c r="AT21" s="17">
        <v>14.4</v>
      </c>
      <c r="AU21" s="17">
        <v>94.4</v>
      </c>
      <c r="AV21" s="17">
        <v>180.84556000000001</v>
      </c>
      <c r="AW21" s="17">
        <v>181.34102999999999</v>
      </c>
      <c r="AX21" s="17">
        <v>185.09899999999999</v>
      </c>
      <c r="AY21" s="17">
        <v>75</v>
      </c>
      <c r="AZ21" s="17">
        <v>0</v>
      </c>
      <c r="BA21" s="17">
        <v>27.7</v>
      </c>
      <c r="BB21" s="17">
        <v>4</v>
      </c>
      <c r="BC21" s="17">
        <v>33.9</v>
      </c>
      <c r="BD21" s="17">
        <v>35.700000000000003</v>
      </c>
      <c r="BE21" s="17"/>
      <c r="BF21" s="17"/>
      <c r="BG21" s="17">
        <v>0</v>
      </c>
      <c r="BH21" s="17"/>
      <c r="BI21" s="17"/>
      <c r="BJ21" s="17">
        <v>46.3</v>
      </c>
      <c r="BK21" s="17"/>
      <c r="BL21" s="17"/>
      <c r="BM21" s="17"/>
      <c r="BN21" s="17">
        <v>51.4</v>
      </c>
      <c r="BO21" s="17">
        <v>170.3</v>
      </c>
      <c r="BP21" s="17">
        <v>169.2</v>
      </c>
      <c r="BQ21" s="17">
        <v>173.2</v>
      </c>
      <c r="BR21" s="17">
        <v>249.1</v>
      </c>
      <c r="BS21" s="17">
        <v>73.400000000000006</v>
      </c>
      <c r="BT21" s="17">
        <v>36.299999999999997</v>
      </c>
      <c r="BU21" s="17"/>
      <c r="BV21" s="17"/>
      <c r="BW21" s="17"/>
      <c r="BX21" s="17">
        <v>0</v>
      </c>
      <c r="BY21" s="17"/>
      <c r="BZ21" s="17"/>
      <c r="CA21" s="17"/>
      <c r="CB21" s="17">
        <v>98.098320000000001</v>
      </c>
      <c r="CC21" s="17">
        <v>82.720320000000001</v>
      </c>
      <c r="CD21" s="17">
        <v>62.679090000000002</v>
      </c>
      <c r="CE21" s="17">
        <v>71.575050000000005</v>
      </c>
      <c r="CF21" s="17">
        <v>30.042359999999999</v>
      </c>
      <c r="CG21" s="17">
        <v>0</v>
      </c>
      <c r="CH21" s="17"/>
      <c r="CI21" s="17">
        <v>52.868290000000002</v>
      </c>
      <c r="CJ21" s="17">
        <v>144.17815999999999</v>
      </c>
      <c r="CK21" s="17">
        <v>144.79488000000001</v>
      </c>
      <c r="CL21" s="17">
        <v>148.47942</v>
      </c>
      <c r="CM21" s="17">
        <v>0</v>
      </c>
      <c r="CN21" s="17"/>
      <c r="CO21" s="17"/>
      <c r="CP21" s="17"/>
      <c r="CQ21" s="17"/>
      <c r="CR21" s="17">
        <v>212.2</v>
      </c>
      <c r="CS21" s="17">
        <v>101.2</v>
      </c>
      <c r="CT21" s="17">
        <v>3.4</v>
      </c>
      <c r="CU21" s="17"/>
      <c r="CV21" s="17">
        <v>4.5999999999999996</v>
      </c>
      <c r="CW21" s="17">
        <v>0</v>
      </c>
      <c r="CX21" s="17">
        <v>25.8</v>
      </c>
      <c r="CY21" s="17">
        <v>0</v>
      </c>
      <c r="CZ21" s="17">
        <v>0.3</v>
      </c>
      <c r="DA21" s="17">
        <v>0</v>
      </c>
      <c r="DB21" s="17">
        <v>6</v>
      </c>
      <c r="DC21" s="17">
        <v>9.9</v>
      </c>
      <c r="DD21" s="17">
        <v>0</v>
      </c>
      <c r="DE21" s="17">
        <v>1.4</v>
      </c>
      <c r="DF21" s="17">
        <v>0.8</v>
      </c>
      <c r="DG21" s="17">
        <v>1.6</v>
      </c>
      <c r="DH21" s="17">
        <v>3.8</v>
      </c>
      <c r="DI21" s="17">
        <v>20.100000000000001</v>
      </c>
      <c r="DJ21" s="17">
        <v>13.6</v>
      </c>
      <c r="DK21" s="17">
        <v>14.7</v>
      </c>
      <c r="DL21" s="17">
        <v>2.1</v>
      </c>
      <c r="DM21" s="17">
        <v>17.3</v>
      </c>
      <c r="DN21" s="17">
        <v>0.6</v>
      </c>
      <c r="DO21" s="17">
        <v>0.6</v>
      </c>
      <c r="DP21" s="17">
        <v>7.5</v>
      </c>
      <c r="DQ21" s="17">
        <v>23.8</v>
      </c>
      <c r="DR21" s="17">
        <v>0.6</v>
      </c>
      <c r="DS21" s="17">
        <v>2.2999999999999998</v>
      </c>
      <c r="DT21" s="17">
        <v>0</v>
      </c>
      <c r="DU21" s="17">
        <v>2.8</v>
      </c>
      <c r="DV21" s="17"/>
      <c r="DW21" s="17">
        <v>0</v>
      </c>
      <c r="DX21" s="17">
        <v>4.4000000000000004</v>
      </c>
      <c r="DY21" s="17">
        <v>8</v>
      </c>
      <c r="DZ21" s="17">
        <v>11</v>
      </c>
      <c r="EA21" s="17">
        <v>15</v>
      </c>
      <c r="EB21" s="17">
        <v>19.2</v>
      </c>
      <c r="EC21" s="17">
        <v>24.6</v>
      </c>
      <c r="ED21" s="17">
        <v>20.8</v>
      </c>
      <c r="EE21" s="17">
        <v>0</v>
      </c>
      <c r="EF21" s="17">
        <v>12.8</v>
      </c>
      <c r="EG21" s="17">
        <v>35.299999999999997</v>
      </c>
      <c r="EH21" s="17">
        <v>0</v>
      </c>
      <c r="EI21" s="17">
        <v>0</v>
      </c>
      <c r="EJ21" s="17">
        <v>0</v>
      </c>
      <c r="EK21" s="17">
        <v>9.4</v>
      </c>
      <c r="EL21" s="17">
        <v>2.9</v>
      </c>
      <c r="EM21" s="17">
        <v>8.8000000000000007</v>
      </c>
      <c r="EN21" s="17">
        <v>20.399999999999999</v>
      </c>
      <c r="EO21" s="17">
        <v>20.399999999999999</v>
      </c>
      <c r="EP21" s="17">
        <v>20.100000000000001</v>
      </c>
      <c r="EQ21" s="17">
        <v>0.3</v>
      </c>
      <c r="ER21" s="17">
        <v>1.8</v>
      </c>
      <c r="ES21" s="17">
        <v>0</v>
      </c>
      <c r="ET21" s="17">
        <v>0.2</v>
      </c>
      <c r="EU21" s="17">
        <v>0.64617999999999998</v>
      </c>
      <c r="EV21" s="17">
        <v>0</v>
      </c>
      <c r="EW21" s="17">
        <v>0</v>
      </c>
      <c r="EX21" s="17">
        <v>0.25811000000000001</v>
      </c>
      <c r="EY21" s="17">
        <v>4.3</v>
      </c>
      <c r="EZ21" s="17">
        <v>2.2000000000000002</v>
      </c>
      <c r="FA21" s="17">
        <v>1.2</v>
      </c>
      <c r="FB21" s="17">
        <v>1.2</v>
      </c>
      <c r="FC21" s="17">
        <v>0</v>
      </c>
      <c r="FD21" s="17">
        <v>5.8</v>
      </c>
      <c r="FE21" s="17">
        <v>10</v>
      </c>
      <c r="FF21" s="17">
        <v>8.6</v>
      </c>
      <c r="FG21" s="17">
        <v>27.5</v>
      </c>
      <c r="FH21" s="17">
        <v>30.7</v>
      </c>
      <c r="FI21" s="17">
        <v>17.7</v>
      </c>
      <c r="FJ21" s="17"/>
      <c r="FK21" s="17">
        <v>7.96</v>
      </c>
      <c r="FL21" s="17">
        <v>10.5</v>
      </c>
      <c r="FM21" s="17">
        <v>14.94</v>
      </c>
      <c r="FN21" s="17">
        <v>6005.3208100000002</v>
      </c>
      <c r="FO21" s="15"/>
      <c r="FP21" s="17">
        <v>16.108879999999999</v>
      </c>
      <c r="FQ21" s="17">
        <v>0</v>
      </c>
      <c r="FR21" s="17">
        <v>11.21622</v>
      </c>
      <c r="FS21" s="17">
        <v>8.1999999999999993</v>
      </c>
      <c r="FT21" s="17">
        <v>26.91591</v>
      </c>
      <c r="FU21" s="17">
        <v>18.940819999999999</v>
      </c>
      <c r="FV21" s="17">
        <v>4.5999999999999996</v>
      </c>
      <c r="FW21" s="17">
        <v>7.5</v>
      </c>
      <c r="FX21" s="17">
        <v>93.481830000000002</v>
      </c>
    </row>
    <row r="22" spans="1:180" ht="24" customHeight="1" x14ac:dyDescent="0.3">
      <c r="A22" s="16" t="s">
        <v>60</v>
      </c>
      <c r="B22" s="16" t="s">
        <v>673</v>
      </c>
      <c r="C22" s="17">
        <v>201.8</v>
      </c>
      <c r="D22" s="17">
        <v>436.3</v>
      </c>
      <c r="E22" s="17">
        <v>144.19999999999999</v>
      </c>
      <c r="F22" s="17"/>
      <c r="G22" s="17"/>
      <c r="H22" s="17">
        <v>69.7</v>
      </c>
      <c r="I22" s="17">
        <v>182.8</v>
      </c>
      <c r="J22" s="17"/>
      <c r="K22" s="17">
        <v>0</v>
      </c>
      <c r="L22" s="17">
        <v>183.7</v>
      </c>
      <c r="M22" s="17">
        <v>205.1</v>
      </c>
      <c r="N22" s="17">
        <v>203.4</v>
      </c>
      <c r="O22" s="17"/>
      <c r="P22" s="17">
        <v>207.1</v>
      </c>
      <c r="Q22" s="17"/>
      <c r="R22" s="17">
        <v>81.900000000000006</v>
      </c>
      <c r="S22" s="17">
        <v>9.8000000000000007</v>
      </c>
      <c r="T22" s="17"/>
      <c r="U22" s="17"/>
      <c r="V22" s="17"/>
      <c r="W22" s="17"/>
      <c r="X22" s="17">
        <v>164.1</v>
      </c>
      <c r="Y22" s="17">
        <v>6.9</v>
      </c>
      <c r="Z22" s="17">
        <v>4.7</v>
      </c>
      <c r="AA22" s="17">
        <v>22.5</v>
      </c>
      <c r="AB22" s="17">
        <v>6.9</v>
      </c>
      <c r="AC22" s="17">
        <v>14.5</v>
      </c>
      <c r="AD22" s="17">
        <v>89.5</v>
      </c>
      <c r="AE22" s="17"/>
      <c r="AF22" s="17"/>
      <c r="AG22" s="17"/>
      <c r="AH22" s="17"/>
      <c r="AI22" s="17">
        <v>110.2</v>
      </c>
      <c r="AJ22" s="17">
        <v>0</v>
      </c>
      <c r="AK22" s="17"/>
      <c r="AL22" s="17"/>
      <c r="AM22" s="17"/>
      <c r="AN22" s="17">
        <v>6.5</v>
      </c>
      <c r="AO22" s="17">
        <v>0</v>
      </c>
      <c r="AP22" s="17">
        <v>30</v>
      </c>
      <c r="AQ22" s="17">
        <v>45.962780000000002</v>
      </c>
      <c r="AR22" s="17">
        <v>16.989660000000001</v>
      </c>
      <c r="AS22" s="17">
        <v>17.8</v>
      </c>
      <c r="AT22" s="17">
        <v>14.4</v>
      </c>
      <c r="AU22" s="17">
        <v>91.2</v>
      </c>
      <c r="AV22" s="17">
        <v>180.10397</v>
      </c>
      <c r="AW22" s="17">
        <v>180.69881000000001</v>
      </c>
      <c r="AX22" s="17">
        <v>182.34452999999999</v>
      </c>
      <c r="AY22" s="17">
        <v>73.900000000000006</v>
      </c>
      <c r="AZ22" s="17">
        <v>0</v>
      </c>
      <c r="BA22" s="17">
        <v>27.6</v>
      </c>
      <c r="BB22" s="17">
        <v>4</v>
      </c>
      <c r="BC22" s="17">
        <v>32.9</v>
      </c>
      <c r="BD22" s="17">
        <v>19.8</v>
      </c>
      <c r="BE22" s="17"/>
      <c r="BF22" s="17"/>
      <c r="BG22" s="17">
        <v>20.100000000000001</v>
      </c>
      <c r="BH22" s="17"/>
      <c r="BI22" s="17"/>
      <c r="BJ22" s="17">
        <v>46.7</v>
      </c>
      <c r="BK22" s="17"/>
      <c r="BL22" s="17"/>
      <c r="BM22" s="17"/>
      <c r="BN22" s="17">
        <v>51.1</v>
      </c>
      <c r="BO22" s="17">
        <v>135.80000000000001</v>
      </c>
      <c r="BP22" s="17">
        <v>133.6</v>
      </c>
      <c r="BQ22" s="17">
        <v>136.69999999999999</v>
      </c>
      <c r="BR22" s="17">
        <v>233.5</v>
      </c>
      <c r="BS22" s="17">
        <v>73.400000000000006</v>
      </c>
      <c r="BT22" s="17">
        <v>36.299999999999997</v>
      </c>
      <c r="BU22" s="17"/>
      <c r="BV22" s="17"/>
      <c r="BW22" s="17"/>
      <c r="BX22" s="17">
        <v>0</v>
      </c>
      <c r="BY22" s="17"/>
      <c r="BZ22" s="17"/>
      <c r="CA22" s="17"/>
      <c r="CB22" s="17">
        <v>55.321530000000003</v>
      </c>
      <c r="CC22" s="17">
        <v>62.715580000000003</v>
      </c>
      <c r="CD22" s="17">
        <v>62.290480000000002</v>
      </c>
      <c r="CE22" s="17">
        <v>71.529330000000002</v>
      </c>
      <c r="CF22" s="17">
        <v>29.822780000000002</v>
      </c>
      <c r="CG22" s="17">
        <v>0</v>
      </c>
      <c r="CH22" s="17"/>
      <c r="CI22" s="17">
        <v>52.904339999999998</v>
      </c>
      <c r="CJ22" s="17">
        <v>144.16036</v>
      </c>
      <c r="CK22" s="17">
        <v>144.8125</v>
      </c>
      <c r="CL22" s="17">
        <v>148.07692</v>
      </c>
      <c r="CM22" s="17">
        <v>0</v>
      </c>
      <c r="CN22" s="17"/>
      <c r="CO22" s="17"/>
      <c r="CP22" s="17"/>
      <c r="CQ22" s="17"/>
      <c r="CR22" s="17">
        <v>212.4</v>
      </c>
      <c r="CS22" s="17">
        <v>101.6</v>
      </c>
      <c r="CT22" s="17">
        <v>3.4</v>
      </c>
      <c r="CU22" s="17"/>
      <c r="CV22" s="17">
        <v>4.5</v>
      </c>
      <c r="CW22" s="17">
        <v>0</v>
      </c>
      <c r="CX22" s="17">
        <v>34.9</v>
      </c>
      <c r="CY22" s="17">
        <v>3.7</v>
      </c>
      <c r="CZ22" s="17">
        <v>0.1</v>
      </c>
      <c r="DA22" s="17">
        <v>0</v>
      </c>
      <c r="DB22" s="17">
        <v>5.9</v>
      </c>
      <c r="DC22" s="17">
        <v>9.9</v>
      </c>
      <c r="DD22" s="17">
        <v>0</v>
      </c>
      <c r="DE22" s="17">
        <v>14.9</v>
      </c>
      <c r="DF22" s="17">
        <v>0.8</v>
      </c>
      <c r="DG22" s="17">
        <v>1.6</v>
      </c>
      <c r="DH22" s="17">
        <v>3.8</v>
      </c>
      <c r="DI22" s="17">
        <v>20.399999999999999</v>
      </c>
      <c r="DJ22" s="17">
        <v>13.6</v>
      </c>
      <c r="DK22" s="17">
        <v>14.8</v>
      </c>
      <c r="DL22" s="17">
        <v>2.1</v>
      </c>
      <c r="DM22" s="17">
        <v>17.3</v>
      </c>
      <c r="DN22" s="17">
        <v>1.2</v>
      </c>
      <c r="DO22" s="17">
        <v>1.3</v>
      </c>
      <c r="DP22" s="17">
        <v>10.199999999999999</v>
      </c>
      <c r="DQ22" s="17">
        <v>33</v>
      </c>
      <c r="DR22" s="17">
        <v>1.3</v>
      </c>
      <c r="DS22" s="17">
        <v>2.2999999999999998</v>
      </c>
      <c r="DT22" s="17">
        <v>0</v>
      </c>
      <c r="DU22" s="17">
        <v>2.8</v>
      </c>
      <c r="DV22" s="17"/>
      <c r="DW22" s="17">
        <v>9.5300000000000003E-3</v>
      </c>
      <c r="DX22" s="17">
        <v>4.5999999999999996</v>
      </c>
      <c r="DY22" s="17">
        <v>8</v>
      </c>
      <c r="DZ22" s="17">
        <v>10.5</v>
      </c>
      <c r="EA22" s="17">
        <v>14.8</v>
      </c>
      <c r="EB22" s="17">
        <v>19.100000000000001</v>
      </c>
      <c r="EC22" s="17">
        <v>23.9</v>
      </c>
      <c r="ED22" s="17">
        <v>18.7</v>
      </c>
      <c r="EE22" s="17">
        <v>1</v>
      </c>
      <c r="EF22" s="17">
        <v>14.7</v>
      </c>
      <c r="EG22" s="17">
        <v>35.1</v>
      </c>
      <c r="EH22" s="17">
        <v>0.2</v>
      </c>
      <c r="EI22" s="17">
        <v>0</v>
      </c>
      <c r="EJ22" s="17">
        <v>0.41</v>
      </c>
      <c r="EK22" s="17">
        <v>9.4</v>
      </c>
      <c r="EL22" s="17">
        <v>2.9</v>
      </c>
      <c r="EM22" s="17">
        <v>8.9</v>
      </c>
      <c r="EN22" s="17">
        <v>20.399999999999999</v>
      </c>
      <c r="EO22" s="17">
        <v>20.399999999999999</v>
      </c>
      <c r="EP22" s="17">
        <v>20.100000000000001</v>
      </c>
      <c r="EQ22" s="17">
        <v>0.3</v>
      </c>
      <c r="ER22" s="17">
        <v>19.399999999999999</v>
      </c>
      <c r="ES22" s="17">
        <v>0.7</v>
      </c>
      <c r="ET22" s="17">
        <v>4</v>
      </c>
      <c r="EU22" s="17">
        <v>0.63565000000000005</v>
      </c>
      <c r="EV22" s="17">
        <v>6.29833</v>
      </c>
      <c r="EW22" s="17">
        <v>4.7336499999999999</v>
      </c>
      <c r="EX22" s="17">
        <v>3.1736800000000001</v>
      </c>
      <c r="EY22" s="17">
        <v>4.3</v>
      </c>
      <c r="EZ22" s="17">
        <v>2.2000000000000002</v>
      </c>
      <c r="FA22" s="17">
        <v>1.2</v>
      </c>
      <c r="FB22" s="17">
        <v>1.2</v>
      </c>
      <c r="FC22" s="17">
        <v>0.4</v>
      </c>
      <c r="FD22" s="17">
        <v>5.7</v>
      </c>
      <c r="FE22" s="17">
        <v>10</v>
      </c>
      <c r="FF22" s="17">
        <v>9</v>
      </c>
      <c r="FG22" s="17">
        <v>27.4</v>
      </c>
      <c r="FH22" s="17">
        <v>30.9</v>
      </c>
      <c r="FI22" s="17">
        <v>17.3</v>
      </c>
      <c r="FJ22" s="17"/>
      <c r="FK22" s="17">
        <v>8.9600000000000009</v>
      </c>
      <c r="FL22" s="17">
        <v>10.5</v>
      </c>
      <c r="FM22" s="17">
        <v>16.809999999999999</v>
      </c>
      <c r="FN22" s="17">
        <v>5844.1644100000003</v>
      </c>
      <c r="FO22" s="15"/>
      <c r="FP22" s="17">
        <v>17.930520000000001</v>
      </c>
      <c r="FQ22" s="17">
        <v>0</v>
      </c>
      <c r="FR22" s="17">
        <v>10.793530000000001</v>
      </c>
      <c r="FS22" s="17">
        <v>8.1999999999999993</v>
      </c>
      <c r="FT22" s="17">
        <v>26.95224</v>
      </c>
      <c r="FU22" s="17">
        <v>18.940760000000001</v>
      </c>
      <c r="FV22" s="17">
        <v>4.5999999999999996</v>
      </c>
      <c r="FW22" s="17">
        <v>7.5</v>
      </c>
      <c r="FX22" s="17">
        <v>94.917050000000003</v>
      </c>
    </row>
    <row r="23" spans="1:180" ht="24" customHeight="1" x14ac:dyDescent="0.3">
      <c r="A23" s="16" t="s">
        <v>60</v>
      </c>
      <c r="B23" s="16" t="s">
        <v>674</v>
      </c>
      <c r="C23" s="17">
        <v>198.2</v>
      </c>
      <c r="D23" s="17">
        <v>342.8</v>
      </c>
      <c r="E23" s="17">
        <v>111.5</v>
      </c>
      <c r="F23" s="17"/>
      <c r="G23" s="17"/>
      <c r="H23" s="17">
        <v>67.400000000000006</v>
      </c>
      <c r="I23" s="17">
        <v>182.6</v>
      </c>
      <c r="J23" s="17"/>
      <c r="K23" s="17">
        <v>0</v>
      </c>
      <c r="L23" s="17">
        <v>184.4</v>
      </c>
      <c r="M23" s="17">
        <v>206.6</v>
      </c>
      <c r="N23" s="17">
        <v>203.3</v>
      </c>
      <c r="O23" s="17"/>
      <c r="P23" s="17">
        <v>210.6</v>
      </c>
      <c r="Q23" s="17"/>
      <c r="R23" s="17">
        <v>70.099999999999994</v>
      </c>
      <c r="S23" s="17">
        <v>9.6</v>
      </c>
      <c r="T23" s="17"/>
      <c r="U23" s="17"/>
      <c r="V23" s="17"/>
      <c r="W23" s="17"/>
      <c r="X23" s="17">
        <v>158.80000000000001</v>
      </c>
      <c r="Y23" s="17">
        <v>6.8</v>
      </c>
      <c r="Z23" s="17">
        <v>4.9000000000000004</v>
      </c>
      <c r="AA23" s="17">
        <v>22.7</v>
      </c>
      <c r="AB23" s="17">
        <v>6.8</v>
      </c>
      <c r="AC23" s="17">
        <v>14.3</v>
      </c>
      <c r="AD23" s="17">
        <v>90.3</v>
      </c>
      <c r="AE23" s="17"/>
      <c r="AF23" s="17"/>
      <c r="AG23" s="17"/>
      <c r="AH23" s="17"/>
      <c r="AI23" s="17">
        <v>108.8</v>
      </c>
      <c r="AJ23" s="17">
        <v>0</v>
      </c>
      <c r="AK23" s="17"/>
      <c r="AL23" s="17"/>
      <c r="AM23" s="17"/>
      <c r="AN23" s="17">
        <v>6.5</v>
      </c>
      <c r="AO23" s="17">
        <v>0</v>
      </c>
      <c r="AP23" s="17">
        <v>29</v>
      </c>
      <c r="AQ23" s="17">
        <v>57.058799999999998</v>
      </c>
      <c r="AR23" s="17">
        <v>15.224</v>
      </c>
      <c r="AS23" s="17">
        <v>17.399999999999999</v>
      </c>
      <c r="AT23" s="17">
        <v>14.4</v>
      </c>
      <c r="AU23" s="17">
        <v>92.2</v>
      </c>
      <c r="AV23" s="17">
        <v>174.91539</v>
      </c>
      <c r="AW23" s="17">
        <v>175.98666</v>
      </c>
      <c r="AX23" s="17">
        <v>185.08838</v>
      </c>
      <c r="AY23" s="17">
        <v>57.5</v>
      </c>
      <c r="AZ23" s="17">
        <v>0</v>
      </c>
      <c r="BA23" s="17">
        <v>27.7</v>
      </c>
      <c r="BB23" s="17">
        <v>4</v>
      </c>
      <c r="BC23" s="17">
        <v>31.6</v>
      </c>
      <c r="BD23" s="17">
        <v>37</v>
      </c>
      <c r="BE23" s="17"/>
      <c r="BF23" s="17"/>
      <c r="BG23" s="17">
        <v>18.899999999999999</v>
      </c>
      <c r="BH23" s="17"/>
      <c r="BI23" s="17"/>
      <c r="BJ23" s="17">
        <v>47.2</v>
      </c>
      <c r="BK23" s="17"/>
      <c r="BL23" s="17"/>
      <c r="BM23" s="17"/>
      <c r="BN23" s="17">
        <v>34</v>
      </c>
      <c r="BO23" s="17">
        <v>157.80000000000001</v>
      </c>
      <c r="BP23" s="17">
        <v>157.30000000000001</v>
      </c>
      <c r="BQ23" s="17">
        <v>156.1</v>
      </c>
      <c r="BR23" s="17">
        <v>238.6</v>
      </c>
      <c r="BS23" s="17">
        <v>74</v>
      </c>
      <c r="BT23" s="17">
        <v>36.299999999999997</v>
      </c>
      <c r="BU23" s="17"/>
      <c r="BV23" s="17"/>
      <c r="BW23" s="17"/>
      <c r="BX23" s="17">
        <v>0</v>
      </c>
      <c r="BY23" s="17"/>
      <c r="BZ23" s="17"/>
      <c r="CA23" s="17"/>
      <c r="CB23" s="17">
        <v>84.039439999999999</v>
      </c>
      <c r="CC23" s="17">
        <v>64.809389999999993</v>
      </c>
      <c r="CD23" s="17">
        <v>60.363079999999997</v>
      </c>
      <c r="CE23" s="17">
        <v>69.654269999999997</v>
      </c>
      <c r="CF23" s="17">
        <v>29.144169999999999</v>
      </c>
      <c r="CG23" s="17">
        <v>0</v>
      </c>
      <c r="CH23" s="17"/>
      <c r="CI23" s="17">
        <v>52.91977</v>
      </c>
      <c r="CJ23" s="17">
        <v>144.85597000000001</v>
      </c>
      <c r="CK23" s="17">
        <v>145.69094999999999</v>
      </c>
      <c r="CL23" s="17">
        <v>149.39227</v>
      </c>
      <c r="CM23" s="17">
        <v>0</v>
      </c>
      <c r="CN23" s="17"/>
      <c r="CO23" s="17"/>
      <c r="CP23" s="17"/>
      <c r="CQ23" s="17"/>
      <c r="CR23" s="17">
        <v>212.4</v>
      </c>
      <c r="CS23" s="17">
        <v>101.8</v>
      </c>
      <c r="CT23" s="17">
        <v>3.4</v>
      </c>
      <c r="CU23" s="17"/>
      <c r="CV23" s="17">
        <v>4.5</v>
      </c>
      <c r="CW23" s="17">
        <v>0</v>
      </c>
      <c r="CX23" s="17">
        <v>37.1</v>
      </c>
      <c r="CY23" s="17">
        <v>12.6</v>
      </c>
      <c r="CZ23" s="17">
        <v>0.1</v>
      </c>
      <c r="DA23" s="17">
        <v>8.8999999999999999E-3</v>
      </c>
      <c r="DB23" s="17">
        <v>5</v>
      </c>
      <c r="DC23" s="17">
        <v>9.8000000000000007</v>
      </c>
      <c r="DD23" s="17">
        <v>0</v>
      </c>
      <c r="DE23" s="17">
        <v>26.4</v>
      </c>
      <c r="DF23" s="17">
        <v>0.7</v>
      </c>
      <c r="DG23" s="17">
        <v>1.6</v>
      </c>
      <c r="DH23" s="17">
        <v>4.2</v>
      </c>
      <c r="DI23" s="17">
        <v>19.5</v>
      </c>
      <c r="DJ23" s="17">
        <v>13.7</v>
      </c>
      <c r="DK23" s="17">
        <v>15.2</v>
      </c>
      <c r="DL23" s="17">
        <v>2.2000000000000002</v>
      </c>
      <c r="DM23" s="17">
        <v>17.3</v>
      </c>
      <c r="DN23" s="17">
        <v>1.6</v>
      </c>
      <c r="DO23" s="17">
        <v>1.5</v>
      </c>
      <c r="DP23" s="17">
        <v>11.1</v>
      </c>
      <c r="DQ23" s="17">
        <v>32.6</v>
      </c>
      <c r="DR23" s="17">
        <v>2.2000000000000002</v>
      </c>
      <c r="DS23" s="17">
        <v>2.2999999999999998</v>
      </c>
      <c r="DT23" s="17">
        <v>3.7</v>
      </c>
      <c r="DU23" s="17">
        <v>2.8</v>
      </c>
      <c r="DV23" s="17"/>
      <c r="DW23" s="17">
        <v>3.6999999999999998E-2</v>
      </c>
      <c r="DX23" s="17">
        <v>4.8</v>
      </c>
      <c r="DY23" s="17">
        <v>7.8</v>
      </c>
      <c r="DZ23" s="17">
        <v>10.7</v>
      </c>
      <c r="EA23" s="17">
        <v>14.6</v>
      </c>
      <c r="EB23" s="17">
        <v>19.3</v>
      </c>
      <c r="EC23" s="17">
        <v>26</v>
      </c>
      <c r="ED23" s="17">
        <v>20.399999999999999</v>
      </c>
      <c r="EE23" s="17">
        <v>2.2000000000000002</v>
      </c>
      <c r="EF23" s="17">
        <v>15.8</v>
      </c>
      <c r="EG23" s="17">
        <v>32.200000000000003</v>
      </c>
      <c r="EH23" s="17">
        <v>0.7</v>
      </c>
      <c r="EI23" s="17">
        <v>0</v>
      </c>
      <c r="EJ23" s="17">
        <v>1.61</v>
      </c>
      <c r="EK23" s="17">
        <v>9.4</v>
      </c>
      <c r="EL23" s="17">
        <v>2.9</v>
      </c>
      <c r="EM23" s="17">
        <v>9</v>
      </c>
      <c r="EN23" s="17">
        <v>20.399999999999999</v>
      </c>
      <c r="EO23" s="17">
        <v>20.399999999999999</v>
      </c>
      <c r="EP23" s="17">
        <v>20.100000000000001</v>
      </c>
      <c r="EQ23" s="17">
        <v>0</v>
      </c>
      <c r="ER23" s="17">
        <v>34.799999999999997</v>
      </c>
      <c r="ES23" s="17">
        <v>2.4</v>
      </c>
      <c r="ET23" s="17">
        <v>5.5</v>
      </c>
      <c r="EU23" s="17">
        <v>0.63905999999999996</v>
      </c>
      <c r="EV23" s="17">
        <v>33.664940000000001</v>
      </c>
      <c r="EW23" s="17">
        <v>45.270679999999999</v>
      </c>
      <c r="EX23" s="17">
        <v>4.4152800000000001</v>
      </c>
      <c r="EY23" s="17">
        <v>4.3</v>
      </c>
      <c r="EZ23" s="17">
        <v>2.2000000000000002</v>
      </c>
      <c r="FA23" s="17">
        <v>0</v>
      </c>
      <c r="FB23" s="17">
        <v>1.4</v>
      </c>
      <c r="FC23" s="17">
        <v>1.5</v>
      </c>
      <c r="FD23" s="17">
        <v>5.8</v>
      </c>
      <c r="FE23" s="17">
        <v>10</v>
      </c>
      <c r="FF23" s="17">
        <v>9.1</v>
      </c>
      <c r="FG23" s="17">
        <v>27.8</v>
      </c>
      <c r="FH23" s="17">
        <v>30.9</v>
      </c>
      <c r="FI23" s="17">
        <v>17.399999999999999</v>
      </c>
      <c r="FJ23" s="17"/>
      <c r="FK23" s="17">
        <v>9.52</v>
      </c>
      <c r="FL23" s="17">
        <v>11</v>
      </c>
      <c r="FM23" s="17">
        <v>16.66</v>
      </c>
      <c r="FN23" s="17">
        <v>5905.0684000000001</v>
      </c>
      <c r="FO23" s="15"/>
      <c r="FP23" s="17">
        <v>17.960889999999999</v>
      </c>
      <c r="FQ23" s="17">
        <v>0</v>
      </c>
      <c r="FR23" s="17">
        <v>10.11778</v>
      </c>
      <c r="FS23" s="17">
        <v>8.1999999999999993</v>
      </c>
      <c r="FT23" s="17">
        <v>26.968150000000001</v>
      </c>
      <c r="FU23" s="17">
        <v>18.94097</v>
      </c>
      <c r="FV23" s="17">
        <v>4.7</v>
      </c>
      <c r="FW23" s="17">
        <v>7.6</v>
      </c>
      <c r="FX23" s="17">
        <v>94.487790000000004</v>
      </c>
    </row>
    <row r="24" spans="1:180" ht="24" customHeight="1" x14ac:dyDescent="0.3">
      <c r="A24" s="16" t="s">
        <v>60</v>
      </c>
      <c r="B24" s="16" t="s">
        <v>675</v>
      </c>
      <c r="C24" s="17">
        <v>204.6</v>
      </c>
      <c r="D24" s="17">
        <v>357.9</v>
      </c>
      <c r="E24" s="17">
        <v>112</v>
      </c>
      <c r="F24" s="17"/>
      <c r="G24" s="17"/>
      <c r="H24" s="17">
        <v>79.7</v>
      </c>
      <c r="I24" s="17">
        <v>190.1</v>
      </c>
      <c r="J24" s="17"/>
      <c r="K24" s="17">
        <v>0</v>
      </c>
      <c r="L24" s="17">
        <v>183</v>
      </c>
      <c r="M24" s="17">
        <v>204.3</v>
      </c>
      <c r="N24" s="17">
        <v>204.2</v>
      </c>
      <c r="O24" s="17"/>
      <c r="P24" s="17">
        <v>208.2</v>
      </c>
      <c r="Q24" s="17"/>
      <c r="R24" s="17">
        <v>83.3</v>
      </c>
      <c r="S24" s="17">
        <v>9.6999999999999993</v>
      </c>
      <c r="T24" s="17"/>
      <c r="U24" s="17"/>
      <c r="V24" s="17"/>
      <c r="W24" s="17"/>
      <c r="X24" s="17">
        <v>161.19999999999999</v>
      </c>
      <c r="Y24" s="17">
        <v>7.6</v>
      </c>
      <c r="Z24" s="17">
        <v>5.2</v>
      </c>
      <c r="AA24" s="17">
        <v>22.6</v>
      </c>
      <c r="AB24" s="17">
        <v>6.9</v>
      </c>
      <c r="AC24" s="17">
        <v>14.3</v>
      </c>
      <c r="AD24" s="17">
        <v>91.7</v>
      </c>
      <c r="AE24" s="17"/>
      <c r="AF24" s="17"/>
      <c r="AG24" s="17"/>
      <c r="AH24" s="17"/>
      <c r="AI24" s="17">
        <v>110.7</v>
      </c>
      <c r="AJ24" s="17">
        <v>0</v>
      </c>
      <c r="AK24" s="17"/>
      <c r="AL24" s="17"/>
      <c r="AM24" s="17"/>
      <c r="AN24" s="17">
        <v>6.5</v>
      </c>
      <c r="AO24" s="17">
        <v>0</v>
      </c>
      <c r="AP24" s="17">
        <v>30.9</v>
      </c>
      <c r="AQ24" s="17">
        <v>65.951279999999997</v>
      </c>
      <c r="AR24" s="17">
        <v>15.23638</v>
      </c>
      <c r="AS24" s="17">
        <v>17.600000000000001</v>
      </c>
      <c r="AT24" s="17">
        <v>14.4</v>
      </c>
      <c r="AU24" s="17">
        <v>92.6</v>
      </c>
      <c r="AV24" s="17">
        <v>182.67042000000001</v>
      </c>
      <c r="AW24" s="17">
        <v>183.75612000000001</v>
      </c>
      <c r="AX24" s="17">
        <v>186.46072000000001</v>
      </c>
      <c r="AY24" s="17">
        <v>62</v>
      </c>
      <c r="AZ24" s="17">
        <v>0</v>
      </c>
      <c r="BA24" s="17">
        <v>27.3</v>
      </c>
      <c r="BB24" s="17">
        <v>4</v>
      </c>
      <c r="BC24" s="17">
        <v>33.200000000000003</v>
      </c>
      <c r="BD24" s="17">
        <v>80.2</v>
      </c>
      <c r="BE24" s="17"/>
      <c r="BF24" s="17"/>
      <c r="BG24" s="17">
        <v>21.2</v>
      </c>
      <c r="BH24" s="17"/>
      <c r="BI24" s="17"/>
      <c r="BJ24" s="17">
        <v>24.9</v>
      </c>
      <c r="BK24" s="17"/>
      <c r="BL24" s="17"/>
      <c r="BM24" s="17"/>
      <c r="BN24" s="17">
        <v>36.4</v>
      </c>
      <c r="BO24" s="17">
        <v>170.5</v>
      </c>
      <c r="BP24" s="17">
        <v>169.8</v>
      </c>
      <c r="BQ24" s="17">
        <v>168.2</v>
      </c>
      <c r="BR24" s="17">
        <v>242.6</v>
      </c>
      <c r="BS24" s="17">
        <v>73.3</v>
      </c>
      <c r="BT24" s="17">
        <v>36.299999999999997</v>
      </c>
      <c r="BU24" s="17"/>
      <c r="BV24" s="17"/>
      <c r="BW24" s="17"/>
      <c r="BX24" s="17">
        <v>0</v>
      </c>
      <c r="BY24" s="17"/>
      <c r="BZ24" s="17"/>
      <c r="CA24" s="17"/>
      <c r="CB24" s="17">
        <v>127.12717000000001</v>
      </c>
      <c r="CC24" s="17">
        <v>86.093159999999997</v>
      </c>
      <c r="CD24" s="17">
        <v>66.176010000000005</v>
      </c>
      <c r="CE24" s="17">
        <v>69.640159999999995</v>
      </c>
      <c r="CF24" s="17">
        <v>30.368780000000001</v>
      </c>
      <c r="CG24" s="17">
        <v>0</v>
      </c>
      <c r="CH24" s="17"/>
      <c r="CI24" s="17">
        <v>52.792610000000003</v>
      </c>
      <c r="CJ24" s="17">
        <v>143.82919999999999</v>
      </c>
      <c r="CK24" s="17">
        <v>144.55737999999999</v>
      </c>
      <c r="CL24" s="17">
        <v>148.37123</v>
      </c>
      <c r="CM24" s="17">
        <v>0</v>
      </c>
      <c r="CN24" s="17"/>
      <c r="CO24" s="17"/>
      <c r="CP24" s="17"/>
      <c r="CQ24" s="17"/>
      <c r="CR24" s="17">
        <v>212.3</v>
      </c>
      <c r="CS24" s="17">
        <v>101.9</v>
      </c>
      <c r="CT24" s="17">
        <v>3.3</v>
      </c>
      <c r="CU24" s="17"/>
      <c r="CV24" s="17">
        <v>4.4000000000000004</v>
      </c>
      <c r="CW24" s="17">
        <v>0.1</v>
      </c>
      <c r="CX24" s="17">
        <v>36.299999999999997</v>
      </c>
      <c r="CY24" s="17">
        <v>17.100000000000001</v>
      </c>
      <c r="CZ24" s="17">
        <v>0</v>
      </c>
      <c r="DA24" s="17">
        <v>2.6749999999999999E-2</v>
      </c>
      <c r="DB24" s="17">
        <v>5.6</v>
      </c>
      <c r="DC24" s="17">
        <v>10</v>
      </c>
      <c r="DD24" s="17">
        <v>0</v>
      </c>
      <c r="DE24" s="17">
        <v>35.4</v>
      </c>
      <c r="DF24" s="17">
        <v>0.7</v>
      </c>
      <c r="DG24" s="17">
        <v>1.6</v>
      </c>
      <c r="DH24" s="17">
        <v>4</v>
      </c>
      <c r="DI24" s="17">
        <v>20.5</v>
      </c>
      <c r="DJ24" s="17">
        <v>13.8</v>
      </c>
      <c r="DK24" s="17">
        <v>15.2</v>
      </c>
      <c r="DL24" s="17">
        <v>2.1</v>
      </c>
      <c r="DM24" s="17">
        <v>17.3</v>
      </c>
      <c r="DN24" s="17">
        <v>2.1</v>
      </c>
      <c r="DO24" s="17">
        <v>2.1</v>
      </c>
      <c r="DP24" s="17">
        <v>9.4</v>
      </c>
      <c r="DQ24" s="17">
        <v>28.3</v>
      </c>
      <c r="DR24" s="17">
        <v>2.9</v>
      </c>
      <c r="DS24" s="17">
        <v>2.2999999999999998</v>
      </c>
      <c r="DT24" s="17">
        <v>6</v>
      </c>
      <c r="DU24" s="17">
        <v>2.8</v>
      </c>
      <c r="DV24" s="17"/>
      <c r="DW24" s="17">
        <v>8.3000000000000004E-2</v>
      </c>
      <c r="DX24" s="17">
        <v>4.8</v>
      </c>
      <c r="DY24" s="17">
        <v>7.7</v>
      </c>
      <c r="DZ24" s="17">
        <v>11.4</v>
      </c>
      <c r="EA24" s="17">
        <v>15.1</v>
      </c>
      <c r="EB24" s="17">
        <v>19.2</v>
      </c>
      <c r="EC24" s="17">
        <v>25</v>
      </c>
      <c r="ED24" s="17">
        <v>17.600000000000001</v>
      </c>
      <c r="EE24" s="17">
        <v>3.1</v>
      </c>
      <c r="EF24" s="17">
        <v>18.7</v>
      </c>
      <c r="EG24" s="17">
        <v>33.700000000000003</v>
      </c>
      <c r="EH24" s="17">
        <v>0.6</v>
      </c>
      <c r="EI24" s="17">
        <v>0</v>
      </c>
      <c r="EJ24" s="17">
        <v>2.98</v>
      </c>
      <c r="EK24" s="17">
        <v>9.4</v>
      </c>
      <c r="EL24" s="17">
        <v>2.9</v>
      </c>
      <c r="EM24" s="17">
        <v>8.9</v>
      </c>
      <c r="EN24" s="17">
        <v>20.399999999999999</v>
      </c>
      <c r="EO24" s="17">
        <v>20.399999999999999</v>
      </c>
      <c r="EP24" s="17">
        <v>20.100000000000001</v>
      </c>
      <c r="EQ24" s="17">
        <v>0</v>
      </c>
      <c r="ER24" s="17">
        <v>43.8</v>
      </c>
      <c r="ES24" s="17">
        <v>5.8</v>
      </c>
      <c r="ET24" s="17">
        <v>9.6999999999999993</v>
      </c>
      <c r="EU24" s="17">
        <v>0.64766999999999997</v>
      </c>
      <c r="EV24" s="17">
        <v>40.937980000000003</v>
      </c>
      <c r="EW24" s="17">
        <v>41.297089999999997</v>
      </c>
      <c r="EX24" s="17">
        <v>8.3036700000000003</v>
      </c>
      <c r="EY24" s="17">
        <v>4.3</v>
      </c>
      <c r="EZ24" s="17">
        <v>2.2000000000000002</v>
      </c>
      <c r="FA24" s="17">
        <v>0</v>
      </c>
      <c r="FB24" s="17">
        <v>1.4</v>
      </c>
      <c r="FC24" s="17">
        <v>2.2999999999999998</v>
      </c>
      <c r="FD24" s="17">
        <v>5.8</v>
      </c>
      <c r="FE24" s="17">
        <v>10</v>
      </c>
      <c r="FF24" s="17">
        <v>9.1999999999999993</v>
      </c>
      <c r="FG24" s="17">
        <v>27.6</v>
      </c>
      <c r="FH24" s="17">
        <v>30.9</v>
      </c>
      <c r="FI24" s="17">
        <v>16</v>
      </c>
      <c r="FJ24" s="17"/>
      <c r="FK24" s="17">
        <v>9.93</v>
      </c>
      <c r="FL24" s="17">
        <v>11</v>
      </c>
      <c r="FM24" s="17">
        <v>17.54</v>
      </c>
      <c r="FN24" s="17">
        <v>6170.3767799999996</v>
      </c>
      <c r="FO24" s="15"/>
      <c r="FP24" s="17">
        <v>17.52937</v>
      </c>
      <c r="FQ24" s="17">
        <v>0</v>
      </c>
      <c r="FR24" s="17">
        <v>9.1799099999999996</v>
      </c>
      <c r="FS24" s="17">
        <v>8.1999999999999993</v>
      </c>
      <c r="FT24" s="17">
        <v>26.974229999999999</v>
      </c>
      <c r="FU24" s="17">
        <v>18.940650000000002</v>
      </c>
      <c r="FV24" s="17">
        <v>4.4000000000000004</v>
      </c>
      <c r="FW24" s="17">
        <v>7.6</v>
      </c>
      <c r="FX24" s="17">
        <v>92.824160000000006</v>
      </c>
    </row>
    <row r="25" spans="1:180" ht="24" customHeight="1" x14ac:dyDescent="0.3">
      <c r="A25" s="16" t="s">
        <v>60</v>
      </c>
      <c r="B25" s="16" t="s">
        <v>676</v>
      </c>
      <c r="C25" s="17">
        <v>197.7</v>
      </c>
      <c r="D25" s="17">
        <v>480.4</v>
      </c>
      <c r="E25" s="17">
        <v>162.5</v>
      </c>
      <c r="F25" s="17"/>
      <c r="G25" s="17"/>
      <c r="H25" s="17">
        <v>76.599999999999994</v>
      </c>
      <c r="I25" s="17">
        <v>179.3</v>
      </c>
      <c r="J25" s="17"/>
      <c r="K25" s="17">
        <v>0</v>
      </c>
      <c r="L25" s="17">
        <v>183.4</v>
      </c>
      <c r="M25" s="17">
        <v>206.6</v>
      </c>
      <c r="N25" s="17">
        <v>201.9</v>
      </c>
      <c r="O25" s="17"/>
      <c r="P25" s="17">
        <v>208.4</v>
      </c>
      <c r="Q25" s="17"/>
      <c r="R25" s="17">
        <v>240.3</v>
      </c>
      <c r="S25" s="17">
        <v>9.6</v>
      </c>
      <c r="T25" s="17"/>
      <c r="U25" s="17"/>
      <c r="V25" s="17"/>
      <c r="W25" s="17"/>
      <c r="X25" s="17">
        <v>162.1</v>
      </c>
      <c r="Y25" s="17">
        <v>6.2</v>
      </c>
      <c r="Z25" s="17">
        <v>4.5999999999999996</v>
      </c>
      <c r="AA25" s="17">
        <v>22.5</v>
      </c>
      <c r="AB25" s="17">
        <v>6.9</v>
      </c>
      <c r="AC25" s="17">
        <v>14.5</v>
      </c>
      <c r="AD25" s="17">
        <v>87.4</v>
      </c>
      <c r="AE25" s="17"/>
      <c r="AF25" s="17"/>
      <c r="AG25" s="17"/>
      <c r="AH25" s="17"/>
      <c r="AI25" s="17">
        <v>108.5</v>
      </c>
      <c r="AJ25" s="17">
        <v>0</v>
      </c>
      <c r="AK25" s="17"/>
      <c r="AL25" s="17"/>
      <c r="AM25" s="17"/>
      <c r="AN25" s="17">
        <v>6.5</v>
      </c>
      <c r="AO25" s="17">
        <v>0</v>
      </c>
      <c r="AP25" s="17">
        <v>30.9</v>
      </c>
      <c r="AQ25" s="17">
        <v>44.051459999999999</v>
      </c>
      <c r="AR25" s="17">
        <v>19.709910000000001</v>
      </c>
      <c r="AS25" s="17">
        <v>17.2</v>
      </c>
      <c r="AT25" s="17">
        <v>14.4</v>
      </c>
      <c r="AU25" s="17">
        <v>87.5</v>
      </c>
      <c r="AV25" s="17">
        <v>175.84237999999999</v>
      </c>
      <c r="AW25" s="17">
        <v>175.85488000000001</v>
      </c>
      <c r="AX25" s="17">
        <v>181.07820000000001</v>
      </c>
      <c r="AY25" s="17">
        <v>97.4</v>
      </c>
      <c r="AZ25" s="17">
        <v>0</v>
      </c>
      <c r="BA25" s="17">
        <v>26.2</v>
      </c>
      <c r="BB25" s="17">
        <v>4</v>
      </c>
      <c r="BC25" s="17">
        <v>31.5</v>
      </c>
      <c r="BD25" s="17">
        <v>37.1</v>
      </c>
      <c r="BE25" s="17"/>
      <c r="BF25" s="17"/>
      <c r="BG25" s="17">
        <v>19</v>
      </c>
      <c r="BH25" s="17"/>
      <c r="BI25" s="17"/>
      <c r="BJ25" s="17">
        <v>23.9</v>
      </c>
      <c r="BK25" s="17"/>
      <c r="BL25" s="17"/>
      <c r="BM25" s="17"/>
      <c r="BN25" s="17">
        <v>80.8</v>
      </c>
      <c r="BO25" s="17">
        <v>140.19999999999999</v>
      </c>
      <c r="BP25" s="17">
        <v>140.30000000000001</v>
      </c>
      <c r="BQ25" s="17">
        <v>140.80000000000001</v>
      </c>
      <c r="BR25" s="17">
        <v>233.7</v>
      </c>
      <c r="BS25" s="17">
        <v>73.900000000000006</v>
      </c>
      <c r="BT25" s="17">
        <v>36.200000000000003</v>
      </c>
      <c r="BU25" s="17"/>
      <c r="BV25" s="17"/>
      <c r="BW25" s="17"/>
      <c r="BX25" s="17">
        <v>0</v>
      </c>
      <c r="BY25" s="17"/>
      <c r="BZ25" s="17"/>
      <c r="CA25" s="17"/>
      <c r="CB25" s="17">
        <v>76.692970000000003</v>
      </c>
      <c r="CC25" s="17">
        <v>58.101660000000003</v>
      </c>
      <c r="CD25" s="17">
        <v>63.300579999999997</v>
      </c>
      <c r="CE25" s="17">
        <v>65.835650000000001</v>
      </c>
      <c r="CF25" s="17">
        <v>29.16244</v>
      </c>
      <c r="CG25" s="17">
        <v>0</v>
      </c>
      <c r="CH25" s="17"/>
      <c r="CI25" s="17">
        <v>52.747230000000002</v>
      </c>
      <c r="CJ25" s="17">
        <v>144.62661</v>
      </c>
      <c r="CK25" s="17">
        <v>145.43983</v>
      </c>
      <c r="CL25" s="17">
        <v>149.18216000000001</v>
      </c>
      <c r="CM25" s="17">
        <v>0</v>
      </c>
      <c r="CN25" s="17"/>
      <c r="CO25" s="17"/>
      <c r="CP25" s="17"/>
      <c r="CQ25" s="17"/>
      <c r="CR25" s="17">
        <v>212.4</v>
      </c>
      <c r="CS25" s="17">
        <v>101.7</v>
      </c>
      <c r="CT25" s="17">
        <v>3.3</v>
      </c>
      <c r="CU25" s="17"/>
      <c r="CV25" s="17">
        <v>4.5999999999999996</v>
      </c>
      <c r="CW25" s="17">
        <v>0.1</v>
      </c>
      <c r="CX25" s="17">
        <v>37.200000000000003</v>
      </c>
      <c r="CY25" s="17">
        <v>30.3</v>
      </c>
      <c r="CZ25" s="17">
        <v>0</v>
      </c>
      <c r="DA25" s="17">
        <v>4.0750000000000001E-2</v>
      </c>
      <c r="DB25" s="17">
        <v>4.7</v>
      </c>
      <c r="DC25" s="17">
        <v>9.8000000000000007</v>
      </c>
      <c r="DD25" s="17">
        <v>0</v>
      </c>
      <c r="DE25" s="17">
        <v>57.6</v>
      </c>
      <c r="DF25" s="17">
        <v>0.7</v>
      </c>
      <c r="DG25" s="17">
        <v>1.6</v>
      </c>
      <c r="DH25" s="17">
        <v>4</v>
      </c>
      <c r="DI25" s="17">
        <v>19.399999999999999</v>
      </c>
      <c r="DJ25" s="17">
        <v>13.8</v>
      </c>
      <c r="DK25" s="17">
        <v>15.2</v>
      </c>
      <c r="DL25" s="17">
        <v>2.1</v>
      </c>
      <c r="DM25" s="17">
        <v>17.3</v>
      </c>
      <c r="DN25" s="17">
        <v>3.8</v>
      </c>
      <c r="DO25" s="17">
        <v>4.0999999999999996</v>
      </c>
      <c r="DP25" s="17">
        <v>8.6</v>
      </c>
      <c r="DQ25" s="17">
        <v>30.1</v>
      </c>
      <c r="DR25" s="17">
        <v>6.2</v>
      </c>
      <c r="DS25" s="17">
        <v>2.2999999999999998</v>
      </c>
      <c r="DT25" s="17">
        <v>6.7</v>
      </c>
      <c r="DU25" s="17">
        <v>2.7</v>
      </c>
      <c r="DV25" s="17"/>
      <c r="DW25" s="17">
        <v>0.121</v>
      </c>
      <c r="DX25" s="17">
        <v>4.8</v>
      </c>
      <c r="DY25" s="17">
        <v>7.7</v>
      </c>
      <c r="DZ25" s="17">
        <v>10.199999999999999</v>
      </c>
      <c r="EA25" s="17">
        <v>14.4</v>
      </c>
      <c r="EB25" s="17">
        <v>19</v>
      </c>
      <c r="EC25" s="17">
        <v>26.3</v>
      </c>
      <c r="ED25" s="17">
        <v>7.8</v>
      </c>
      <c r="EE25" s="17">
        <v>4.0999999999999996</v>
      </c>
      <c r="EF25" s="17">
        <v>19.7</v>
      </c>
      <c r="EG25" s="17">
        <v>57.7</v>
      </c>
      <c r="EH25" s="17">
        <v>1.6</v>
      </c>
      <c r="EI25" s="17">
        <v>0.4</v>
      </c>
      <c r="EJ25" s="17">
        <v>4.51</v>
      </c>
      <c r="EK25" s="17">
        <v>9.4</v>
      </c>
      <c r="EL25" s="17">
        <v>2.9</v>
      </c>
      <c r="EM25" s="17">
        <v>8.1999999999999993</v>
      </c>
      <c r="EN25" s="17">
        <v>20.399999999999999</v>
      </c>
      <c r="EO25" s="17">
        <v>20.399999999999999</v>
      </c>
      <c r="EP25" s="17">
        <v>20.100000000000001</v>
      </c>
      <c r="EQ25" s="17">
        <v>0</v>
      </c>
      <c r="ER25" s="17">
        <v>74.2</v>
      </c>
      <c r="ES25" s="17">
        <v>6.8</v>
      </c>
      <c r="ET25" s="17">
        <v>9.4</v>
      </c>
      <c r="EU25" s="17">
        <v>0.63080000000000003</v>
      </c>
      <c r="EV25" s="17">
        <v>32.289470000000001</v>
      </c>
      <c r="EW25" s="17">
        <v>29.2178</v>
      </c>
      <c r="EX25" s="17">
        <v>8.7305200000000003</v>
      </c>
      <c r="EY25" s="17">
        <v>4.3</v>
      </c>
      <c r="EZ25" s="17">
        <v>2.2000000000000002</v>
      </c>
      <c r="FA25" s="17">
        <v>0</v>
      </c>
      <c r="FB25" s="17">
        <v>1.4</v>
      </c>
      <c r="FC25" s="17">
        <v>4.2</v>
      </c>
      <c r="FD25" s="17">
        <v>5.8</v>
      </c>
      <c r="FE25" s="17">
        <v>9.9</v>
      </c>
      <c r="FF25" s="17">
        <v>9.1</v>
      </c>
      <c r="FG25" s="17">
        <v>27.5</v>
      </c>
      <c r="FH25" s="17">
        <v>30.9</v>
      </c>
      <c r="FI25" s="17">
        <v>16.600000000000001</v>
      </c>
      <c r="FJ25" s="17"/>
      <c r="FK25" s="17">
        <v>9.49</v>
      </c>
      <c r="FL25" s="17">
        <v>11</v>
      </c>
      <c r="FM25" s="17">
        <v>16.38</v>
      </c>
      <c r="FN25" s="17">
        <v>6352.6363000000001</v>
      </c>
      <c r="FO25" s="15"/>
      <c r="FP25" s="17">
        <v>17.42998</v>
      </c>
      <c r="FQ25" s="17">
        <v>0</v>
      </c>
      <c r="FR25" s="17">
        <v>9.8340300000000003</v>
      </c>
      <c r="FS25" s="17">
        <v>8.1999999999999993</v>
      </c>
      <c r="FT25" s="17">
        <v>26.875160000000001</v>
      </c>
      <c r="FU25" s="17">
        <v>18.9404</v>
      </c>
      <c r="FV25" s="17">
        <v>4.4000000000000004</v>
      </c>
      <c r="FW25" s="17">
        <v>7.4</v>
      </c>
      <c r="FX25" s="17">
        <v>93.079570000000004</v>
      </c>
    </row>
    <row r="26" spans="1:180" ht="24" customHeight="1" x14ac:dyDescent="0.3">
      <c r="A26" s="18" t="s">
        <v>60</v>
      </c>
      <c r="B26" s="18" t="s">
        <v>677</v>
      </c>
      <c r="C26" s="19">
        <v>198.3</v>
      </c>
      <c r="D26" s="19">
        <v>484.3</v>
      </c>
      <c r="E26" s="19">
        <v>160.19999999999999</v>
      </c>
      <c r="F26" s="19"/>
      <c r="G26" s="19"/>
      <c r="H26" s="19">
        <v>75.599999999999994</v>
      </c>
      <c r="I26" s="19">
        <v>184.1</v>
      </c>
      <c r="J26" s="19"/>
      <c r="K26" s="19">
        <v>0</v>
      </c>
      <c r="L26" s="19">
        <v>183.1</v>
      </c>
      <c r="M26" s="19">
        <v>206.4</v>
      </c>
      <c r="N26" s="19">
        <v>202.8</v>
      </c>
      <c r="O26" s="19"/>
      <c r="P26" s="19">
        <v>210.2</v>
      </c>
      <c r="Q26" s="19"/>
      <c r="R26" s="19">
        <v>150.80000000000001</v>
      </c>
      <c r="S26" s="19">
        <v>9.5</v>
      </c>
      <c r="T26" s="19"/>
      <c r="U26" s="19"/>
      <c r="V26" s="19"/>
      <c r="W26" s="19"/>
      <c r="X26" s="19">
        <v>161.5</v>
      </c>
      <c r="Y26" s="19">
        <v>6.7</v>
      </c>
      <c r="Z26" s="19">
        <v>4.8</v>
      </c>
      <c r="AA26" s="19">
        <v>22.5</v>
      </c>
      <c r="AB26" s="19">
        <v>6.9</v>
      </c>
      <c r="AC26" s="19">
        <v>14.2</v>
      </c>
      <c r="AD26" s="19">
        <v>88.8</v>
      </c>
      <c r="AE26" s="19"/>
      <c r="AF26" s="19"/>
      <c r="AG26" s="19"/>
      <c r="AH26" s="19"/>
      <c r="AI26" s="19">
        <v>109.5</v>
      </c>
      <c r="AJ26" s="19">
        <v>0</v>
      </c>
      <c r="AK26" s="19"/>
      <c r="AL26" s="19"/>
      <c r="AM26" s="19"/>
      <c r="AN26" s="19">
        <v>6.5</v>
      </c>
      <c r="AO26" s="19">
        <v>0</v>
      </c>
      <c r="AP26" s="19">
        <v>33.1</v>
      </c>
      <c r="AQ26" s="19">
        <v>72.616510000000005</v>
      </c>
      <c r="AR26" s="19">
        <v>18.393139999999999</v>
      </c>
      <c r="AS26" s="19">
        <v>17.399999999999999</v>
      </c>
      <c r="AT26" s="19">
        <v>14.5</v>
      </c>
      <c r="AU26" s="19">
        <v>89.3</v>
      </c>
      <c r="AV26" s="19">
        <v>175.10893999999999</v>
      </c>
      <c r="AW26" s="19">
        <v>175.72982999999999</v>
      </c>
      <c r="AX26" s="19">
        <v>183.24716000000001</v>
      </c>
      <c r="AY26" s="19">
        <v>98.5</v>
      </c>
      <c r="AZ26" s="19">
        <v>0</v>
      </c>
      <c r="BA26" s="19">
        <v>26.2</v>
      </c>
      <c r="BB26" s="19">
        <v>4</v>
      </c>
      <c r="BC26" s="19">
        <v>31.8</v>
      </c>
      <c r="BD26" s="19">
        <v>37.299999999999997</v>
      </c>
      <c r="BE26" s="19"/>
      <c r="BF26" s="19"/>
      <c r="BG26" s="19">
        <v>18.7</v>
      </c>
      <c r="BH26" s="19"/>
      <c r="BI26" s="19"/>
      <c r="BJ26" s="19">
        <v>24.4</v>
      </c>
      <c r="BK26" s="19"/>
      <c r="BL26" s="19"/>
      <c r="BM26" s="19"/>
      <c r="BN26" s="19">
        <v>80.599999999999994</v>
      </c>
      <c r="BO26" s="19">
        <v>131.1</v>
      </c>
      <c r="BP26" s="19">
        <v>131.6</v>
      </c>
      <c r="BQ26" s="19">
        <v>131.19999999999999</v>
      </c>
      <c r="BR26" s="19">
        <v>217.5</v>
      </c>
      <c r="BS26" s="19">
        <v>72.7</v>
      </c>
      <c r="BT26" s="19">
        <v>35.9</v>
      </c>
      <c r="BU26" s="19"/>
      <c r="BV26" s="19"/>
      <c r="BW26" s="19"/>
      <c r="BX26" s="19">
        <v>0</v>
      </c>
      <c r="BY26" s="19"/>
      <c r="BZ26" s="19"/>
      <c r="CA26" s="19"/>
      <c r="CB26" s="19">
        <v>72.625569999999996</v>
      </c>
      <c r="CC26" s="19">
        <v>53.96904</v>
      </c>
      <c r="CD26" s="19">
        <v>63.478259999999999</v>
      </c>
      <c r="CE26" s="19">
        <v>65.181640000000002</v>
      </c>
      <c r="CF26" s="19">
        <v>29.198810000000002</v>
      </c>
      <c r="CG26" s="19">
        <v>0</v>
      </c>
      <c r="CH26" s="19"/>
      <c r="CI26" s="19">
        <v>52.180729999999997</v>
      </c>
      <c r="CJ26" s="19">
        <v>145.30439000000001</v>
      </c>
      <c r="CK26" s="19">
        <v>145.99608000000001</v>
      </c>
      <c r="CL26" s="19">
        <v>149.50483</v>
      </c>
      <c r="CM26" s="19">
        <v>0</v>
      </c>
      <c r="CN26" s="19"/>
      <c r="CO26" s="19"/>
      <c r="CP26" s="19"/>
      <c r="CQ26" s="19"/>
      <c r="CR26" s="19">
        <v>212</v>
      </c>
      <c r="CS26" s="19">
        <v>101.5</v>
      </c>
      <c r="CT26" s="19">
        <v>3.3</v>
      </c>
      <c r="CU26" s="19"/>
      <c r="CV26" s="19">
        <v>4.7</v>
      </c>
      <c r="CW26" s="19">
        <v>0.1</v>
      </c>
      <c r="CX26" s="19">
        <v>52.1</v>
      </c>
      <c r="CY26" s="19">
        <v>29.4</v>
      </c>
      <c r="CZ26" s="19">
        <v>0</v>
      </c>
      <c r="DA26" s="19">
        <v>0.12358</v>
      </c>
      <c r="DB26" s="19">
        <v>4.7</v>
      </c>
      <c r="DC26" s="19">
        <v>10</v>
      </c>
      <c r="DD26" s="19">
        <v>0</v>
      </c>
      <c r="DE26" s="19">
        <v>201.3</v>
      </c>
      <c r="DF26" s="19">
        <v>0.7</v>
      </c>
      <c r="DG26" s="19">
        <v>1.7</v>
      </c>
      <c r="DH26" s="19">
        <v>4</v>
      </c>
      <c r="DI26" s="19">
        <v>19.600000000000001</v>
      </c>
      <c r="DJ26" s="19">
        <v>13.8</v>
      </c>
      <c r="DK26" s="19">
        <v>15.2</v>
      </c>
      <c r="DL26" s="19">
        <v>2.2000000000000002</v>
      </c>
      <c r="DM26" s="19">
        <v>17.3</v>
      </c>
      <c r="DN26" s="19">
        <v>3.9</v>
      </c>
      <c r="DO26" s="19">
        <v>4</v>
      </c>
      <c r="DP26" s="19">
        <v>6</v>
      </c>
      <c r="DQ26" s="19">
        <v>25.6</v>
      </c>
      <c r="DR26" s="19">
        <v>10.1</v>
      </c>
      <c r="DS26" s="19">
        <v>2.2999999999999998</v>
      </c>
      <c r="DT26" s="19">
        <v>6.2</v>
      </c>
      <c r="DU26" s="19">
        <v>2.7</v>
      </c>
      <c r="DV26" s="19"/>
      <c r="DW26" s="19">
        <v>0.19900000000000001</v>
      </c>
      <c r="DX26" s="19">
        <v>4.8</v>
      </c>
      <c r="DY26" s="19">
        <v>7.7</v>
      </c>
      <c r="DZ26" s="19">
        <v>10.199999999999999</v>
      </c>
      <c r="EA26" s="19">
        <v>14.4</v>
      </c>
      <c r="EB26" s="19">
        <v>19</v>
      </c>
      <c r="EC26" s="19">
        <v>23.7</v>
      </c>
      <c r="ED26" s="19">
        <v>7.5</v>
      </c>
      <c r="EE26" s="19">
        <v>6.7</v>
      </c>
      <c r="EF26" s="19">
        <v>35.5</v>
      </c>
      <c r="EG26" s="19">
        <v>56.7</v>
      </c>
      <c r="EH26" s="19">
        <v>3.2</v>
      </c>
      <c r="EI26" s="19">
        <v>1.6</v>
      </c>
      <c r="EJ26" s="19">
        <v>6.93</v>
      </c>
      <c r="EK26" s="19">
        <v>9.4</v>
      </c>
      <c r="EL26" s="19">
        <v>2.9</v>
      </c>
      <c r="EM26" s="19">
        <v>8.5</v>
      </c>
      <c r="EN26" s="19">
        <v>20.399999999999999</v>
      </c>
      <c r="EO26" s="19">
        <v>20.399999999999999</v>
      </c>
      <c r="EP26" s="19">
        <v>20.100000000000001</v>
      </c>
      <c r="EQ26" s="19">
        <v>0</v>
      </c>
      <c r="ER26" s="19">
        <v>242.5</v>
      </c>
      <c r="ES26" s="19">
        <v>5.8</v>
      </c>
      <c r="ET26" s="19">
        <v>13.1</v>
      </c>
      <c r="EU26" s="19">
        <v>0.64120999999999995</v>
      </c>
      <c r="EV26" s="19">
        <v>22.04496</v>
      </c>
      <c r="EW26" s="19">
        <v>28.166899999999998</v>
      </c>
      <c r="EX26" s="19">
        <v>11.158379999999999</v>
      </c>
      <c r="EY26" s="19">
        <v>4.3</v>
      </c>
      <c r="EZ26" s="19">
        <v>2.2000000000000002</v>
      </c>
      <c r="FA26" s="19">
        <v>0</v>
      </c>
      <c r="FB26" s="19">
        <v>1.4</v>
      </c>
      <c r="FC26" s="19">
        <v>8.1</v>
      </c>
      <c r="FD26" s="19">
        <v>5.8</v>
      </c>
      <c r="FE26" s="19">
        <v>9.9</v>
      </c>
      <c r="FF26" s="19">
        <v>9.1999999999999993</v>
      </c>
      <c r="FG26" s="19">
        <v>27.5</v>
      </c>
      <c r="FH26" s="19">
        <v>31</v>
      </c>
      <c r="FI26" s="19">
        <v>16.100000000000001</v>
      </c>
      <c r="FJ26" s="19"/>
      <c r="FK26" s="19">
        <v>8.5399999999999991</v>
      </c>
      <c r="FL26" s="19">
        <v>11</v>
      </c>
      <c r="FM26" s="19">
        <v>16.29</v>
      </c>
      <c r="FN26" s="19">
        <v>6594.12896</v>
      </c>
      <c r="FO26" s="15"/>
      <c r="FP26" s="19">
        <v>16.440349999999999</v>
      </c>
      <c r="FQ26" s="19">
        <v>0</v>
      </c>
      <c r="FR26" s="19">
        <v>10.21156</v>
      </c>
      <c r="FS26" s="19">
        <v>8.1999999999999993</v>
      </c>
      <c r="FT26" s="19">
        <v>26.7774</v>
      </c>
      <c r="FU26" s="19">
        <v>18.940719999999999</v>
      </c>
      <c r="FV26" s="19">
        <v>4.3</v>
      </c>
      <c r="FW26" s="19">
        <v>7.4</v>
      </c>
      <c r="FX26" s="19">
        <v>92.270030000000006</v>
      </c>
    </row>
    <row r="27" spans="1:180" ht="24" customHeight="1" x14ac:dyDescent="0.3">
      <c r="A27" s="13" t="s">
        <v>60</v>
      </c>
      <c r="B27" s="13" t="s">
        <v>678</v>
      </c>
      <c r="C27" s="14">
        <v>199.4</v>
      </c>
      <c r="D27" s="14">
        <v>589.9</v>
      </c>
      <c r="E27" s="14">
        <v>142.19999999999999</v>
      </c>
      <c r="F27" s="14"/>
      <c r="G27" s="14"/>
      <c r="H27" s="14">
        <v>78.599999999999994</v>
      </c>
      <c r="I27" s="14">
        <v>182.4</v>
      </c>
      <c r="J27" s="14"/>
      <c r="K27" s="14">
        <v>0</v>
      </c>
      <c r="L27" s="14">
        <v>121.4</v>
      </c>
      <c r="M27" s="14">
        <v>205.2</v>
      </c>
      <c r="N27" s="14">
        <v>200.5</v>
      </c>
      <c r="O27" s="14"/>
      <c r="P27" s="14">
        <v>210.8</v>
      </c>
      <c r="Q27" s="14"/>
      <c r="R27" s="14">
        <v>359</v>
      </c>
      <c r="S27" s="14">
        <v>9.6999999999999993</v>
      </c>
      <c r="T27" s="14"/>
      <c r="U27" s="14"/>
      <c r="V27" s="14"/>
      <c r="W27" s="14"/>
      <c r="X27" s="14">
        <v>166.4</v>
      </c>
      <c r="Y27" s="14">
        <v>7</v>
      </c>
      <c r="Z27" s="14">
        <v>5</v>
      </c>
      <c r="AA27" s="14">
        <v>22.5</v>
      </c>
      <c r="AB27" s="14">
        <v>7</v>
      </c>
      <c r="AC27" s="14">
        <v>13.9</v>
      </c>
      <c r="AD27" s="14">
        <v>96.8</v>
      </c>
      <c r="AE27" s="14"/>
      <c r="AF27" s="14"/>
      <c r="AG27" s="14"/>
      <c r="AH27" s="14"/>
      <c r="AI27" s="14">
        <v>110</v>
      </c>
      <c r="AJ27" s="14">
        <v>0</v>
      </c>
      <c r="AK27" s="14"/>
      <c r="AL27" s="14"/>
      <c r="AM27" s="14"/>
      <c r="AN27" s="14">
        <v>6.5</v>
      </c>
      <c r="AO27" s="14">
        <v>0</v>
      </c>
      <c r="AP27" s="14">
        <v>33.1</v>
      </c>
      <c r="AQ27" s="14">
        <v>74.662559999999999</v>
      </c>
      <c r="AR27" s="14">
        <v>18.68066</v>
      </c>
      <c r="AS27" s="14">
        <v>17.600000000000001</v>
      </c>
      <c r="AT27" s="14">
        <v>14.5</v>
      </c>
      <c r="AU27" s="14">
        <v>83.1</v>
      </c>
      <c r="AV27" s="14">
        <v>179.13374999999999</v>
      </c>
      <c r="AW27" s="14">
        <v>178.78384</v>
      </c>
      <c r="AX27" s="14">
        <v>183.28496999999999</v>
      </c>
      <c r="AY27" s="14">
        <v>75.5</v>
      </c>
      <c r="AZ27" s="14">
        <v>0</v>
      </c>
      <c r="BA27" s="14">
        <v>26.5</v>
      </c>
      <c r="BB27" s="14">
        <v>4</v>
      </c>
      <c r="BC27" s="14">
        <v>32.799999999999997</v>
      </c>
      <c r="BD27" s="14">
        <v>64.400000000000006</v>
      </c>
      <c r="BE27" s="14"/>
      <c r="BF27" s="14"/>
      <c r="BG27" s="14">
        <v>78.8</v>
      </c>
      <c r="BH27" s="14"/>
      <c r="BI27" s="14"/>
      <c r="BJ27" s="14">
        <v>24.6</v>
      </c>
      <c r="BK27" s="14"/>
      <c r="BL27" s="14"/>
      <c r="BM27" s="14"/>
      <c r="BN27" s="14">
        <v>81</v>
      </c>
      <c r="BO27" s="14">
        <v>169.9</v>
      </c>
      <c r="BP27" s="14">
        <v>168.6</v>
      </c>
      <c r="BQ27" s="14">
        <v>170.4</v>
      </c>
      <c r="BR27" s="14">
        <v>257.5</v>
      </c>
      <c r="BS27" s="14">
        <v>73.2</v>
      </c>
      <c r="BT27" s="14">
        <v>36</v>
      </c>
      <c r="BU27" s="14"/>
      <c r="BV27" s="14"/>
      <c r="BW27" s="14"/>
      <c r="BX27" s="14">
        <v>0</v>
      </c>
      <c r="BY27" s="14"/>
      <c r="BZ27" s="14"/>
      <c r="CA27" s="14"/>
      <c r="CB27" s="14">
        <v>132.79536999999999</v>
      </c>
      <c r="CC27" s="14">
        <v>73.790319999999994</v>
      </c>
      <c r="CD27" s="14">
        <v>65.073310000000006</v>
      </c>
      <c r="CE27" s="14">
        <v>63.435000000000002</v>
      </c>
      <c r="CF27" s="14">
        <v>29.728929999999998</v>
      </c>
      <c r="CG27" s="14">
        <v>0</v>
      </c>
      <c r="CH27" s="14"/>
      <c r="CI27" s="14">
        <v>52.553570000000001</v>
      </c>
      <c r="CJ27" s="14">
        <v>144.30095</v>
      </c>
      <c r="CK27" s="14">
        <v>145.12371999999999</v>
      </c>
      <c r="CL27" s="14">
        <v>148.40137999999999</v>
      </c>
      <c r="CM27" s="14">
        <v>0</v>
      </c>
      <c r="CN27" s="14"/>
      <c r="CO27" s="14"/>
      <c r="CP27" s="14"/>
      <c r="CQ27" s="14"/>
      <c r="CR27" s="14">
        <v>211.5</v>
      </c>
      <c r="CS27" s="14">
        <v>101.3</v>
      </c>
      <c r="CT27" s="14">
        <v>3.1</v>
      </c>
      <c r="CU27" s="14"/>
      <c r="CV27" s="14">
        <v>4.5</v>
      </c>
      <c r="CW27" s="14">
        <v>0.6</v>
      </c>
      <c r="CX27" s="14">
        <v>71.2</v>
      </c>
      <c r="CY27" s="14">
        <v>55.6</v>
      </c>
      <c r="CZ27" s="14">
        <v>0</v>
      </c>
      <c r="DA27" s="14">
        <v>0.18518000000000001</v>
      </c>
      <c r="DB27" s="14">
        <v>5</v>
      </c>
      <c r="DC27" s="14">
        <v>9.9</v>
      </c>
      <c r="DD27" s="14">
        <v>0</v>
      </c>
      <c r="DE27" s="14">
        <v>83.2</v>
      </c>
      <c r="DF27" s="14">
        <v>1.2</v>
      </c>
      <c r="DG27" s="14">
        <v>1.8</v>
      </c>
      <c r="DH27" s="14">
        <v>3.8</v>
      </c>
      <c r="DI27" s="14">
        <v>19.5</v>
      </c>
      <c r="DJ27" s="14">
        <v>13.8</v>
      </c>
      <c r="DK27" s="14">
        <v>15.3</v>
      </c>
      <c r="DL27" s="14">
        <v>2.1</v>
      </c>
      <c r="DM27" s="14">
        <v>17.3</v>
      </c>
      <c r="DN27" s="14">
        <v>4.5</v>
      </c>
      <c r="DO27" s="14">
        <v>4.9000000000000004</v>
      </c>
      <c r="DP27" s="14">
        <v>9.4</v>
      </c>
      <c r="DQ27" s="14">
        <v>27.1</v>
      </c>
      <c r="DR27" s="14">
        <v>14.5</v>
      </c>
      <c r="DS27" s="14">
        <v>2.2999999999999998</v>
      </c>
      <c r="DT27" s="14">
        <v>6.9</v>
      </c>
      <c r="DU27" s="14">
        <v>2.6</v>
      </c>
      <c r="DV27" s="14"/>
      <c r="DW27" s="14">
        <v>0.245</v>
      </c>
      <c r="DX27" s="14">
        <v>4.8</v>
      </c>
      <c r="DY27" s="14">
        <v>7.7</v>
      </c>
      <c r="DZ27" s="14">
        <v>10.5</v>
      </c>
      <c r="EA27" s="14">
        <v>14.7</v>
      </c>
      <c r="EB27" s="14">
        <v>19.2</v>
      </c>
      <c r="EC27" s="14">
        <v>26.5</v>
      </c>
      <c r="ED27" s="14">
        <v>9</v>
      </c>
      <c r="EE27" s="14">
        <v>7.8</v>
      </c>
      <c r="EF27" s="14">
        <v>37.4</v>
      </c>
      <c r="EG27" s="14">
        <v>47.5</v>
      </c>
      <c r="EH27" s="14">
        <v>1.8</v>
      </c>
      <c r="EI27" s="14">
        <v>2.5</v>
      </c>
      <c r="EJ27" s="14">
        <v>10.92</v>
      </c>
      <c r="EK27" s="14">
        <v>9.4</v>
      </c>
      <c r="EL27" s="14">
        <v>2.9</v>
      </c>
      <c r="EM27" s="14">
        <v>8.3000000000000007</v>
      </c>
      <c r="EN27" s="14">
        <v>20.399999999999999</v>
      </c>
      <c r="EO27" s="14">
        <v>20.399999999999999</v>
      </c>
      <c r="EP27" s="14">
        <v>20.100000000000001</v>
      </c>
      <c r="EQ27" s="14">
        <v>0</v>
      </c>
      <c r="ER27" s="14">
        <v>103.1</v>
      </c>
      <c r="ES27" s="14">
        <v>8.1999999999999993</v>
      </c>
      <c r="ET27" s="14">
        <v>31.8</v>
      </c>
      <c r="EU27" s="14">
        <v>0.64434999999999998</v>
      </c>
      <c r="EV27" s="14">
        <v>13.706469999999999</v>
      </c>
      <c r="EW27" s="14">
        <v>24.084299999999999</v>
      </c>
      <c r="EX27" s="14">
        <v>24.91891</v>
      </c>
      <c r="EY27" s="14">
        <v>4.3</v>
      </c>
      <c r="EZ27" s="14">
        <v>2.2000000000000002</v>
      </c>
      <c r="FA27" s="14">
        <v>0</v>
      </c>
      <c r="FB27" s="14">
        <v>1.4</v>
      </c>
      <c r="FC27" s="14">
        <v>12.8</v>
      </c>
      <c r="FD27" s="14">
        <v>5.8</v>
      </c>
      <c r="FE27" s="14">
        <v>10</v>
      </c>
      <c r="FF27" s="14">
        <v>9.1</v>
      </c>
      <c r="FG27" s="14">
        <v>27.3</v>
      </c>
      <c r="FH27" s="14">
        <v>31</v>
      </c>
      <c r="FI27" s="14">
        <v>15.4</v>
      </c>
      <c r="FJ27" s="14"/>
      <c r="FK27" s="14">
        <v>8.31</v>
      </c>
      <c r="FL27" s="14">
        <v>11.1</v>
      </c>
      <c r="FM27" s="14">
        <v>16.75</v>
      </c>
      <c r="FN27" s="14">
        <v>6972.5125399999997</v>
      </c>
      <c r="FO27" s="15"/>
      <c r="FP27" s="14">
        <v>16.44642</v>
      </c>
      <c r="FQ27" s="14">
        <v>0</v>
      </c>
      <c r="FR27" s="14">
        <v>10.755000000000001</v>
      </c>
      <c r="FS27" s="14">
        <v>8.1999999999999993</v>
      </c>
      <c r="FT27" s="14">
        <v>26.631419999999999</v>
      </c>
      <c r="FU27" s="14">
        <v>18.94049</v>
      </c>
      <c r="FV27" s="14">
        <v>4.2</v>
      </c>
      <c r="FW27" s="14">
        <v>7.4</v>
      </c>
      <c r="FX27" s="14">
        <v>92.573329999999999</v>
      </c>
    </row>
    <row r="28" spans="1:180" ht="24" customHeight="1" x14ac:dyDescent="0.3">
      <c r="A28" s="16" t="s">
        <v>60</v>
      </c>
      <c r="B28" s="16" t="s">
        <v>679</v>
      </c>
      <c r="C28" s="17">
        <v>204.4</v>
      </c>
      <c r="D28" s="17">
        <v>600.29999999999995</v>
      </c>
      <c r="E28" s="17">
        <v>194.5</v>
      </c>
      <c r="F28" s="17"/>
      <c r="G28" s="17"/>
      <c r="H28" s="17">
        <v>81.099999999999994</v>
      </c>
      <c r="I28" s="17">
        <v>193.7</v>
      </c>
      <c r="J28" s="17"/>
      <c r="K28" s="17">
        <v>0</v>
      </c>
      <c r="L28" s="17">
        <v>182</v>
      </c>
      <c r="M28" s="17">
        <v>203.4</v>
      </c>
      <c r="N28" s="17">
        <v>199.9</v>
      </c>
      <c r="O28" s="17"/>
      <c r="P28" s="17">
        <v>206.9</v>
      </c>
      <c r="Q28" s="17"/>
      <c r="R28" s="17">
        <v>150.19999999999999</v>
      </c>
      <c r="S28" s="17">
        <v>9.6</v>
      </c>
      <c r="T28" s="17"/>
      <c r="U28" s="17"/>
      <c r="V28" s="17"/>
      <c r="W28" s="17"/>
      <c r="X28" s="17">
        <v>174.7</v>
      </c>
      <c r="Y28" s="17">
        <v>9</v>
      </c>
      <c r="Z28" s="17">
        <v>5.2</v>
      </c>
      <c r="AA28" s="17">
        <v>22.5</v>
      </c>
      <c r="AB28" s="17">
        <v>6.9</v>
      </c>
      <c r="AC28" s="17">
        <v>14</v>
      </c>
      <c r="AD28" s="17">
        <v>60.5</v>
      </c>
      <c r="AE28" s="17"/>
      <c r="AF28" s="17"/>
      <c r="AG28" s="17"/>
      <c r="AH28" s="17"/>
      <c r="AI28" s="17">
        <v>110.7</v>
      </c>
      <c r="AJ28" s="17">
        <v>0</v>
      </c>
      <c r="AK28" s="17"/>
      <c r="AL28" s="17"/>
      <c r="AM28" s="17"/>
      <c r="AN28" s="17">
        <v>6.4</v>
      </c>
      <c r="AO28" s="17">
        <v>0</v>
      </c>
      <c r="AP28" s="17">
        <v>32.200000000000003</v>
      </c>
      <c r="AQ28" s="17">
        <v>75.748509999999996</v>
      </c>
      <c r="AR28" s="17">
        <v>16.953050000000001</v>
      </c>
      <c r="AS28" s="17">
        <v>17.5</v>
      </c>
      <c r="AT28" s="17">
        <v>14.5</v>
      </c>
      <c r="AU28" s="17">
        <v>95.9</v>
      </c>
      <c r="AV28" s="17">
        <v>182.33080000000001</v>
      </c>
      <c r="AW28" s="17">
        <v>182.48517000000001</v>
      </c>
      <c r="AX28" s="17">
        <v>183.42866000000001</v>
      </c>
      <c r="AY28" s="17">
        <v>103.2</v>
      </c>
      <c r="AZ28" s="17">
        <v>0</v>
      </c>
      <c r="BA28" s="17">
        <v>27.4</v>
      </c>
      <c r="BB28" s="17">
        <v>4</v>
      </c>
      <c r="BC28" s="17">
        <v>33.4</v>
      </c>
      <c r="BD28" s="17">
        <v>54.5</v>
      </c>
      <c r="BE28" s="17"/>
      <c r="BF28" s="17"/>
      <c r="BG28" s="17">
        <v>82.3</v>
      </c>
      <c r="BH28" s="17"/>
      <c r="BI28" s="17"/>
      <c r="BJ28" s="17">
        <v>45.7</v>
      </c>
      <c r="BK28" s="17"/>
      <c r="BL28" s="17"/>
      <c r="BM28" s="17"/>
      <c r="BN28" s="17">
        <v>82.7</v>
      </c>
      <c r="BO28" s="17">
        <v>149.1</v>
      </c>
      <c r="BP28" s="17">
        <v>149.19999999999999</v>
      </c>
      <c r="BQ28" s="17">
        <v>148.80000000000001</v>
      </c>
      <c r="BR28" s="17">
        <v>232.6</v>
      </c>
      <c r="BS28" s="17">
        <v>72.8</v>
      </c>
      <c r="BT28" s="17">
        <v>35.799999999999997</v>
      </c>
      <c r="BU28" s="17"/>
      <c r="BV28" s="17"/>
      <c r="BW28" s="17"/>
      <c r="BX28" s="17">
        <v>0</v>
      </c>
      <c r="BY28" s="17"/>
      <c r="BZ28" s="17"/>
      <c r="CA28" s="17"/>
      <c r="CB28" s="17">
        <v>119.23206</v>
      </c>
      <c r="CC28" s="17">
        <v>71.052279999999996</v>
      </c>
      <c r="CD28" s="17">
        <v>66.535499999999999</v>
      </c>
      <c r="CE28" s="17">
        <v>63.056440000000002</v>
      </c>
      <c r="CF28" s="17">
        <v>30.482430000000001</v>
      </c>
      <c r="CG28" s="17">
        <v>0</v>
      </c>
      <c r="CH28" s="17"/>
      <c r="CI28" s="17">
        <v>52.386719999999997</v>
      </c>
      <c r="CJ28" s="17">
        <v>144.06073000000001</v>
      </c>
      <c r="CK28" s="17">
        <v>144.92644999999999</v>
      </c>
      <c r="CL28" s="17">
        <v>149.18272999999999</v>
      </c>
      <c r="CM28" s="17">
        <v>0</v>
      </c>
      <c r="CN28" s="17"/>
      <c r="CO28" s="17"/>
      <c r="CP28" s="17"/>
      <c r="CQ28" s="17"/>
      <c r="CR28" s="17">
        <v>210.8</v>
      </c>
      <c r="CS28" s="17">
        <v>100.9</v>
      </c>
      <c r="CT28" s="17">
        <v>3.2</v>
      </c>
      <c r="CU28" s="17"/>
      <c r="CV28" s="17">
        <v>4.7</v>
      </c>
      <c r="CW28" s="17">
        <v>0.8</v>
      </c>
      <c r="CX28" s="17">
        <v>80.599999999999994</v>
      </c>
      <c r="CY28" s="17">
        <v>69.7</v>
      </c>
      <c r="CZ28" s="17">
        <v>0</v>
      </c>
      <c r="DA28" s="17">
        <v>0.24141000000000001</v>
      </c>
      <c r="DB28" s="17">
        <v>5.6</v>
      </c>
      <c r="DC28" s="17">
        <v>10.1</v>
      </c>
      <c r="DD28" s="17">
        <v>0</v>
      </c>
      <c r="DE28" s="17">
        <v>144.9</v>
      </c>
      <c r="DF28" s="17">
        <v>1.2</v>
      </c>
      <c r="DG28" s="17">
        <v>1.7</v>
      </c>
      <c r="DH28" s="17">
        <v>4</v>
      </c>
      <c r="DI28" s="17">
        <v>20.2</v>
      </c>
      <c r="DJ28" s="17">
        <v>13.9</v>
      </c>
      <c r="DK28" s="17">
        <v>15.2</v>
      </c>
      <c r="DL28" s="17">
        <v>2.2000000000000002</v>
      </c>
      <c r="DM28" s="17">
        <v>17.3</v>
      </c>
      <c r="DN28" s="17">
        <v>6.6</v>
      </c>
      <c r="DO28" s="17">
        <v>7.6</v>
      </c>
      <c r="DP28" s="17">
        <v>13.6</v>
      </c>
      <c r="DQ28" s="17">
        <v>34</v>
      </c>
      <c r="DR28" s="17">
        <v>16.5</v>
      </c>
      <c r="DS28" s="17">
        <v>2.2999999999999998</v>
      </c>
      <c r="DT28" s="17">
        <v>15.1</v>
      </c>
      <c r="DU28" s="17">
        <v>2.6</v>
      </c>
      <c r="DV28" s="17"/>
      <c r="DW28" s="17">
        <v>0.20472000000000001</v>
      </c>
      <c r="DX28" s="17">
        <v>4.8</v>
      </c>
      <c r="DY28" s="17">
        <v>7.7</v>
      </c>
      <c r="DZ28" s="17">
        <v>11.4</v>
      </c>
      <c r="EA28" s="17">
        <v>15.1</v>
      </c>
      <c r="EB28" s="17">
        <v>18</v>
      </c>
      <c r="EC28" s="17">
        <v>27.6</v>
      </c>
      <c r="ED28" s="17">
        <v>12.6</v>
      </c>
      <c r="EE28" s="17">
        <v>22.2</v>
      </c>
      <c r="EF28" s="17">
        <v>55.3</v>
      </c>
      <c r="EG28" s="17">
        <v>32.5</v>
      </c>
      <c r="EH28" s="17">
        <v>5.3</v>
      </c>
      <c r="EI28" s="17">
        <v>3.9</v>
      </c>
      <c r="EJ28" s="17">
        <v>12.72</v>
      </c>
      <c r="EK28" s="17">
        <v>9.4</v>
      </c>
      <c r="EL28" s="17">
        <v>2.9</v>
      </c>
      <c r="EM28" s="17">
        <v>8.1999999999999993</v>
      </c>
      <c r="EN28" s="17">
        <v>20.399999999999999</v>
      </c>
      <c r="EO28" s="17">
        <v>20.399999999999999</v>
      </c>
      <c r="EP28" s="17">
        <v>20.100000000000001</v>
      </c>
      <c r="EQ28" s="17">
        <v>0</v>
      </c>
      <c r="ER28" s="17">
        <v>138.9</v>
      </c>
      <c r="ES28" s="17">
        <v>9.9</v>
      </c>
      <c r="ET28" s="17">
        <v>93.5</v>
      </c>
      <c r="EU28" s="17">
        <v>0.65883999999999998</v>
      </c>
      <c r="EV28" s="17">
        <v>8.2104400000000002</v>
      </c>
      <c r="EW28" s="17">
        <v>20.821359999999999</v>
      </c>
      <c r="EX28" s="17">
        <v>72.982230000000001</v>
      </c>
      <c r="EY28" s="17">
        <v>4.3</v>
      </c>
      <c r="EZ28" s="17">
        <v>2.2000000000000002</v>
      </c>
      <c r="FA28" s="17">
        <v>0</v>
      </c>
      <c r="FB28" s="17">
        <v>1.4</v>
      </c>
      <c r="FC28" s="17">
        <v>8.6999999999999993</v>
      </c>
      <c r="FD28" s="17">
        <v>5.7</v>
      </c>
      <c r="FE28" s="17">
        <v>9.8000000000000007</v>
      </c>
      <c r="FF28" s="17">
        <v>9.1</v>
      </c>
      <c r="FG28" s="17">
        <v>27.2</v>
      </c>
      <c r="FH28" s="17">
        <v>30.9</v>
      </c>
      <c r="FI28" s="17">
        <v>15</v>
      </c>
      <c r="FJ28" s="17"/>
      <c r="FK28" s="17">
        <v>7.12</v>
      </c>
      <c r="FL28" s="17">
        <v>11.1</v>
      </c>
      <c r="FM28" s="17">
        <v>17.350000000000001</v>
      </c>
      <c r="FN28" s="17">
        <v>7110.4705299999996</v>
      </c>
      <c r="FO28" s="15"/>
      <c r="FP28" s="17">
        <v>16.606919999999999</v>
      </c>
      <c r="FQ28" s="17">
        <v>0</v>
      </c>
      <c r="FR28" s="17">
        <v>5.8239999999999998</v>
      </c>
      <c r="FS28" s="17">
        <v>8.1999999999999993</v>
      </c>
      <c r="FT28" s="17">
        <v>26.553319999999999</v>
      </c>
      <c r="FU28" s="17">
        <v>18.941020000000002</v>
      </c>
      <c r="FV28" s="17">
        <v>4.2</v>
      </c>
      <c r="FW28" s="17">
        <v>7.3</v>
      </c>
      <c r="FX28" s="17">
        <v>87.625259999999997</v>
      </c>
    </row>
    <row r="29" spans="1:180" ht="24" customHeight="1" x14ac:dyDescent="0.3">
      <c r="A29" s="16" t="s">
        <v>60</v>
      </c>
      <c r="B29" s="16" t="s">
        <v>680</v>
      </c>
      <c r="C29" s="17">
        <v>203.9</v>
      </c>
      <c r="D29" s="17">
        <v>599.6</v>
      </c>
      <c r="E29" s="17">
        <v>201.8</v>
      </c>
      <c r="F29" s="17"/>
      <c r="G29" s="17"/>
      <c r="H29" s="17">
        <v>80.3</v>
      </c>
      <c r="I29" s="17">
        <v>184.7</v>
      </c>
      <c r="J29" s="17"/>
      <c r="K29" s="17">
        <v>0</v>
      </c>
      <c r="L29" s="17">
        <v>179.5</v>
      </c>
      <c r="M29" s="17">
        <v>202.4</v>
      </c>
      <c r="N29" s="17">
        <v>199.5</v>
      </c>
      <c r="O29" s="17"/>
      <c r="P29" s="17">
        <v>207.1</v>
      </c>
      <c r="Q29" s="17"/>
      <c r="R29" s="17">
        <v>195.3</v>
      </c>
      <c r="S29" s="17">
        <v>9.6</v>
      </c>
      <c r="T29" s="17"/>
      <c r="U29" s="17"/>
      <c r="V29" s="17"/>
      <c r="W29" s="17"/>
      <c r="X29" s="17">
        <v>167.5</v>
      </c>
      <c r="Y29" s="17">
        <v>7.7</v>
      </c>
      <c r="Z29" s="17">
        <v>5.2</v>
      </c>
      <c r="AA29" s="17">
        <v>22.4</v>
      </c>
      <c r="AB29" s="17">
        <v>6.8</v>
      </c>
      <c r="AC29" s="17">
        <v>14</v>
      </c>
      <c r="AD29" s="17">
        <v>60.2</v>
      </c>
      <c r="AE29" s="17"/>
      <c r="AF29" s="17"/>
      <c r="AG29" s="17"/>
      <c r="AH29" s="17"/>
      <c r="AI29" s="17">
        <v>110.7</v>
      </c>
      <c r="AJ29" s="17">
        <v>0</v>
      </c>
      <c r="AK29" s="17"/>
      <c r="AL29" s="17"/>
      <c r="AM29" s="17"/>
      <c r="AN29" s="17">
        <v>6.5</v>
      </c>
      <c r="AO29" s="17">
        <v>0</v>
      </c>
      <c r="AP29" s="17">
        <v>30.9</v>
      </c>
      <c r="AQ29" s="17">
        <v>75.374120000000005</v>
      </c>
      <c r="AR29" s="17">
        <v>16.78715</v>
      </c>
      <c r="AS29" s="17">
        <v>17.2</v>
      </c>
      <c r="AT29" s="17">
        <v>14.5</v>
      </c>
      <c r="AU29" s="17">
        <v>90.7</v>
      </c>
      <c r="AV29" s="17">
        <v>180.82016999999999</v>
      </c>
      <c r="AW29" s="17">
        <v>181.81594999999999</v>
      </c>
      <c r="AX29" s="17">
        <v>184.24769000000001</v>
      </c>
      <c r="AY29" s="17">
        <v>99.7</v>
      </c>
      <c r="AZ29" s="17">
        <v>0</v>
      </c>
      <c r="BA29" s="17">
        <v>27</v>
      </c>
      <c r="BB29" s="17">
        <v>4</v>
      </c>
      <c r="BC29" s="17">
        <v>33.1</v>
      </c>
      <c r="BD29" s="17">
        <v>47.9</v>
      </c>
      <c r="BE29" s="17"/>
      <c r="BF29" s="17"/>
      <c r="BG29" s="17">
        <v>81.8</v>
      </c>
      <c r="BH29" s="17"/>
      <c r="BI29" s="17"/>
      <c r="BJ29" s="17">
        <v>45.2</v>
      </c>
      <c r="BK29" s="17"/>
      <c r="BL29" s="17"/>
      <c r="BM29" s="17"/>
      <c r="BN29" s="17">
        <v>82.4</v>
      </c>
      <c r="BO29" s="17">
        <v>150.9</v>
      </c>
      <c r="BP29" s="17">
        <v>150.80000000000001</v>
      </c>
      <c r="BQ29" s="17">
        <v>148.9</v>
      </c>
      <c r="BR29" s="17">
        <v>231.8</v>
      </c>
      <c r="BS29" s="17">
        <v>73</v>
      </c>
      <c r="BT29" s="17">
        <v>35.700000000000003</v>
      </c>
      <c r="BU29" s="17"/>
      <c r="BV29" s="17"/>
      <c r="BW29" s="17"/>
      <c r="BX29" s="17">
        <v>0</v>
      </c>
      <c r="BY29" s="17"/>
      <c r="BZ29" s="17"/>
      <c r="CA29" s="17"/>
      <c r="CB29" s="17">
        <v>97.85351</v>
      </c>
      <c r="CC29" s="17">
        <v>67.212149999999994</v>
      </c>
      <c r="CD29" s="17">
        <v>66.063460000000006</v>
      </c>
      <c r="CE29" s="17">
        <v>65.000489999999999</v>
      </c>
      <c r="CF29" s="17">
        <v>30.321200000000001</v>
      </c>
      <c r="CG29" s="17">
        <v>0</v>
      </c>
      <c r="CH29" s="17"/>
      <c r="CI29" s="17">
        <v>51.809240000000003</v>
      </c>
      <c r="CJ29" s="17">
        <v>143.88856000000001</v>
      </c>
      <c r="CK29" s="17">
        <v>144.66612000000001</v>
      </c>
      <c r="CL29" s="17">
        <v>148.65078</v>
      </c>
      <c r="CM29" s="17">
        <v>0</v>
      </c>
      <c r="CN29" s="17"/>
      <c r="CO29" s="17"/>
      <c r="CP29" s="17"/>
      <c r="CQ29" s="17"/>
      <c r="CR29" s="17">
        <v>209.3</v>
      </c>
      <c r="CS29" s="17">
        <v>100.3</v>
      </c>
      <c r="CT29" s="17">
        <v>3.2</v>
      </c>
      <c r="CU29" s="17"/>
      <c r="CV29" s="17">
        <v>4.7</v>
      </c>
      <c r="CW29" s="17">
        <v>0.9</v>
      </c>
      <c r="CX29" s="17">
        <v>81.900000000000006</v>
      </c>
      <c r="CY29" s="17">
        <v>59.3</v>
      </c>
      <c r="CZ29" s="17">
        <v>0</v>
      </c>
      <c r="DA29" s="17">
        <v>0.29909000000000002</v>
      </c>
      <c r="DB29" s="17">
        <v>5.2</v>
      </c>
      <c r="DC29" s="17">
        <v>9.9</v>
      </c>
      <c r="DD29" s="17">
        <v>0</v>
      </c>
      <c r="DE29" s="17">
        <v>227.8</v>
      </c>
      <c r="DF29" s="17">
        <v>1.2</v>
      </c>
      <c r="DG29" s="17">
        <v>1.7</v>
      </c>
      <c r="DH29" s="17">
        <v>4.4000000000000004</v>
      </c>
      <c r="DI29" s="17">
        <v>19.600000000000001</v>
      </c>
      <c r="DJ29" s="17">
        <v>14.1</v>
      </c>
      <c r="DK29" s="17">
        <v>15.2</v>
      </c>
      <c r="DL29" s="17">
        <v>2.1</v>
      </c>
      <c r="DM29" s="17">
        <v>17.3</v>
      </c>
      <c r="DN29" s="17">
        <v>9.9</v>
      </c>
      <c r="DO29" s="17">
        <v>12</v>
      </c>
      <c r="DP29" s="17">
        <v>11.6</v>
      </c>
      <c r="DQ29" s="17">
        <v>39.9</v>
      </c>
      <c r="DR29" s="17">
        <v>18.5</v>
      </c>
      <c r="DS29" s="17">
        <v>2.2999999999999998</v>
      </c>
      <c r="DT29" s="17">
        <v>19.8</v>
      </c>
      <c r="DU29" s="17">
        <v>2.7</v>
      </c>
      <c r="DV29" s="17"/>
      <c r="DW29" s="17">
        <v>0.32941999999999999</v>
      </c>
      <c r="DX29" s="17">
        <v>4.7</v>
      </c>
      <c r="DY29" s="17">
        <v>7.7</v>
      </c>
      <c r="DZ29" s="17">
        <v>11.1</v>
      </c>
      <c r="EA29" s="17">
        <v>15</v>
      </c>
      <c r="EB29" s="17">
        <v>19</v>
      </c>
      <c r="EC29" s="17">
        <v>21.1</v>
      </c>
      <c r="ED29" s="17">
        <v>26.7</v>
      </c>
      <c r="EE29" s="17">
        <v>19.2</v>
      </c>
      <c r="EF29" s="17">
        <v>23.1</v>
      </c>
      <c r="EG29" s="17">
        <v>42.9</v>
      </c>
      <c r="EH29" s="17">
        <v>2.4</v>
      </c>
      <c r="EI29" s="17">
        <v>1.9</v>
      </c>
      <c r="EJ29" s="17">
        <v>32.68</v>
      </c>
      <c r="EK29" s="17">
        <v>9.4</v>
      </c>
      <c r="EL29" s="17">
        <v>2.9</v>
      </c>
      <c r="EM29" s="17">
        <v>8.4</v>
      </c>
      <c r="EN29" s="17">
        <v>20.399999999999999</v>
      </c>
      <c r="EO29" s="17">
        <v>20.399999999999999</v>
      </c>
      <c r="EP29" s="17">
        <v>20.100000000000001</v>
      </c>
      <c r="EQ29" s="17">
        <v>0</v>
      </c>
      <c r="ER29" s="17">
        <v>253.1</v>
      </c>
      <c r="ES29" s="17">
        <v>11.6</v>
      </c>
      <c r="ET29" s="17">
        <v>60.7</v>
      </c>
      <c r="EU29" s="17">
        <v>0.65637999999999996</v>
      </c>
      <c r="EV29" s="17">
        <v>1.1790499999999999</v>
      </c>
      <c r="EW29" s="17">
        <v>8.4229299999999991</v>
      </c>
      <c r="EX29" s="17">
        <v>47.22137</v>
      </c>
      <c r="EY29" s="17">
        <v>4.3</v>
      </c>
      <c r="EZ29" s="17">
        <v>2.2000000000000002</v>
      </c>
      <c r="FA29" s="17">
        <v>0</v>
      </c>
      <c r="FB29" s="17">
        <v>1.4</v>
      </c>
      <c r="FC29" s="17">
        <v>14.9</v>
      </c>
      <c r="FD29" s="17">
        <v>5.8</v>
      </c>
      <c r="FE29" s="17">
        <v>10</v>
      </c>
      <c r="FF29" s="17">
        <v>8</v>
      </c>
      <c r="FG29" s="17">
        <v>27.4</v>
      </c>
      <c r="FH29" s="17">
        <v>31</v>
      </c>
      <c r="FI29" s="17">
        <v>14.1</v>
      </c>
      <c r="FJ29" s="17"/>
      <c r="FK29" s="17">
        <v>7.09</v>
      </c>
      <c r="FL29" s="17">
        <v>11.1</v>
      </c>
      <c r="FM29" s="17">
        <v>17.16</v>
      </c>
      <c r="FN29" s="17">
        <v>7226.5488299999997</v>
      </c>
      <c r="FO29" s="15"/>
      <c r="FP29" s="17">
        <v>16.610389999999999</v>
      </c>
      <c r="FQ29" s="17">
        <v>0</v>
      </c>
      <c r="FR29" s="17">
        <v>5.8239999999999998</v>
      </c>
      <c r="FS29" s="17">
        <v>8.1999999999999993</v>
      </c>
      <c r="FT29" s="17">
        <v>26.499079999999999</v>
      </c>
      <c r="FU29" s="17">
        <v>18.94098</v>
      </c>
      <c r="FV29" s="17">
        <v>4.0999999999999996</v>
      </c>
      <c r="FW29" s="17">
        <v>7.4</v>
      </c>
      <c r="FX29" s="17">
        <v>87.574449999999999</v>
      </c>
    </row>
    <row r="30" spans="1:180" ht="24" customHeight="1" x14ac:dyDescent="0.3">
      <c r="A30" s="16" t="s">
        <v>60</v>
      </c>
      <c r="B30" s="16" t="s">
        <v>681</v>
      </c>
      <c r="C30" s="17">
        <v>203.6</v>
      </c>
      <c r="D30" s="17">
        <v>600</v>
      </c>
      <c r="E30" s="17">
        <v>202.7</v>
      </c>
      <c r="F30" s="17"/>
      <c r="G30" s="17"/>
      <c r="H30" s="17">
        <v>80.3</v>
      </c>
      <c r="I30" s="17">
        <v>181.4</v>
      </c>
      <c r="J30" s="17"/>
      <c r="K30" s="17">
        <v>0</v>
      </c>
      <c r="L30" s="17">
        <v>180</v>
      </c>
      <c r="M30" s="17">
        <v>203.1</v>
      </c>
      <c r="N30" s="17">
        <v>199.8</v>
      </c>
      <c r="O30" s="17"/>
      <c r="P30" s="17">
        <v>205.1</v>
      </c>
      <c r="Q30" s="17"/>
      <c r="R30" s="17">
        <v>150.9</v>
      </c>
      <c r="S30" s="17">
        <v>9.6999999999999993</v>
      </c>
      <c r="T30" s="17"/>
      <c r="U30" s="17"/>
      <c r="V30" s="17"/>
      <c r="W30" s="17"/>
      <c r="X30" s="17">
        <v>165.5</v>
      </c>
      <c r="Y30" s="17">
        <v>7.4</v>
      </c>
      <c r="Z30" s="17">
        <v>5.2</v>
      </c>
      <c r="AA30" s="17">
        <v>22.3</v>
      </c>
      <c r="AB30" s="17">
        <v>6.9</v>
      </c>
      <c r="AC30" s="17">
        <v>14</v>
      </c>
      <c r="AD30" s="17">
        <v>60.9</v>
      </c>
      <c r="AE30" s="17"/>
      <c r="AF30" s="17"/>
      <c r="AG30" s="17"/>
      <c r="AH30" s="17"/>
      <c r="AI30" s="17">
        <v>110.9</v>
      </c>
      <c r="AJ30" s="17">
        <v>0</v>
      </c>
      <c r="AK30" s="17"/>
      <c r="AL30" s="17"/>
      <c r="AM30" s="17"/>
      <c r="AN30" s="17">
        <v>6.5</v>
      </c>
      <c r="AO30" s="17">
        <v>0</v>
      </c>
      <c r="AP30" s="17">
        <v>30.2</v>
      </c>
      <c r="AQ30" s="17">
        <v>75.464089999999999</v>
      </c>
      <c r="AR30" s="17">
        <v>16.422229999999999</v>
      </c>
      <c r="AS30" s="17">
        <v>17.399999999999999</v>
      </c>
      <c r="AT30" s="17">
        <v>14.4</v>
      </c>
      <c r="AU30" s="17">
        <v>94.1</v>
      </c>
      <c r="AV30" s="17">
        <v>181.79578000000001</v>
      </c>
      <c r="AW30" s="17">
        <v>181.79033000000001</v>
      </c>
      <c r="AX30" s="17">
        <v>184.67531</v>
      </c>
      <c r="AY30" s="17">
        <v>98.5</v>
      </c>
      <c r="AZ30" s="17">
        <v>0</v>
      </c>
      <c r="BA30" s="17">
        <v>27.2</v>
      </c>
      <c r="BB30" s="17">
        <v>4</v>
      </c>
      <c r="BC30" s="17">
        <v>33.4</v>
      </c>
      <c r="BD30" s="17">
        <v>58.3</v>
      </c>
      <c r="BE30" s="17"/>
      <c r="BF30" s="17"/>
      <c r="BG30" s="17">
        <v>81.900000000000006</v>
      </c>
      <c r="BH30" s="17"/>
      <c r="BI30" s="17"/>
      <c r="BJ30" s="17">
        <v>44.7</v>
      </c>
      <c r="BK30" s="17"/>
      <c r="BL30" s="17"/>
      <c r="BM30" s="17"/>
      <c r="BN30" s="17">
        <v>82.5</v>
      </c>
      <c r="BO30" s="17">
        <v>167.8</v>
      </c>
      <c r="BP30" s="17">
        <v>165</v>
      </c>
      <c r="BQ30" s="17">
        <v>172.1</v>
      </c>
      <c r="BR30" s="17">
        <v>251.8</v>
      </c>
      <c r="BS30" s="17">
        <v>73.099999999999994</v>
      </c>
      <c r="BT30" s="17">
        <v>35.6</v>
      </c>
      <c r="BU30" s="17"/>
      <c r="BV30" s="17"/>
      <c r="BW30" s="17"/>
      <c r="BX30" s="17">
        <v>0</v>
      </c>
      <c r="BY30" s="17"/>
      <c r="BZ30" s="17"/>
      <c r="CA30" s="17"/>
      <c r="CB30" s="17">
        <v>220.26042000000001</v>
      </c>
      <c r="CC30" s="17">
        <v>86.862340000000003</v>
      </c>
      <c r="CD30" s="17">
        <v>66.215980000000002</v>
      </c>
      <c r="CE30" s="17">
        <v>64.872690000000006</v>
      </c>
      <c r="CF30" s="17">
        <v>30.379449999999999</v>
      </c>
      <c r="CG30" s="17">
        <v>0</v>
      </c>
      <c r="CH30" s="17"/>
      <c r="CI30" s="17">
        <v>51.873260000000002</v>
      </c>
      <c r="CJ30" s="17">
        <v>143.63677000000001</v>
      </c>
      <c r="CK30" s="17">
        <v>144.46034</v>
      </c>
      <c r="CL30" s="17">
        <v>148.20239000000001</v>
      </c>
      <c r="CM30" s="17">
        <v>0</v>
      </c>
      <c r="CN30" s="17"/>
      <c r="CO30" s="17"/>
      <c r="CP30" s="17"/>
      <c r="CQ30" s="17"/>
      <c r="CR30" s="17">
        <v>208.6</v>
      </c>
      <c r="CS30" s="17">
        <v>99.6</v>
      </c>
      <c r="CT30" s="17">
        <v>3.2</v>
      </c>
      <c r="CU30" s="17"/>
      <c r="CV30" s="17">
        <v>4.7</v>
      </c>
      <c r="CW30" s="17">
        <v>1</v>
      </c>
      <c r="CX30" s="17">
        <v>93.1</v>
      </c>
      <c r="CY30" s="17">
        <v>60.3</v>
      </c>
      <c r="CZ30" s="17">
        <v>0</v>
      </c>
      <c r="DA30" s="17">
        <v>0.33635999999999999</v>
      </c>
      <c r="DB30" s="17">
        <v>5.0999999999999996</v>
      </c>
      <c r="DC30" s="17">
        <v>9.8000000000000007</v>
      </c>
      <c r="DD30" s="17">
        <v>0</v>
      </c>
      <c r="DE30" s="17">
        <v>221.9</v>
      </c>
      <c r="DF30" s="17">
        <v>1.2</v>
      </c>
      <c r="DG30" s="17">
        <v>1.7</v>
      </c>
      <c r="DH30" s="17">
        <v>4.4000000000000004</v>
      </c>
      <c r="DI30" s="17">
        <v>19.600000000000001</v>
      </c>
      <c r="DJ30" s="17">
        <v>14.5</v>
      </c>
      <c r="DK30" s="17">
        <v>15.3</v>
      </c>
      <c r="DL30" s="17">
        <v>2.2000000000000002</v>
      </c>
      <c r="DM30" s="17">
        <v>17.3</v>
      </c>
      <c r="DN30" s="17">
        <v>12.5</v>
      </c>
      <c r="DO30" s="17">
        <v>15.8</v>
      </c>
      <c r="DP30" s="17">
        <v>14.7</v>
      </c>
      <c r="DQ30" s="17">
        <v>51.5</v>
      </c>
      <c r="DR30" s="17">
        <v>19.3</v>
      </c>
      <c r="DS30" s="17">
        <v>2.2999999999999998</v>
      </c>
      <c r="DT30" s="17">
        <v>20.2</v>
      </c>
      <c r="DU30" s="17">
        <v>2.7</v>
      </c>
      <c r="DV30" s="17"/>
      <c r="DW30" s="17">
        <v>0.35094999999999998</v>
      </c>
      <c r="DX30" s="17">
        <v>4.7</v>
      </c>
      <c r="DY30" s="17">
        <v>7.7</v>
      </c>
      <c r="DZ30" s="17">
        <v>11.2</v>
      </c>
      <c r="EA30" s="17">
        <v>15.1</v>
      </c>
      <c r="EB30" s="17">
        <v>19.2</v>
      </c>
      <c r="EC30" s="17">
        <v>17.2</v>
      </c>
      <c r="ED30" s="17">
        <v>39.799999999999997</v>
      </c>
      <c r="EE30" s="17">
        <v>36.4</v>
      </c>
      <c r="EF30" s="17">
        <v>31.3</v>
      </c>
      <c r="EG30" s="17">
        <v>66.099999999999994</v>
      </c>
      <c r="EH30" s="17">
        <v>2.7</v>
      </c>
      <c r="EI30" s="17">
        <v>2.6</v>
      </c>
      <c r="EJ30" s="17">
        <v>27.04</v>
      </c>
      <c r="EK30" s="17">
        <v>9.4</v>
      </c>
      <c r="EL30" s="17">
        <v>2.9</v>
      </c>
      <c r="EM30" s="17">
        <v>8.4</v>
      </c>
      <c r="EN30" s="17">
        <v>20.399999999999999</v>
      </c>
      <c r="EO30" s="17">
        <v>20.399999999999999</v>
      </c>
      <c r="EP30" s="17">
        <v>20.100000000000001</v>
      </c>
      <c r="EQ30" s="17">
        <v>0</v>
      </c>
      <c r="ER30" s="17">
        <v>252.2</v>
      </c>
      <c r="ES30" s="17">
        <v>12.2</v>
      </c>
      <c r="ET30" s="17">
        <v>79.2</v>
      </c>
      <c r="EU30" s="17">
        <v>0.66020999999999996</v>
      </c>
      <c r="EV30" s="17">
        <v>0</v>
      </c>
      <c r="EW30" s="17">
        <v>3.7675700000000001</v>
      </c>
      <c r="EX30" s="17">
        <v>62.886749999999999</v>
      </c>
      <c r="EY30" s="17">
        <v>4.3</v>
      </c>
      <c r="EZ30" s="17">
        <v>2.2000000000000002</v>
      </c>
      <c r="FA30" s="17">
        <v>0</v>
      </c>
      <c r="FB30" s="17">
        <v>1.4</v>
      </c>
      <c r="FC30" s="17">
        <v>13</v>
      </c>
      <c r="FD30" s="17">
        <v>5.7</v>
      </c>
      <c r="FE30" s="17">
        <v>10.1</v>
      </c>
      <c r="FF30" s="17">
        <v>9</v>
      </c>
      <c r="FG30" s="17">
        <v>27.2</v>
      </c>
      <c r="FH30" s="17">
        <v>31</v>
      </c>
      <c r="FI30" s="17">
        <v>15.2</v>
      </c>
      <c r="FJ30" s="17"/>
      <c r="FK30" s="17">
        <v>8.3699999999999992</v>
      </c>
      <c r="FL30" s="17">
        <v>11.1</v>
      </c>
      <c r="FM30" s="17">
        <v>17.420000000000002</v>
      </c>
      <c r="FN30" s="17">
        <v>7517.8432199999997</v>
      </c>
      <c r="FO30" s="15"/>
      <c r="FP30" s="17">
        <v>16.312360000000002</v>
      </c>
      <c r="FQ30" s="17">
        <v>0</v>
      </c>
      <c r="FR30" s="17">
        <v>5.8289999999999997</v>
      </c>
      <c r="FS30" s="17">
        <v>8.1999999999999993</v>
      </c>
      <c r="FT30" s="17">
        <v>26.27366</v>
      </c>
      <c r="FU30" s="17">
        <v>18.938230000000001</v>
      </c>
      <c r="FV30" s="17">
        <v>4.0999999999999996</v>
      </c>
      <c r="FW30" s="17">
        <v>9.6</v>
      </c>
      <c r="FX30" s="17">
        <v>89.253249999999994</v>
      </c>
    </row>
    <row r="31" spans="1:180" ht="24" customHeight="1" x14ac:dyDescent="0.3">
      <c r="A31" s="16" t="s">
        <v>60</v>
      </c>
      <c r="B31" s="16" t="s">
        <v>682</v>
      </c>
      <c r="C31" s="17">
        <v>202.8</v>
      </c>
      <c r="D31" s="17">
        <v>601</v>
      </c>
      <c r="E31" s="17">
        <v>202</v>
      </c>
      <c r="F31" s="17"/>
      <c r="G31" s="17"/>
      <c r="H31" s="17">
        <v>79.5</v>
      </c>
      <c r="I31" s="17">
        <v>181.6</v>
      </c>
      <c r="J31" s="17"/>
      <c r="K31" s="17">
        <v>0</v>
      </c>
      <c r="L31" s="17">
        <v>176.7</v>
      </c>
      <c r="M31" s="17">
        <v>203.5</v>
      </c>
      <c r="N31" s="17">
        <v>200</v>
      </c>
      <c r="O31" s="17"/>
      <c r="P31" s="17">
        <v>204.8</v>
      </c>
      <c r="Q31" s="17"/>
      <c r="R31" s="17">
        <v>210.7</v>
      </c>
      <c r="S31" s="17">
        <v>9.6999999999999993</v>
      </c>
      <c r="T31" s="17"/>
      <c r="U31" s="17"/>
      <c r="V31" s="17"/>
      <c r="W31" s="17"/>
      <c r="X31" s="17">
        <v>166.2</v>
      </c>
      <c r="Y31" s="17">
        <v>7.3</v>
      </c>
      <c r="Z31" s="17">
        <v>5.2</v>
      </c>
      <c r="AA31" s="17">
        <v>21.9</v>
      </c>
      <c r="AB31" s="17">
        <v>6.9</v>
      </c>
      <c r="AC31" s="17">
        <v>14</v>
      </c>
      <c r="AD31" s="17">
        <v>60.5</v>
      </c>
      <c r="AE31" s="17"/>
      <c r="AF31" s="17"/>
      <c r="AG31" s="17"/>
      <c r="AH31" s="17"/>
      <c r="AI31" s="17">
        <v>110.8</v>
      </c>
      <c r="AJ31" s="17">
        <v>7.5</v>
      </c>
      <c r="AK31" s="17"/>
      <c r="AL31" s="17"/>
      <c r="AM31" s="17"/>
      <c r="AN31" s="17">
        <v>6.5</v>
      </c>
      <c r="AO31" s="17">
        <v>0</v>
      </c>
      <c r="AP31" s="17">
        <v>30.3</v>
      </c>
      <c r="AQ31" s="17">
        <v>75.483080000000001</v>
      </c>
      <c r="AR31" s="17">
        <v>17.17033</v>
      </c>
      <c r="AS31" s="17">
        <v>17.600000000000001</v>
      </c>
      <c r="AT31" s="17">
        <v>14.4</v>
      </c>
      <c r="AU31" s="17">
        <v>87.7</v>
      </c>
      <c r="AV31" s="17">
        <v>181.42358999999999</v>
      </c>
      <c r="AW31" s="17">
        <v>181.87403</v>
      </c>
      <c r="AX31" s="17">
        <v>185.57256000000001</v>
      </c>
      <c r="AY31" s="17">
        <v>100</v>
      </c>
      <c r="AZ31" s="17">
        <v>0</v>
      </c>
      <c r="BA31" s="17">
        <v>27</v>
      </c>
      <c r="BB31" s="17">
        <v>4</v>
      </c>
      <c r="BC31" s="17">
        <v>32.799999999999997</v>
      </c>
      <c r="BD31" s="17">
        <v>95.7</v>
      </c>
      <c r="BE31" s="17"/>
      <c r="BF31" s="17"/>
      <c r="BG31" s="17">
        <v>81.7</v>
      </c>
      <c r="BH31" s="17"/>
      <c r="BI31" s="17"/>
      <c r="BJ31" s="17">
        <v>44.5</v>
      </c>
      <c r="BK31" s="17"/>
      <c r="BL31" s="17"/>
      <c r="BM31" s="17"/>
      <c r="BN31" s="17">
        <v>82.4</v>
      </c>
      <c r="BO31" s="17">
        <v>166.3</v>
      </c>
      <c r="BP31" s="17">
        <v>163.69999999999999</v>
      </c>
      <c r="BQ31" s="17">
        <v>171.9</v>
      </c>
      <c r="BR31" s="17">
        <v>252.9</v>
      </c>
      <c r="BS31" s="17">
        <v>72.8</v>
      </c>
      <c r="BT31" s="17">
        <v>35.5</v>
      </c>
      <c r="BU31" s="17"/>
      <c r="BV31" s="17"/>
      <c r="BW31" s="17"/>
      <c r="BX31" s="17">
        <v>0</v>
      </c>
      <c r="BY31" s="17"/>
      <c r="BZ31" s="17"/>
      <c r="CA31" s="17"/>
      <c r="CB31" s="17">
        <v>237.23956999999999</v>
      </c>
      <c r="CC31" s="17">
        <v>87.909809999999993</v>
      </c>
      <c r="CD31" s="17">
        <v>66.139449999999997</v>
      </c>
      <c r="CE31" s="17">
        <v>65.064400000000006</v>
      </c>
      <c r="CF31" s="17">
        <v>30.319759999999999</v>
      </c>
      <c r="CG31" s="17">
        <v>0</v>
      </c>
      <c r="CH31" s="17"/>
      <c r="CI31" s="17">
        <v>0</v>
      </c>
      <c r="CJ31" s="17">
        <v>143.99010999999999</v>
      </c>
      <c r="CK31" s="17">
        <v>144.54986</v>
      </c>
      <c r="CL31" s="17">
        <v>149.18356</v>
      </c>
      <c r="CM31" s="17">
        <v>0</v>
      </c>
      <c r="CN31" s="17"/>
      <c r="CO31" s="17"/>
      <c r="CP31" s="17"/>
      <c r="CQ31" s="17"/>
      <c r="CR31" s="17">
        <v>205.9</v>
      </c>
      <c r="CS31" s="17">
        <v>98.4</v>
      </c>
      <c r="CT31" s="17">
        <v>3.2</v>
      </c>
      <c r="CU31" s="17"/>
      <c r="CV31" s="17">
        <v>4.7</v>
      </c>
      <c r="CW31" s="17">
        <v>1.1000000000000001</v>
      </c>
      <c r="CX31" s="17">
        <v>93.5</v>
      </c>
      <c r="CY31" s="17">
        <v>62.7</v>
      </c>
      <c r="CZ31" s="17">
        <v>0</v>
      </c>
      <c r="DA31" s="17">
        <v>0.37656000000000001</v>
      </c>
      <c r="DB31" s="17">
        <v>5.0999999999999996</v>
      </c>
      <c r="DC31" s="17">
        <v>10</v>
      </c>
      <c r="DD31" s="17">
        <v>0</v>
      </c>
      <c r="DE31" s="17">
        <v>197.3</v>
      </c>
      <c r="DF31" s="17">
        <v>1.2</v>
      </c>
      <c r="DG31" s="17">
        <v>1.7</v>
      </c>
      <c r="DH31" s="17">
        <v>4.3</v>
      </c>
      <c r="DI31" s="17">
        <v>19.5</v>
      </c>
      <c r="DJ31" s="17">
        <v>14.5</v>
      </c>
      <c r="DK31" s="17">
        <v>15.3</v>
      </c>
      <c r="DL31" s="17">
        <v>2.2000000000000002</v>
      </c>
      <c r="DM31" s="17">
        <v>17.3</v>
      </c>
      <c r="DN31" s="17">
        <v>11.6</v>
      </c>
      <c r="DO31" s="17">
        <v>15.7</v>
      </c>
      <c r="DP31" s="17">
        <v>17.899999999999999</v>
      </c>
      <c r="DQ31" s="17">
        <v>63.2</v>
      </c>
      <c r="DR31" s="17">
        <v>19.600000000000001</v>
      </c>
      <c r="DS31" s="17">
        <v>2.2999999999999998</v>
      </c>
      <c r="DT31" s="17">
        <v>20.2</v>
      </c>
      <c r="DU31" s="17">
        <v>2.7</v>
      </c>
      <c r="DV31" s="17"/>
      <c r="DW31" s="17">
        <v>0.35781000000000002</v>
      </c>
      <c r="DX31" s="17">
        <v>4.5</v>
      </c>
      <c r="DY31" s="17">
        <v>7.7</v>
      </c>
      <c r="DZ31" s="17">
        <v>11.2</v>
      </c>
      <c r="EA31" s="17">
        <v>14</v>
      </c>
      <c r="EB31" s="17">
        <v>18.8</v>
      </c>
      <c r="EC31" s="17">
        <v>16.2</v>
      </c>
      <c r="ED31" s="17">
        <v>36.299999999999997</v>
      </c>
      <c r="EE31" s="17">
        <v>33.6</v>
      </c>
      <c r="EF31" s="17">
        <v>53.8</v>
      </c>
      <c r="EG31" s="17">
        <v>68</v>
      </c>
      <c r="EH31" s="17">
        <v>6.1</v>
      </c>
      <c r="EI31" s="17">
        <v>4</v>
      </c>
      <c r="EJ31" s="17">
        <v>48.57</v>
      </c>
      <c r="EK31" s="17">
        <v>9.4</v>
      </c>
      <c r="EL31" s="17">
        <v>2.9</v>
      </c>
      <c r="EM31" s="17">
        <v>8.1999999999999993</v>
      </c>
      <c r="EN31" s="17">
        <v>20.399999999999999</v>
      </c>
      <c r="EO31" s="17">
        <v>20.399999999999999</v>
      </c>
      <c r="EP31" s="17">
        <v>20.100000000000001</v>
      </c>
      <c r="EQ31" s="17">
        <v>0</v>
      </c>
      <c r="ER31" s="17">
        <v>252.6</v>
      </c>
      <c r="ES31" s="17">
        <v>12.5</v>
      </c>
      <c r="ET31" s="17">
        <v>75.2</v>
      </c>
      <c r="EU31" s="17">
        <v>0.65476000000000001</v>
      </c>
      <c r="EV31" s="17">
        <v>0</v>
      </c>
      <c r="EW31" s="17">
        <v>2.0912299999999999</v>
      </c>
      <c r="EX31" s="17">
        <v>60.800669999999997</v>
      </c>
      <c r="EY31" s="17">
        <v>4.3</v>
      </c>
      <c r="EZ31" s="17">
        <v>2.2000000000000002</v>
      </c>
      <c r="FA31" s="17">
        <v>0</v>
      </c>
      <c r="FB31" s="17">
        <v>1.4</v>
      </c>
      <c r="FC31" s="17">
        <v>12.9</v>
      </c>
      <c r="FD31" s="17">
        <v>5.7</v>
      </c>
      <c r="FE31" s="17">
        <v>10.1</v>
      </c>
      <c r="FF31" s="17">
        <v>9.4</v>
      </c>
      <c r="FG31" s="17">
        <v>27.8</v>
      </c>
      <c r="FH31" s="17">
        <v>31.4</v>
      </c>
      <c r="FI31" s="17">
        <v>14.6</v>
      </c>
      <c r="FJ31" s="17"/>
      <c r="FK31" s="17">
        <v>6.04</v>
      </c>
      <c r="FL31" s="17">
        <v>11.1</v>
      </c>
      <c r="FM31" s="17">
        <v>17.3</v>
      </c>
      <c r="FN31" s="17">
        <v>7600.3111399999998</v>
      </c>
      <c r="FO31" s="15"/>
      <c r="FP31" s="17">
        <v>15.70758</v>
      </c>
      <c r="FQ31" s="17">
        <v>0</v>
      </c>
      <c r="FR31" s="17">
        <v>5.827</v>
      </c>
      <c r="FS31" s="17">
        <v>8.1999999999999993</v>
      </c>
      <c r="FT31" s="17">
        <v>26.08954</v>
      </c>
      <c r="FU31" s="17">
        <v>18.935310000000001</v>
      </c>
      <c r="FV31" s="17">
        <v>4.2</v>
      </c>
      <c r="FW31" s="17">
        <v>9.4</v>
      </c>
      <c r="FX31" s="17">
        <v>88.359430000000003</v>
      </c>
    </row>
    <row r="32" spans="1:180" ht="24" customHeight="1" x14ac:dyDescent="0.3">
      <c r="A32" s="16" t="s">
        <v>60</v>
      </c>
      <c r="B32" s="16" t="s">
        <v>683</v>
      </c>
      <c r="C32" s="17">
        <v>199.1</v>
      </c>
      <c r="D32" s="17">
        <v>590.70000000000005</v>
      </c>
      <c r="E32" s="17">
        <v>203.7</v>
      </c>
      <c r="F32" s="17"/>
      <c r="G32" s="17"/>
      <c r="H32" s="17">
        <v>73.5</v>
      </c>
      <c r="I32" s="17">
        <v>175.2</v>
      </c>
      <c r="J32" s="17"/>
      <c r="K32" s="17">
        <v>0</v>
      </c>
      <c r="L32" s="17">
        <v>178.3</v>
      </c>
      <c r="M32" s="17">
        <v>202.4</v>
      </c>
      <c r="N32" s="17">
        <v>199.8</v>
      </c>
      <c r="O32" s="17"/>
      <c r="P32" s="17">
        <v>203.9</v>
      </c>
      <c r="Q32" s="17"/>
      <c r="R32" s="17">
        <v>222.6</v>
      </c>
      <c r="S32" s="17">
        <v>9.6</v>
      </c>
      <c r="T32" s="17"/>
      <c r="U32" s="17"/>
      <c r="V32" s="17"/>
      <c r="W32" s="17"/>
      <c r="X32" s="17">
        <v>155.4</v>
      </c>
      <c r="Y32" s="17">
        <v>6.7</v>
      </c>
      <c r="Z32" s="17">
        <v>4.8</v>
      </c>
      <c r="AA32" s="17">
        <v>21.7</v>
      </c>
      <c r="AB32" s="17">
        <v>6.9</v>
      </c>
      <c r="AC32" s="17">
        <v>14</v>
      </c>
      <c r="AD32" s="17">
        <v>59.4</v>
      </c>
      <c r="AE32" s="17"/>
      <c r="AF32" s="17"/>
      <c r="AG32" s="17"/>
      <c r="AH32" s="17"/>
      <c r="AI32" s="17">
        <v>109.4</v>
      </c>
      <c r="AJ32" s="17">
        <v>141.80000000000001</v>
      </c>
      <c r="AK32" s="17"/>
      <c r="AL32" s="17"/>
      <c r="AM32" s="17"/>
      <c r="AN32" s="17">
        <v>6.5</v>
      </c>
      <c r="AO32" s="17">
        <v>143.6</v>
      </c>
      <c r="AP32" s="17">
        <v>31</v>
      </c>
      <c r="AQ32" s="17">
        <v>70.930729999999997</v>
      </c>
      <c r="AR32" s="17">
        <v>14.689730000000001</v>
      </c>
      <c r="AS32" s="17">
        <v>17.600000000000001</v>
      </c>
      <c r="AT32" s="17">
        <v>14.4</v>
      </c>
      <c r="AU32" s="17">
        <v>87.1</v>
      </c>
      <c r="AV32" s="17">
        <v>173.16615999999999</v>
      </c>
      <c r="AW32" s="17">
        <v>174.09925000000001</v>
      </c>
      <c r="AX32" s="17">
        <v>185.33797000000001</v>
      </c>
      <c r="AY32" s="17">
        <v>97.7</v>
      </c>
      <c r="AZ32" s="17">
        <v>0</v>
      </c>
      <c r="BA32" s="17">
        <v>26.6</v>
      </c>
      <c r="BB32" s="17">
        <v>4</v>
      </c>
      <c r="BC32" s="17">
        <v>31.7</v>
      </c>
      <c r="BD32" s="17">
        <v>37.299999999999997</v>
      </c>
      <c r="BE32" s="17"/>
      <c r="BF32" s="17"/>
      <c r="BG32" s="17">
        <v>79.599999999999994</v>
      </c>
      <c r="BH32" s="17"/>
      <c r="BI32" s="17"/>
      <c r="BJ32" s="17">
        <v>44.2</v>
      </c>
      <c r="BK32" s="17"/>
      <c r="BL32" s="17"/>
      <c r="BM32" s="17"/>
      <c r="BN32" s="17">
        <v>79.900000000000006</v>
      </c>
      <c r="BO32" s="17">
        <v>164.8</v>
      </c>
      <c r="BP32" s="17">
        <v>165</v>
      </c>
      <c r="BQ32" s="17">
        <v>166.4</v>
      </c>
      <c r="BR32" s="17">
        <v>246.8</v>
      </c>
      <c r="BS32" s="17">
        <v>72.599999999999994</v>
      </c>
      <c r="BT32" s="17">
        <v>35.299999999999997</v>
      </c>
      <c r="BU32" s="17"/>
      <c r="BV32" s="17"/>
      <c r="BW32" s="17"/>
      <c r="BX32" s="17">
        <v>0</v>
      </c>
      <c r="BY32" s="17"/>
      <c r="BZ32" s="17"/>
      <c r="CA32" s="17"/>
      <c r="CB32" s="17">
        <v>116.57032</v>
      </c>
      <c r="CC32" s="17">
        <v>68.107129999999998</v>
      </c>
      <c r="CD32" s="17">
        <v>63.82347</v>
      </c>
      <c r="CE32" s="17">
        <v>61.648670000000003</v>
      </c>
      <c r="CF32" s="17">
        <v>29.1449</v>
      </c>
      <c r="CG32" s="17">
        <v>0</v>
      </c>
      <c r="CH32" s="17"/>
      <c r="CI32" s="17">
        <v>0</v>
      </c>
      <c r="CJ32" s="17">
        <v>143.55930000000001</v>
      </c>
      <c r="CK32" s="17">
        <v>143.97158999999999</v>
      </c>
      <c r="CL32" s="17">
        <v>148.66045</v>
      </c>
      <c r="CM32" s="17">
        <v>0</v>
      </c>
      <c r="CN32" s="17"/>
      <c r="CO32" s="17"/>
      <c r="CP32" s="17"/>
      <c r="CQ32" s="17"/>
      <c r="CR32" s="17">
        <v>205.9</v>
      </c>
      <c r="CS32" s="17">
        <v>97.9</v>
      </c>
      <c r="CT32" s="17">
        <v>3.1</v>
      </c>
      <c r="CU32" s="17"/>
      <c r="CV32" s="17">
        <v>4.7</v>
      </c>
      <c r="CW32" s="17">
        <v>1.2</v>
      </c>
      <c r="CX32" s="17">
        <v>85.9</v>
      </c>
      <c r="CY32" s="17">
        <v>53.7</v>
      </c>
      <c r="CZ32" s="17">
        <v>0.3</v>
      </c>
      <c r="DA32" s="17">
        <v>0.40022999999999997</v>
      </c>
      <c r="DB32" s="17">
        <v>4.5</v>
      </c>
      <c r="DC32" s="17">
        <v>9.6999999999999993</v>
      </c>
      <c r="DD32" s="17">
        <v>0</v>
      </c>
      <c r="DE32" s="17">
        <v>161</v>
      </c>
      <c r="DF32" s="17">
        <v>1.2</v>
      </c>
      <c r="DG32" s="17">
        <v>1.7</v>
      </c>
      <c r="DH32" s="17">
        <v>4.2</v>
      </c>
      <c r="DI32" s="17">
        <v>19.2</v>
      </c>
      <c r="DJ32" s="17">
        <v>14.5</v>
      </c>
      <c r="DK32" s="17">
        <v>15.1</v>
      </c>
      <c r="DL32" s="17">
        <v>2.2000000000000002</v>
      </c>
      <c r="DM32" s="17">
        <v>17.3</v>
      </c>
      <c r="DN32" s="17">
        <v>10.9</v>
      </c>
      <c r="DO32" s="17">
        <v>12.8</v>
      </c>
      <c r="DP32" s="17">
        <v>18.100000000000001</v>
      </c>
      <c r="DQ32" s="17">
        <v>61</v>
      </c>
      <c r="DR32" s="17">
        <v>19.5</v>
      </c>
      <c r="DS32" s="17">
        <v>2.2999999999999998</v>
      </c>
      <c r="DT32" s="17">
        <v>20.2</v>
      </c>
      <c r="DU32" s="17">
        <v>2.8</v>
      </c>
      <c r="DV32" s="17"/>
      <c r="DW32" s="17">
        <v>0.35727999999999999</v>
      </c>
      <c r="DX32" s="17">
        <v>4.3</v>
      </c>
      <c r="DY32" s="17">
        <v>7.7</v>
      </c>
      <c r="DZ32" s="17">
        <v>10.7</v>
      </c>
      <c r="EA32" s="17">
        <v>13.6</v>
      </c>
      <c r="EB32" s="17">
        <v>18.399999999999999</v>
      </c>
      <c r="EC32" s="17">
        <v>18.5</v>
      </c>
      <c r="ED32" s="17">
        <v>43.4</v>
      </c>
      <c r="EE32" s="17">
        <v>18.5</v>
      </c>
      <c r="EF32" s="17">
        <v>60.9</v>
      </c>
      <c r="EG32" s="17">
        <v>81.8</v>
      </c>
      <c r="EH32" s="17">
        <v>7.7</v>
      </c>
      <c r="EI32" s="17">
        <v>6</v>
      </c>
      <c r="EJ32" s="17">
        <v>46.79</v>
      </c>
      <c r="EK32" s="17">
        <v>9.3000000000000007</v>
      </c>
      <c r="EL32" s="17">
        <v>2.9</v>
      </c>
      <c r="EM32" s="17">
        <v>8</v>
      </c>
      <c r="EN32" s="17">
        <v>20.399999999999999</v>
      </c>
      <c r="EO32" s="17">
        <v>20.399999999999999</v>
      </c>
      <c r="EP32" s="17">
        <v>20.100000000000001</v>
      </c>
      <c r="EQ32" s="17">
        <v>0.1</v>
      </c>
      <c r="ER32" s="17">
        <v>227.9</v>
      </c>
      <c r="ES32" s="17">
        <v>15.6</v>
      </c>
      <c r="ET32" s="17">
        <v>150.19999999999999</v>
      </c>
      <c r="EU32" s="17">
        <v>0.64834000000000003</v>
      </c>
      <c r="EV32" s="17">
        <v>0</v>
      </c>
      <c r="EW32" s="17">
        <v>5.92821</v>
      </c>
      <c r="EX32" s="17">
        <v>102.4456</v>
      </c>
      <c r="EY32" s="17">
        <v>4.2</v>
      </c>
      <c r="EZ32" s="17">
        <v>2.2000000000000002</v>
      </c>
      <c r="FA32" s="17">
        <v>0</v>
      </c>
      <c r="FB32" s="17">
        <v>1.4</v>
      </c>
      <c r="FC32" s="17">
        <v>13.8</v>
      </c>
      <c r="FD32" s="17">
        <v>5.8</v>
      </c>
      <c r="FE32" s="17">
        <v>10</v>
      </c>
      <c r="FF32" s="17">
        <v>9.1999999999999993</v>
      </c>
      <c r="FG32" s="17">
        <v>27.8</v>
      </c>
      <c r="FH32" s="17">
        <v>31.9</v>
      </c>
      <c r="FI32" s="17">
        <v>15.1</v>
      </c>
      <c r="FJ32" s="17"/>
      <c r="FK32" s="17">
        <v>8.8800000000000008</v>
      </c>
      <c r="FL32" s="17">
        <v>11.1</v>
      </c>
      <c r="FM32" s="17">
        <v>16.7</v>
      </c>
      <c r="FN32" s="17">
        <v>7656.6593300000004</v>
      </c>
      <c r="FO32" s="15"/>
      <c r="FP32" s="17">
        <v>13.728120000000001</v>
      </c>
      <c r="FQ32" s="17">
        <v>0</v>
      </c>
      <c r="FR32" s="17">
        <v>5.8250000000000002</v>
      </c>
      <c r="FS32" s="17">
        <v>8.1999999999999993</v>
      </c>
      <c r="FT32" s="17">
        <v>25.873519999999999</v>
      </c>
      <c r="FU32" s="17">
        <v>18.935169999999999</v>
      </c>
      <c r="FV32" s="17">
        <v>3.9</v>
      </c>
      <c r="FW32" s="17">
        <v>9.5</v>
      </c>
      <c r="FX32" s="17">
        <v>85.96181</v>
      </c>
    </row>
    <row r="33" spans="1:180" ht="24" customHeight="1" x14ac:dyDescent="0.3">
      <c r="A33" s="16" t="s">
        <v>60</v>
      </c>
      <c r="B33" s="16" t="s">
        <v>684</v>
      </c>
      <c r="C33" s="17">
        <v>203</v>
      </c>
      <c r="D33" s="17">
        <v>602.79999999999995</v>
      </c>
      <c r="E33" s="17">
        <v>201.7</v>
      </c>
      <c r="F33" s="17"/>
      <c r="G33" s="17"/>
      <c r="H33" s="17">
        <v>80.5</v>
      </c>
      <c r="I33" s="17">
        <v>176.3</v>
      </c>
      <c r="J33" s="17"/>
      <c r="K33" s="17">
        <v>0</v>
      </c>
      <c r="L33" s="17">
        <v>176.2</v>
      </c>
      <c r="M33" s="17">
        <v>201.1</v>
      </c>
      <c r="N33" s="17">
        <v>198.8</v>
      </c>
      <c r="O33" s="17"/>
      <c r="P33" s="17">
        <v>203.5</v>
      </c>
      <c r="Q33" s="17"/>
      <c r="R33" s="17">
        <v>231</v>
      </c>
      <c r="S33" s="17">
        <v>9.6</v>
      </c>
      <c r="T33" s="17"/>
      <c r="U33" s="17"/>
      <c r="V33" s="17"/>
      <c r="W33" s="17"/>
      <c r="X33" s="17">
        <v>167.9</v>
      </c>
      <c r="Y33" s="17">
        <v>7.8</v>
      </c>
      <c r="Z33" s="17">
        <v>5.0999999999999996</v>
      </c>
      <c r="AA33" s="17">
        <v>21.5</v>
      </c>
      <c r="AB33" s="17">
        <v>6.8</v>
      </c>
      <c r="AC33" s="17">
        <v>14</v>
      </c>
      <c r="AD33" s="17">
        <v>61.1</v>
      </c>
      <c r="AE33" s="17"/>
      <c r="AF33" s="17"/>
      <c r="AG33" s="17"/>
      <c r="AH33" s="17"/>
      <c r="AI33" s="17">
        <v>110.9</v>
      </c>
      <c r="AJ33" s="17">
        <v>153.19999999999999</v>
      </c>
      <c r="AK33" s="17"/>
      <c r="AL33" s="17"/>
      <c r="AM33" s="17"/>
      <c r="AN33" s="17">
        <v>6.5</v>
      </c>
      <c r="AO33" s="17">
        <v>147.4</v>
      </c>
      <c r="AP33" s="17">
        <v>29.1</v>
      </c>
      <c r="AQ33" s="17">
        <v>75.284949999999995</v>
      </c>
      <c r="AR33" s="17">
        <v>15.514860000000001</v>
      </c>
      <c r="AS33" s="17">
        <v>17.600000000000001</v>
      </c>
      <c r="AT33" s="17">
        <v>14.4</v>
      </c>
      <c r="AU33" s="17">
        <v>89.9</v>
      </c>
      <c r="AV33" s="17">
        <v>182.67516000000001</v>
      </c>
      <c r="AW33" s="17">
        <v>182.97944000000001</v>
      </c>
      <c r="AX33" s="17">
        <v>185.32357999999999</v>
      </c>
      <c r="AY33" s="17">
        <v>102.4</v>
      </c>
      <c r="AZ33" s="17">
        <v>0</v>
      </c>
      <c r="BA33" s="17">
        <v>27.3</v>
      </c>
      <c r="BB33" s="17">
        <v>4</v>
      </c>
      <c r="BC33" s="17">
        <v>32.9</v>
      </c>
      <c r="BD33" s="17">
        <v>75</v>
      </c>
      <c r="BE33" s="17"/>
      <c r="BF33" s="17"/>
      <c r="BG33" s="17">
        <v>82.1</v>
      </c>
      <c r="BH33" s="17"/>
      <c r="BI33" s="17"/>
      <c r="BJ33" s="17">
        <v>44.3</v>
      </c>
      <c r="BK33" s="17"/>
      <c r="BL33" s="17"/>
      <c r="BM33" s="17"/>
      <c r="BN33" s="17">
        <v>82.6</v>
      </c>
      <c r="BO33" s="17">
        <v>166.3</v>
      </c>
      <c r="BP33" s="17">
        <v>164.3</v>
      </c>
      <c r="BQ33" s="17">
        <v>173.6</v>
      </c>
      <c r="BR33" s="17">
        <v>249.3</v>
      </c>
      <c r="BS33" s="17">
        <v>71.8</v>
      </c>
      <c r="BT33" s="17">
        <v>35.1</v>
      </c>
      <c r="BU33" s="17"/>
      <c r="BV33" s="17"/>
      <c r="BW33" s="17"/>
      <c r="BX33" s="17">
        <v>16.5</v>
      </c>
      <c r="BY33" s="17"/>
      <c r="BZ33" s="17"/>
      <c r="CA33" s="17"/>
      <c r="CB33" s="17">
        <v>145.16589999999999</v>
      </c>
      <c r="CC33" s="17">
        <v>83.456659999999999</v>
      </c>
      <c r="CD33" s="17">
        <v>66.431520000000006</v>
      </c>
      <c r="CE33" s="17">
        <v>64.958129999999997</v>
      </c>
      <c r="CF33" s="17">
        <v>30.478470000000002</v>
      </c>
      <c r="CG33" s="17">
        <v>0</v>
      </c>
      <c r="CH33" s="17"/>
      <c r="CI33" s="17">
        <v>0</v>
      </c>
      <c r="CJ33" s="17">
        <v>142.99242000000001</v>
      </c>
      <c r="CK33" s="17">
        <v>143.52090999999999</v>
      </c>
      <c r="CL33" s="17">
        <v>147.98339000000001</v>
      </c>
      <c r="CM33" s="17">
        <v>0</v>
      </c>
      <c r="CN33" s="17"/>
      <c r="CO33" s="17"/>
      <c r="CP33" s="17"/>
      <c r="CQ33" s="17"/>
      <c r="CR33" s="17">
        <v>205.4</v>
      </c>
      <c r="CS33" s="17">
        <v>97.6</v>
      </c>
      <c r="CT33" s="17">
        <v>3.2</v>
      </c>
      <c r="CU33" s="17"/>
      <c r="CV33" s="17">
        <v>4.5999999999999996</v>
      </c>
      <c r="CW33" s="17">
        <v>1.2</v>
      </c>
      <c r="CX33" s="17">
        <v>83.2</v>
      </c>
      <c r="CY33" s="17">
        <v>63.9</v>
      </c>
      <c r="CZ33" s="17">
        <v>1.1000000000000001</v>
      </c>
      <c r="DA33" s="17">
        <v>0.42302000000000001</v>
      </c>
      <c r="DB33" s="17">
        <v>5.2</v>
      </c>
      <c r="DC33" s="17">
        <v>9.9</v>
      </c>
      <c r="DD33" s="17">
        <v>0</v>
      </c>
      <c r="DE33" s="17">
        <v>130</v>
      </c>
      <c r="DF33" s="17">
        <v>1.2</v>
      </c>
      <c r="DG33" s="17">
        <v>1.8</v>
      </c>
      <c r="DH33" s="17">
        <v>4.2</v>
      </c>
      <c r="DI33" s="17">
        <v>19.399999999999999</v>
      </c>
      <c r="DJ33" s="17">
        <v>14.3</v>
      </c>
      <c r="DK33" s="17">
        <v>15.3</v>
      </c>
      <c r="DL33" s="17">
        <v>2.2000000000000002</v>
      </c>
      <c r="DM33" s="17">
        <v>17.3</v>
      </c>
      <c r="DN33" s="17">
        <v>8.1</v>
      </c>
      <c r="DO33" s="17">
        <v>10.7</v>
      </c>
      <c r="DP33" s="17">
        <v>19.100000000000001</v>
      </c>
      <c r="DQ33" s="17">
        <v>59.2</v>
      </c>
      <c r="DR33" s="17">
        <v>18.600000000000001</v>
      </c>
      <c r="DS33" s="17">
        <v>2.2999999999999998</v>
      </c>
      <c r="DT33" s="17">
        <v>20.2</v>
      </c>
      <c r="DU33" s="17">
        <v>2.8</v>
      </c>
      <c r="DV33" s="17"/>
      <c r="DW33" s="17">
        <v>0.35774</v>
      </c>
      <c r="DX33" s="17">
        <v>4.3</v>
      </c>
      <c r="DY33" s="17">
        <v>7.7</v>
      </c>
      <c r="DZ33" s="17">
        <v>11.3</v>
      </c>
      <c r="EA33" s="17">
        <v>14.2</v>
      </c>
      <c r="EB33" s="17">
        <v>18.600000000000001</v>
      </c>
      <c r="EC33" s="17">
        <v>21.6</v>
      </c>
      <c r="ED33" s="17">
        <v>47.4</v>
      </c>
      <c r="EE33" s="17">
        <v>18</v>
      </c>
      <c r="EF33" s="17">
        <v>62.2</v>
      </c>
      <c r="EG33" s="17">
        <v>75.8</v>
      </c>
      <c r="EH33" s="17">
        <v>8.5</v>
      </c>
      <c r="EI33" s="17">
        <v>6</v>
      </c>
      <c r="EJ33" s="17">
        <v>26.54</v>
      </c>
      <c r="EK33" s="17">
        <v>9.3000000000000007</v>
      </c>
      <c r="EL33" s="17">
        <v>2.9</v>
      </c>
      <c r="EM33" s="17">
        <v>8</v>
      </c>
      <c r="EN33" s="17">
        <v>20.399999999999999</v>
      </c>
      <c r="EO33" s="17">
        <v>20.399999999999999</v>
      </c>
      <c r="EP33" s="17">
        <v>20.100000000000001</v>
      </c>
      <c r="EQ33" s="17">
        <v>1</v>
      </c>
      <c r="ER33" s="17">
        <v>254.2</v>
      </c>
      <c r="ES33" s="17">
        <v>17.100000000000001</v>
      </c>
      <c r="ET33" s="17">
        <v>92.9</v>
      </c>
      <c r="EU33" s="17">
        <v>0.65364999999999995</v>
      </c>
      <c r="EV33" s="17">
        <v>0</v>
      </c>
      <c r="EW33" s="17">
        <v>8.2240900000000003</v>
      </c>
      <c r="EX33" s="17">
        <v>74.367270000000005</v>
      </c>
      <c r="EY33" s="17">
        <v>4.2</v>
      </c>
      <c r="EZ33" s="17">
        <v>2.2000000000000002</v>
      </c>
      <c r="FA33" s="17">
        <v>0</v>
      </c>
      <c r="FB33" s="17">
        <v>1.4</v>
      </c>
      <c r="FC33" s="17">
        <v>14.3</v>
      </c>
      <c r="FD33" s="17">
        <v>5.8</v>
      </c>
      <c r="FE33" s="17">
        <v>10.1</v>
      </c>
      <c r="FF33" s="17">
        <v>9</v>
      </c>
      <c r="FG33" s="17">
        <v>27.4</v>
      </c>
      <c r="FH33" s="17">
        <v>33.700000000000003</v>
      </c>
      <c r="FI33" s="17">
        <v>15</v>
      </c>
      <c r="FJ33" s="17"/>
      <c r="FK33" s="17">
        <v>6.51</v>
      </c>
      <c r="FL33" s="17">
        <v>11.1</v>
      </c>
      <c r="FM33" s="17">
        <v>17.309999999999999</v>
      </c>
      <c r="FN33" s="17">
        <v>7764.4511599999996</v>
      </c>
      <c r="FO33" s="15"/>
      <c r="FP33" s="17">
        <v>12.35331</v>
      </c>
      <c r="FQ33" s="17">
        <v>1.7769999999999999</v>
      </c>
      <c r="FR33" s="17">
        <v>5.8259999999999996</v>
      </c>
      <c r="FS33" s="17">
        <v>8.1999999999999993</v>
      </c>
      <c r="FT33" s="17">
        <v>25.715399999999999</v>
      </c>
      <c r="FU33" s="17">
        <v>18.934979999999999</v>
      </c>
      <c r="FV33" s="17">
        <v>4.2</v>
      </c>
      <c r="FW33" s="17">
        <v>9.5</v>
      </c>
      <c r="FX33" s="17">
        <v>86.506690000000006</v>
      </c>
    </row>
    <row r="34" spans="1:180" ht="24" customHeight="1" x14ac:dyDescent="0.3">
      <c r="A34" s="18" t="s">
        <v>60</v>
      </c>
      <c r="B34" s="18" t="s">
        <v>685</v>
      </c>
      <c r="C34" s="19">
        <v>203.5</v>
      </c>
      <c r="D34" s="19">
        <v>592.5</v>
      </c>
      <c r="E34" s="19">
        <v>200.3</v>
      </c>
      <c r="F34" s="19"/>
      <c r="G34" s="19"/>
      <c r="H34" s="19">
        <v>79.7</v>
      </c>
      <c r="I34" s="19">
        <v>174.5</v>
      </c>
      <c r="J34" s="19"/>
      <c r="K34" s="19">
        <v>0</v>
      </c>
      <c r="L34" s="19">
        <v>176</v>
      </c>
      <c r="M34" s="19">
        <v>200.3</v>
      </c>
      <c r="N34" s="19">
        <v>198.5</v>
      </c>
      <c r="O34" s="19"/>
      <c r="P34" s="19">
        <v>205.2</v>
      </c>
      <c r="Q34" s="19"/>
      <c r="R34" s="19">
        <v>273.3</v>
      </c>
      <c r="S34" s="19">
        <v>9.6999999999999993</v>
      </c>
      <c r="T34" s="19"/>
      <c r="U34" s="19"/>
      <c r="V34" s="19"/>
      <c r="W34" s="19"/>
      <c r="X34" s="19">
        <v>167.9</v>
      </c>
      <c r="Y34" s="19">
        <v>6.9</v>
      </c>
      <c r="Z34" s="19">
        <v>4.9000000000000004</v>
      </c>
      <c r="AA34" s="19">
        <v>21.2</v>
      </c>
      <c r="AB34" s="19">
        <v>6.9</v>
      </c>
      <c r="AC34" s="19">
        <v>14</v>
      </c>
      <c r="AD34" s="19">
        <v>59.9</v>
      </c>
      <c r="AE34" s="19"/>
      <c r="AF34" s="19"/>
      <c r="AG34" s="19"/>
      <c r="AH34" s="19"/>
      <c r="AI34" s="19">
        <v>110.3</v>
      </c>
      <c r="AJ34" s="19">
        <v>150.6</v>
      </c>
      <c r="AK34" s="19"/>
      <c r="AL34" s="19"/>
      <c r="AM34" s="19"/>
      <c r="AN34" s="19">
        <v>6.5</v>
      </c>
      <c r="AO34" s="19">
        <v>146.80000000000001</v>
      </c>
      <c r="AP34" s="19">
        <v>29.7</v>
      </c>
      <c r="AQ34" s="19">
        <v>75.269980000000004</v>
      </c>
      <c r="AR34" s="19">
        <v>15.510899999999999</v>
      </c>
      <c r="AS34" s="19">
        <v>17.600000000000001</v>
      </c>
      <c r="AT34" s="19">
        <v>14.4</v>
      </c>
      <c r="AU34" s="19">
        <v>88.2</v>
      </c>
      <c r="AV34" s="19">
        <v>178.48787999999999</v>
      </c>
      <c r="AW34" s="19">
        <v>179.15826999999999</v>
      </c>
      <c r="AX34" s="19">
        <v>183.18666999999999</v>
      </c>
      <c r="AY34" s="19">
        <v>100.3</v>
      </c>
      <c r="AZ34" s="19">
        <v>0</v>
      </c>
      <c r="BA34" s="19">
        <v>26.8</v>
      </c>
      <c r="BB34" s="19">
        <v>4</v>
      </c>
      <c r="BC34" s="19">
        <v>33.200000000000003</v>
      </c>
      <c r="BD34" s="19">
        <v>39.299999999999997</v>
      </c>
      <c r="BE34" s="19"/>
      <c r="BF34" s="19"/>
      <c r="BG34" s="19">
        <v>80.900000000000006</v>
      </c>
      <c r="BH34" s="19"/>
      <c r="BI34" s="19"/>
      <c r="BJ34" s="19">
        <v>44.7</v>
      </c>
      <c r="BK34" s="19"/>
      <c r="BL34" s="19"/>
      <c r="BM34" s="19"/>
      <c r="BN34" s="19">
        <v>82</v>
      </c>
      <c r="BO34" s="19">
        <v>152</v>
      </c>
      <c r="BP34" s="19">
        <v>151.9</v>
      </c>
      <c r="BQ34" s="19">
        <v>150.9</v>
      </c>
      <c r="BR34" s="19">
        <v>243.6</v>
      </c>
      <c r="BS34" s="19">
        <v>71</v>
      </c>
      <c r="BT34" s="19">
        <v>34.9</v>
      </c>
      <c r="BU34" s="19"/>
      <c r="BV34" s="19"/>
      <c r="BW34" s="19"/>
      <c r="BX34" s="19">
        <v>20.5</v>
      </c>
      <c r="BY34" s="19"/>
      <c r="BZ34" s="19"/>
      <c r="CA34" s="19"/>
      <c r="CB34" s="19">
        <v>77.843299999999999</v>
      </c>
      <c r="CC34" s="19">
        <v>63.800379999999997</v>
      </c>
      <c r="CD34" s="19">
        <v>65.482780000000005</v>
      </c>
      <c r="CE34" s="19">
        <v>64.956580000000002</v>
      </c>
      <c r="CF34" s="19">
        <v>29.98826</v>
      </c>
      <c r="CG34" s="19">
        <v>0</v>
      </c>
      <c r="CH34" s="19"/>
      <c r="CI34" s="19">
        <v>0</v>
      </c>
      <c r="CJ34" s="19">
        <v>143.89485999999999</v>
      </c>
      <c r="CK34" s="19">
        <v>144.64860999999999</v>
      </c>
      <c r="CL34" s="19">
        <v>147.94127</v>
      </c>
      <c r="CM34" s="19">
        <v>0</v>
      </c>
      <c r="CN34" s="19"/>
      <c r="CO34" s="19"/>
      <c r="CP34" s="19"/>
      <c r="CQ34" s="19"/>
      <c r="CR34" s="19">
        <v>202.9</v>
      </c>
      <c r="CS34" s="19">
        <v>96.2</v>
      </c>
      <c r="CT34" s="19">
        <v>3.2</v>
      </c>
      <c r="CU34" s="19"/>
      <c r="CV34" s="19">
        <v>4.5999999999999996</v>
      </c>
      <c r="CW34" s="19">
        <v>1.2</v>
      </c>
      <c r="CX34" s="19">
        <v>74.2</v>
      </c>
      <c r="CY34" s="19">
        <v>55.9</v>
      </c>
      <c r="CZ34" s="19">
        <v>1.3</v>
      </c>
      <c r="DA34" s="19">
        <v>0.43168000000000001</v>
      </c>
      <c r="DB34" s="19">
        <v>5.0999999999999996</v>
      </c>
      <c r="DC34" s="19">
        <v>10</v>
      </c>
      <c r="DD34" s="19">
        <v>0</v>
      </c>
      <c r="DE34" s="19">
        <v>121.2</v>
      </c>
      <c r="DF34" s="19">
        <v>1.2</v>
      </c>
      <c r="DG34" s="19">
        <v>1.8</v>
      </c>
      <c r="DH34" s="19">
        <v>4.2</v>
      </c>
      <c r="DI34" s="19">
        <v>18.7</v>
      </c>
      <c r="DJ34" s="19">
        <v>13.9</v>
      </c>
      <c r="DK34" s="19">
        <v>15.1</v>
      </c>
      <c r="DL34" s="19">
        <v>2.2000000000000002</v>
      </c>
      <c r="DM34" s="19">
        <v>17.3</v>
      </c>
      <c r="DN34" s="19">
        <v>5.5</v>
      </c>
      <c r="DO34" s="19">
        <v>7.4</v>
      </c>
      <c r="DP34" s="19">
        <v>15.1</v>
      </c>
      <c r="DQ34" s="19">
        <v>48.3</v>
      </c>
      <c r="DR34" s="19">
        <v>19.7</v>
      </c>
      <c r="DS34" s="19">
        <v>2.2999999999999998</v>
      </c>
      <c r="DT34" s="19">
        <v>20.2</v>
      </c>
      <c r="DU34" s="19">
        <v>2.8</v>
      </c>
      <c r="DV34" s="19"/>
      <c r="DW34" s="19">
        <v>0.35521999999999998</v>
      </c>
      <c r="DX34" s="19">
        <v>4.3</v>
      </c>
      <c r="DY34" s="19">
        <v>7.7</v>
      </c>
      <c r="DZ34" s="19">
        <v>10.7</v>
      </c>
      <c r="EA34" s="19">
        <v>15.1</v>
      </c>
      <c r="EB34" s="19">
        <v>18.399999999999999</v>
      </c>
      <c r="EC34" s="19">
        <v>21.8</v>
      </c>
      <c r="ED34" s="19">
        <v>60.8</v>
      </c>
      <c r="EE34" s="19">
        <v>37.5</v>
      </c>
      <c r="EF34" s="19">
        <v>66.599999999999994</v>
      </c>
      <c r="EG34" s="19">
        <v>64.599999999999994</v>
      </c>
      <c r="EH34" s="19">
        <v>9.1999999999999993</v>
      </c>
      <c r="EI34" s="19">
        <v>5.7</v>
      </c>
      <c r="EJ34" s="19">
        <v>26.95</v>
      </c>
      <c r="EK34" s="19">
        <v>9.3000000000000007</v>
      </c>
      <c r="EL34" s="19">
        <v>2.9</v>
      </c>
      <c r="EM34" s="19">
        <v>8</v>
      </c>
      <c r="EN34" s="19">
        <v>20.399999999999999</v>
      </c>
      <c r="EO34" s="19">
        <v>20.399999999999999</v>
      </c>
      <c r="EP34" s="19">
        <v>20.100000000000001</v>
      </c>
      <c r="EQ34" s="19">
        <v>1.1000000000000001</v>
      </c>
      <c r="ER34" s="19">
        <v>163.30000000000001</v>
      </c>
      <c r="ES34" s="19">
        <v>14.2</v>
      </c>
      <c r="ET34" s="19">
        <v>137.69999999999999</v>
      </c>
      <c r="EU34" s="19">
        <v>0.64490000000000003</v>
      </c>
      <c r="EV34" s="19">
        <v>29.62649</v>
      </c>
      <c r="EW34" s="19">
        <v>36.421120000000002</v>
      </c>
      <c r="EX34" s="19">
        <v>112.75539999999999</v>
      </c>
      <c r="EY34" s="19">
        <v>4.2</v>
      </c>
      <c r="EZ34" s="19">
        <v>2.2000000000000002</v>
      </c>
      <c r="FA34" s="19">
        <v>0</v>
      </c>
      <c r="FB34" s="19">
        <v>1.4</v>
      </c>
      <c r="FC34" s="19">
        <v>11.5</v>
      </c>
      <c r="FD34" s="19">
        <v>5.8</v>
      </c>
      <c r="FE34" s="19">
        <v>10</v>
      </c>
      <c r="FF34" s="19">
        <v>9.3000000000000007</v>
      </c>
      <c r="FG34" s="19">
        <v>27.8</v>
      </c>
      <c r="FH34" s="19">
        <v>34.4</v>
      </c>
      <c r="FI34" s="19">
        <v>15.1</v>
      </c>
      <c r="FJ34" s="19"/>
      <c r="FK34" s="19">
        <v>8.39</v>
      </c>
      <c r="FL34" s="19">
        <v>11.1</v>
      </c>
      <c r="FM34" s="19">
        <v>16.850000000000001</v>
      </c>
      <c r="FN34" s="19">
        <v>7621.9945500000003</v>
      </c>
      <c r="FO34" s="15"/>
      <c r="FP34" s="19">
        <v>12.30949</v>
      </c>
      <c r="FQ34" s="19">
        <v>3.11</v>
      </c>
      <c r="FR34" s="19">
        <v>5.8239999999999998</v>
      </c>
      <c r="FS34" s="19">
        <v>8.1999999999999993</v>
      </c>
      <c r="FT34" s="19">
        <v>25.50778</v>
      </c>
      <c r="FU34" s="19">
        <v>18.935140000000001</v>
      </c>
      <c r="FV34" s="19">
        <v>4</v>
      </c>
      <c r="FW34" s="19">
        <v>9.4</v>
      </c>
      <c r="FX34" s="19">
        <v>87.286410000000004</v>
      </c>
    </row>
    <row r="35" spans="1:180" ht="24" customHeight="1" x14ac:dyDescent="0.3">
      <c r="A35" s="13" t="s">
        <v>60</v>
      </c>
      <c r="B35" s="13" t="s">
        <v>686</v>
      </c>
      <c r="C35" s="14">
        <v>200.4</v>
      </c>
      <c r="D35" s="14">
        <v>590.5</v>
      </c>
      <c r="E35" s="14">
        <v>202.4</v>
      </c>
      <c r="F35" s="14"/>
      <c r="G35" s="14"/>
      <c r="H35" s="14">
        <v>81.8</v>
      </c>
      <c r="I35" s="14">
        <v>169.9</v>
      </c>
      <c r="J35" s="14"/>
      <c r="K35" s="14">
        <v>0</v>
      </c>
      <c r="L35" s="14">
        <v>176</v>
      </c>
      <c r="M35" s="14">
        <v>199.7</v>
      </c>
      <c r="N35" s="14">
        <v>197.4</v>
      </c>
      <c r="O35" s="14"/>
      <c r="P35" s="14">
        <v>202.5</v>
      </c>
      <c r="Q35" s="14"/>
      <c r="R35" s="14">
        <v>191.2</v>
      </c>
      <c r="S35" s="14">
        <v>9.6</v>
      </c>
      <c r="T35" s="14"/>
      <c r="U35" s="14"/>
      <c r="V35" s="14"/>
      <c r="W35" s="14"/>
      <c r="X35" s="14">
        <v>164.2</v>
      </c>
      <c r="Y35" s="14">
        <v>6.7</v>
      </c>
      <c r="Z35" s="14">
        <v>4.5999999999999996</v>
      </c>
      <c r="AA35" s="14">
        <v>21.1</v>
      </c>
      <c r="AB35" s="14">
        <v>6.9</v>
      </c>
      <c r="AC35" s="14">
        <v>13</v>
      </c>
      <c r="AD35" s="14">
        <v>59.4</v>
      </c>
      <c r="AE35" s="14"/>
      <c r="AF35" s="14"/>
      <c r="AG35" s="14"/>
      <c r="AH35" s="14"/>
      <c r="AI35" s="14">
        <v>109.8</v>
      </c>
      <c r="AJ35" s="14">
        <v>151.4</v>
      </c>
      <c r="AK35" s="14"/>
      <c r="AL35" s="14"/>
      <c r="AM35" s="14"/>
      <c r="AN35" s="14">
        <v>6.5</v>
      </c>
      <c r="AO35" s="14">
        <v>146.5</v>
      </c>
      <c r="AP35" s="14">
        <v>27.9</v>
      </c>
      <c r="AQ35" s="14">
        <v>74.531949999999995</v>
      </c>
      <c r="AR35" s="14">
        <v>13.193379999999999</v>
      </c>
      <c r="AS35" s="14">
        <v>17.600000000000001</v>
      </c>
      <c r="AT35" s="14">
        <v>14.3</v>
      </c>
      <c r="AU35" s="14">
        <v>89.8</v>
      </c>
      <c r="AV35" s="14">
        <v>178.62318999999999</v>
      </c>
      <c r="AW35" s="14">
        <v>179.59705</v>
      </c>
      <c r="AX35" s="14">
        <v>183.68433999999999</v>
      </c>
      <c r="AY35" s="14">
        <v>99.2</v>
      </c>
      <c r="AZ35" s="14">
        <v>0</v>
      </c>
      <c r="BA35" s="14">
        <v>26.4</v>
      </c>
      <c r="BB35" s="14">
        <v>4</v>
      </c>
      <c r="BC35" s="14">
        <v>32.4</v>
      </c>
      <c r="BD35" s="14">
        <v>38.6</v>
      </c>
      <c r="BE35" s="14"/>
      <c r="BF35" s="14"/>
      <c r="BG35" s="14">
        <v>80.3</v>
      </c>
      <c r="BH35" s="14"/>
      <c r="BI35" s="14"/>
      <c r="BJ35" s="14">
        <v>44.4</v>
      </c>
      <c r="BK35" s="14"/>
      <c r="BL35" s="14"/>
      <c r="BM35" s="14"/>
      <c r="BN35" s="14">
        <v>81.5</v>
      </c>
      <c r="BO35" s="14">
        <v>151.30000000000001</v>
      </c>
      <c r="BP35" s="14">
        <v>151.30000000000001</v>
      </c>
      <c r="BQ35" s="14">
        <v>152.1</v>
      </c>
      <c r="BR35" s="14">
        <v>243</v>
      </c>
      <c r="BS35" s="14">
        <v>71.3</v>
      </c>
      <c r="BT35" s="14">
        <v>35.1</v>
      </c>
      <c r="BU35" s="14"/>
      <c r="BV35" s="14"/>
      <c r="BW35" s="14"/>
      <c r="BX35" s="14">
        <v>30.3</v>
      </c>
      <c r="BY35" s="14"/>
      <c r="BZ35" s="14"/>
      <c r="CA35" s="14"/>
      <c r="CB35" s="14">
        <v>81.662229999999994</v>
      </c>
      <c r="CC35" s="14">
        <v>66.334670000000003</v>
      </c>
      <c r="CD35" s="14">
        <v>62.187910000000002</v>
      </c>
      <c r="CE35" s="14">
        <v>66.638499999999993</v>
      </c>
      <c r="CF35" s="14">
        <v>29.081779999999998</v>
      </c>
      <c r="CG35" s="14">
        <v>0</v>
      </c>
      <c r="CH35" s="14"/>
      <c r="CI35" s="14">
        <v>0</v>
      </c>
      <c r="CJ35" s="14">
        <v>142.58850000000001</v>
      </c>
      <c r="CK35" s="14">
        <v>143.14577</v>
      </c>
      <c r="CL35" s="14">
        <v>147.67869999999999</v>
      </c>
      <c r="CM35" s="14">
        <v>137.02162000000001</v>
      </c>
      <c r="CN35" s="14"/>
      <c r="CO35" s="14"/>
      <c r="CP35" s="14"/>
      <c r="CQ35" s="14"/>
      <c r="CR35" s="14">
        <v>204.9</v>
      </c>
      <c r="CS35" s="14">
        <v>97.2</v>
      </c>
      <c r="CT35" s="14">
        <v>3.2</v>
      </c>
      <c r="CU35" s="14"/>
      <c r="CV35" s="14">
        <v>4.7</v>
      </c>
      <c r="CW35" s="14">
        <v>1.3</v>
      </c>
      <c r="CX35" s="14">
        <v>74.8</v>
      </c>
      <c r="CY35" s="14">
        <v>49.7</v>
      </c>
      <c r="CZ35" s="14">
        <v>1</v>
      </c>
      <c r="DA35" s="14">
        <v>0.43334</v>
      </c>
      <c r="DB35" s="14">
        <v>5</v>
      </c>
      <c r="DC35" s="14">
        <v>10</v>
      </c>
      <c r="DD35" s="14">
        <v>0</v>
      </c>
      <c r="DE35" s="14">
        <v>134</v>
      </c>
      <c r="DF35" s="14">
        <v>1.2</v>
      </c>
      <c r="DG35" s="14">
        <v>1.7</v>
      </c>
      <c r="DH35" s="14">
        <v>4</v>
      </c>
      <c r="DI35" s="14">
        <v>18.7</v>
      </c>
      <c r="DJ35" s="14">
        <v>13.4</v>
      </c>
      <c r="DK35" s="14">
        <v>15.2</v>
      </c>
      <c r="DL35" s="14">
        <v>2.2000000000000002</v>
      </c>
      <c r="DM35" s="14">
        <v>17.3</v>
      </c>
      <c r="DN35" s="14">
        <v>14</v>
      </c>
      <c r="DO35" s="14">
        <v>16.899999999999999</v>
      </c>
      <c r="DP35" s="14">
        <v>12.8</v>
      </c>
      <c r="DQ35" s="14">
        <v>39.200000000000003</v>
      </c>
      <c r="DR35" s="14">
        <v>19.399999999999999</v>
      </c>
      <c r="DS35" s="14">
        <v>2.2999999999999998</v>
      </c>
      <c r="DT35" s="14">
        <v>20.2</v>
      </c>
      <c r="DU35" s="14">
        <v>2.8</v>
      </c>
      <c r="DV35" s="14"/>
      <c r="DW35" s="14">
        <v>0.35825000000000001</v>
      </c>
      <c r="DX35" s="14">
        <v>4.2</v>
      </c>
      <c r="DY35" s="14">
        <v>7.5</v>
      </c>
      <c r="DZ35" s="14">
        <v>10.5</v>
      </c>
      <c r="EA35" s="14">
        <v>14.7</v>
      </c>
      <c r="EB35" s="14">
        <v>18.600000000000001</v>
      </c>
      <c r="EC35" s="14">
        <v>26</v>
      </c>
      <c r="ED35" s="14">
        <v>75.8</v>
      </c>
      <c r="EE35" s="14">
        <v>40</v>
      </c>
      <c r="EF35" s="14">
        <v>64</v>
      </c>
      <c r="EG35" s="14">
        <v>57.9</v>
      </c>
      <c r="EH35" s="14">
        <v>10.6</v>
      </c>
      <c r="EI35" s="14">
        <v>6.7</v>
      </c>
      <c r="EJ35" s="14">
        <v>47.3</v>
      </c>
      <c r="EK35" s="14">
        <v>9.3000000000000007</v>
      </c>
      <c r="EL35" s="14">
        <v>2.9</v>
      </c>
      <c r="EM35" s="14">
        <v>8.1999999999999993</v>
      </c>
      <c r="EN35" s="14">
        <v>20.399999999999999</v>
      </c>
      <c r="EO35" s="14">
        <v>20.399999999999999</v>
      </c>
      <c r="EP35" s="14">
        <v>20.100000000000001</v>
      </c>
      <c r="EQ35" s="14">
        <v>1.3</v>
      </c>
      <c r="ER35" s="14">
        <v>219.9</v>
      </c>
      <c r="ES35" s="14">
        <v>12.7</v>
      </c>
      <c r="ET35" s="14">
        <v>49.3</v>
      </c>
      <c r="EU35" s="14">
        <v>0.64276</v>
      </c>
      <c r="EV35" s="14">
        <v>47.356819999999999</v>
      </c>
      <c r="EW35" s="14">
        <v>60.618029999999997</v>
      </c>
      <c r="EX35" s="14">
        <v>39.668109999999999</v>
      </c>
      <c r="EY35" s="14">
        <v>4.2</v>
      </c>
      <c r="EZ35" s="14">
        <v>2.2000000000000002</v>
      </c>
      <c r="FA35" s="14">
        <v>0</v>
      </c>
      <c r="FB35" s="14">
        <v>1.4</v>
      </c>
      <c r="FC35" s="14">
        <v>14</v>
      </c>
      <c r="FD35" s="14">
        <v>5.7</v>
      </c>
      <c r="FE35" s="14">
        <v>10</v>
      </c>
      <c r="FF35" s="14">
        <v>9.3000000000000007</v>
      </c>
      <c r="FG35" s="14">
        <v>27</v>
      </c>
      <c r="FH35" s="14">
        <v>34.200000000000003</v>
      </c>
      <c r="FI35" s="14">
        <v>15</v>
      </c>
      <c r="FJ35" s="14"/>
      <c r="FK35" s="14">
        <v>9.52</v>
      </c>
      <c r="FL35" s="14">
        <v>11</v>
      </c>
      <c r="FM35" s="14">
        <v>16.71</v>
      </c>
      <c r="FN35" s="14">
        <v>7652.9768999999997</v>
      </c>
      <c r="FO35" s="15"/>
      <c r="FP35" s="14">
        <v>12.256919999999999</v>
      </c>
      <c r="FQ35" s="14">
        <v>2.859</v>
      </c>
      <c r="FR35" s="14">
        <v>5.8259999999999996</v>
      </c>
      <c r="FS35" s="14">
        <v>8.1999999999999993</v>
      </c>
      <c r="FT35" s="14">
        <v>25.073119999999999</v>
      </c>
      <c r="FU35" s="14">
        <v>18.93515</v>
      </c>
      <c r="FV35" s="14">
        <v>4</v>
      </c>
      <c r="FW35" s="14">
        <v>9.5</v>
      </c>
      <c r="FX35" s="14">
        <v>86.650189999999995</v>
      </c>
    </row>
    <row r="36" spans="1:180" ht="24" customHeight="1" x14ac:dyDescent="0.3">
      <c r="A36" s="16" t="s">
        <v>60</v>
      </c>
      <c r="B36" s="16" t="s">
        <v>687</v>
      </c>
      <c r="C36" s="17">
        <v>202.9</v>
      </c>
      <c r="D36" s="17">
        <v>599.4</v>
      </c>
      <c r="E36" s="17">
        <v>204.2</v>
      </c>
      <c r="F36" s="17"/>
      <c r="G36" s="17"/>
      <c r="H36" s="17">
        <v>81.900000000000006</v>
      </c>
      <c r="I36" s="17">
        <v>170.5</v>
      </c>
      <c r="J36" s="17"/>
      <c r="K36" s="17">
        <v>0</v>
      </c>
      <c r="L36" s="17">
        <v>175.5</v>
      </c>
      <c r="M36" s="17">
        <v>199.6</v>
      </c>
      <c r="N36" s="17">
        <v>197</v>
      </c>
      <c r="O36" s="17"/>
      <c r="P36" s="17">
        <v>203.8</v>
      </c>
      <c r="Q36" s="17"/>
      <c r="R36" s="17">
        <v>80.7</v>
      </c>
      <c r="S36" s="17">
        <v>9.8000000000000007</v>
      </c>
      <c r="T36" s="17"/>
      <c r="U36" s="17"/>
      <c r="V36" s="17"/>
      <c r="W36" s="17"/>
      <c r="X36" s="17">
        <v>158.4</v>
      </c>
      <c r="Y36" s="17">
        <v>7.3</v>
      </c>
      <c r="Z36" s="17">
        <v>4.8</v>
      </c>
      <c r="AA36" s="17">
        <v>15.9</v>
      </c>
      <c r="AB36" s="17">
        <v>6.9</v>
      </c>
      <c r="AC36" s="17">
        <v>13.6</v>
      </c>
      <c r="AD36" s="17">
        <v>60.9</v>
      </c>
      <c r="AE36" s="17"/>
      <c r="AF36" s="17"/>
      <c r="AG36" s="17"/>
      <c r="AH36" s="17"/>
      <c r="AI36" s="17">
        <v>110.7</v>
      </c>
      <c r="AJ36" s="17">
        <v>154.19999999999999</v>
      </c>
      <c r="AK36" s="17"/>
      <c r="AL36" s="17"/>
      <c r="AM36" s="17"/>
      <c r="AN36" s="17">
        <v>6.5</v>
      </c>
      <c r="AO36" s="17">
        <v>146.5</v>
      </c>
      <c r="AP36" s="17">
        <v>26.4</v>
      </c>
      <c r="AQ36" s="17">
        <v>75.203220000000002</v>
      </c>
      <c r="AR36" s="17">
        <v>13.42327</v>
      </c>
      <c r="AS36" s="17">
        <v>17.100000000000001</v>
      </c>
      <c r="AT36" s="17">
        <v>14.3</v>
      </c>
      <c r="AU36" s="17">
        <v>87</v>
      </c>
      <c r="AV36" s="17">
        <v>180.60988</v>
      </c>
      <c r="AW36" s="17">
        <v>181.0975</v>
      </c>
      <c r="AX36" s="17">
        <v>185.21854999999999</v>
      </c>
      <c r="AY36" s="17">
        <v>101.8</v>
      </c>
      <c r="AZ36" s="17">
        <v>0</v>
      </c>
      <c r="BA36" s="17">
        <v>27.1</v>
      </c>
      <c r="BB36" s="17">
        <v>4</v>
      </c>
      <c r="BC36" s="17">
        <v>33</v>
      </c>
      <c r="BD36" s="17">
        <v>91.2</v>
      </c>
      <c r="BE36" s="17"/>
      <c r="BF36" s="17"/>
      <c r="BG36" s="17">
        <v>81.3</v>
      </c>
      <c r="BH36" s="17"/>
      <c r="BI36" s="17"/>
      <c r="BJ36" s="17">
        <v>45.1</v>
      </c>
      <c r="BK36" s="17"/>
      <c r="BL36" s="17"/>
      <c r="BM36" s="17"/>
      <c r="BN36" s="17">
        <v>84.5</v>
      </c>
      <c r="BO36" s="17">
        <v>165.3</v>
      </c>
      <c r="BP36" s="17">
        <v>162.30000000000001</v>
      </c>
      <c r="BQ36" s="17">
        <v>169.6</v>
      </c>
      <c r="BR36" s="17">
        <v>247.9</v>
      </c>
      <c r="BS36" s="17">
        <v>71.900000000000006</v>
      </c>
      <c r="BT36" s="17">
        <v>35.1</v>
      </c>
      <c r="BU36" s="17"/>
      <c r="BV36" s="17"/>
      <c r="BW36" s="17"/>
      <c r="BX36" s="17">
        <v>36.1</v>
      </c>
      <c r="BY36" s="17"/>
      <c r="BZ36" s="17"/>
      <c r="CA36" s="17"/>
      <c r="CB36" s="17">
        <v>139.31972999999999</v>
      </c>
      <c r="CC36" s="17">
        <v>85.984650000000002</v>
      </c>
      <c r="CD36" s="17">
        <v>62.927889999999998</v>
      </c>
      <c r="CE36" s="17">
        <v>67.9452</v>
      </c>
      <c r="CF36" s="17">
        <v>29.5002</v>
      </c>
      <c r="CG36" s="17">
        <v>0</v>
      </c>
      <c r="CH36" s="17"/>
      <c r="CI36" s="17">
        <v>0</v>
      </c>
      <c r="CJ36" s="17">
        <v>142.42517000000001</v>
      </c>
      <c r="CK36" s="17">
        <v>143.06047000000001</v>
      </c>
      <c r="CL36" s="17">
        <v>152.80625000000001</v>
      </c>
      <c r="CM36" s="17">
        <v>182.81102000000001</v>
      </c>
      <c r="CN36" s="17"/>
      <c r="CO36" s="17"/>
      <c r="CP36" s="17"/>
      <c r="CQ36" s="17"/>
      <c r="CR36" s="17">
        <v>203.3</v>
      </c>
      <c r="CS36" s="17">
        <v>96.5</v>
      </c>
      <c r="CT36" s="17">
        <v>3.2</v>
      </c>
      <c r="CU36" s="17"/>
      <c r="CV36" s="17">
        <v>4.5999999999999996</v>
      </c>
      <c r="CW36" s="17">
        <v>1.2</v>
      </c>
      <c r="CX36" s="17">
        <v>77.5</v>
      </c>
      <c r="CY36" s="17">
        <v>80.900000000000006</v>
      </c>
      <c r="CZ36" s="17">
        <v>2</v>
      </c>
      <c r="DA36" s="17">
        <v>0.42524000000000001</v>
      </c>
      <c r="DB36" s="17">
        <v>5.0999999999999996</v>
      </c>
      <c r="DC36" s="17">
        <v>10</v>
      </c>
      <c r="DD36" s="17">
        <v>0</v>
      </c>
      <c r="DE36" s="17">
        <v>115.5</v>
      </c>
      <c r="DF36" s="17">
        <v>1.2</v>
      </c>
      <c r="DG36" s="17">
        <v>1.7</v>
      </c>
      <c r="DH36" s="17">
        <v>4</v>
      </c>
      <c r="DI36" s="17">
        <v>18.2</v>
      </c>
      <c r="DJ36" s="17">
        <v>13.4</v>
      </c>
      <c r="DK36" s="17">
        <v>15.1</v>
      </c>
      <c r="DL36" s="17">
        <v>2.1</v>
      </c>
      <c r="DM36" s="17">
        <v>17.3</v>
      </c>
      <c r="DN36" s="17">
        <v>15.3</v>
      </c>
      <c r="DO36" s="17">
        <v>18.3</v>
      </c>
      <c r="DP36" s="17">
        <v>14.6</v>
      </c>
      <c r="DQ36" s="17">
        <v>48</v>
      </c>
      <c r="DR36" s="17">
        <v>15.3</v>
      </c>
      <c r="DS36" s="17">
        <v>2.2999999999999998</v>
      </c>
      <c r="DT36" s="17">
        <v>20.100000000000001</v>
      </c>
      <c r="DU36" s="17">
        <v>2.8</v>
      </c>
      <c r="DV36" s="17"/>
      <c r="DW36" s="17">
        <v>0.35621000000000003</v>
      </c>
      <c r="DX36" s="17">
        <v>4.2</v>
      </c>
      <c r="DY36" s="17">
        <v>7.5</v>
      </c>
      <c r="DZ36" s="17">
        <v>11.2</v>
      </c>
      <c r="EA36" s="17">
        <v>15.1</v>
      </c>
      <c r="EB36" s="17">
        <v>18.8</v>
      </c>
      <c r="EC36" s="17">
        <v>22.6</v>
      </c>
      <c r="ED36" s="17">
        <v>76.7</v>
      </c>
      <c r="EE36" s="17">
        <v>39.200000000000003</v>
      </c>
      <c r="EF36" s="17">
        <v>63.9</v>
      </c>
      <c r="EG36" s="17">
        <v>51.3</v>
      </c>
      <c r="EH36" s="17">
        <v>8.1</v>
      </c>
      <c r="EI36" s="17">
        <v>6.9</v>
      </c>
      <c r="EJ36" s="17">
        <v>49.9</v>
      </c>
      <c r="EK36" s="17">
        <v>9.3000000000000007</v>
      </c>
      <c r="EL36" s="17">
        <v>2.9</v>
      </c>
      <c r="EM36" s="17">
        <v>8.1999999999999993</v>
      </c>
      <c r="EN36" s="17">
        <v>20.399999999999999</v>
      </c>
      <c r="EO36" s="17">
        <v>20.399999999999999</v>
      </c>
      <c r="EP36" s="17">
        <v>20.100000000000001</v>
      </c>
      <c r="EQ36" s="17">
        <v>1.2</v>
      </c>
      <c r="ER36" s="17">
        <v>147.69999999999999</v>
      </c>
      <c r="ES36" s="17">
        <v>8.3000000000000007</v>
      </c>
      <c r="ET36" s="17">
        <v>69.900000000000006</v>
      </c>
      <c r="EU36" s="17">
        <v>0.64654999999999996</v>
      </c>
      <c r="EV36" s="17">
        <v>65.568920000000006</v>
      </c>
      <c r="EW36" s="17">
        <v>47.030720000000002</v>
      </c>
      <c r="EX36" s="17">
        <v>53.416510000000002</v>
      </c>
      <c r="EY36" s="17">
        <v>4.2</v>
      </c>
      <c r="EZ36" s="17">
        <v>2.2000000000000002</v>
      </c>
      <c r="FA36" s="17">
        <v>0</v>
      </c>
      <c r="FB36" s="17">
        <v>1.4</v>
      </c>
      <c r="FC36" s="17">
        <v>9.3000000000000007</v>
      </c>
      <c r="FD36" s="17">
        <v>5.7</v>
      </c>
      <c r="FE36" s="17">
        <v>10.1</v>
      </c>
      <c r="FF36" s="17">
        <v>8.8000000000000007</v>
      </c>
      <c r="FG36" s="17">
        <v>27.1</v>
      </c>
      <c r="FH36" s="17">
        <v>34.299999999999997</v>
      </c>
      <c r="FI36" s="17">
        <v>15.1</v>
      </c>
      <c r="FJ36" s="17"/>
      <c r="FK36" s="17">
        <v>8.89</v>
      </c>
      <c r="FL36" s="17">
        <v>11.1</v>
      </c>
      <c r="FM36" s="17">
        <v>15.28</v>
      </c>
      <c r="FN36" s="17">
        <v>7768.5471500000003</v>
      </c>
      <c r="FO36" s="15"/>
      <c r="FP36" s="17">
        <v>12.23015</v>
      </c>
      <c r="FQ36" s="17">
        <v>2.87</v>
      </c>
      <c r="FR36" s="17">
        <v>5.8250000000000002</v>
      </c>
      <c r="FS36" s="17">
        <v>8.1999999999999993</v>
      </c>
      <c r="FT36" s="17">
        <v>24.9587</v>
      </c>
      <c r="FU36" s="17">
        <v>18.934640000000002</v>
      </c>
      <c r="FV36" s="17">
        <v>3.9</v>
      </c>
      <c r="FW36" s="17">
        <v>9.5</v>
      </c>
      <c r="FX36" s="17">
        <v>86.418490000000006</v>
      </c>
    </row>
    <row r="37" spans="1:180" ht="24" customHeight="1" x14ac:dyDescent="0.3">
      <c r="A37" s="16" t="s">
        <v>60</v>
      </c>
      <c r="B37" s="16" t="s">
        <v>688</v>
      </c>
      <c r="C37" s="17">
        <v>204</v>
      </c>
      <c r="D37" s="17">
        <v>577.4</v>
      </c>
      <c r="E37" s="17">
        <v>203.4</v>
      </c>
      <c r="F37" s="17"/>
      <c r="G37" s="17"/>
      <c r="H37" s="17">
        <v>83.1</v>
      </c>
      <c r="I37" s="17">
        <v>173.4</v>
      </c>
      <c r="J37" s="17"/>
      <c r="K37" s="17">
        <v>0</v>
      </c>
      <c r="L37" s="17">
        <v>176.4</v>
      </c>
      <c r="M37" s="17">
        <v>200</v>
      </c>
      <c r="N37" s="17">
        <v>196.6</v>
      </c>
      <c r="O37" s="17"/>
      <c r="P37" s="17">
        <v>202.6</v>
      </c>
      <c r="Q37" s="17"/>
      <c r="R37" s="17">
        <v>81.599999999999994</v>
      </c>
      <c r="S37" s="17">
        <v>9.8000000000000007</v>
      </c>
      <c r="T37" s="17"/>
      <c r="U37" s="17"/>
      <c r="V37" s="17"/>
      <c r="W37" s="17"/>
      <c r="X37" s="17">
        <v>168.7</v>
      </c>
      <c r="Y37" s="17">
        <v>7.6</v>
      </c>
      <c r="Z37" s="17">
        <v>4.8</v>
      </c>
      <c r="AA37" s="17">
        <v>15.8</v>
      </c>
      <c r="AB37" s="17">
        <v>6.9</v>
      </c>
      <c r="AC37" s="17">
        <v>13.7</v>
      </c>
      <c r="AD37" s="17">
        <v>62</v>
      </c>
      <c r="AE37" s="17"/>
      <c r="AF37" s="17"/>
      <c r="AG37" s="17"/>
      <c r="AH37" s="17"/>
      <c r="AI37" s="17">
        <v>111.1</v>
      </c>
      <c r="AJ37" s="17">
        <v>140.1</v>
      </c>
      <c r="AK37" s="17"/>
      <c r="AL37" s="17"/>
      <c r="AM37" s="17"/>
      <c r="AN37" s="17">
        <v>6.5</v>
      </c>
      <c r="AO37" s="17">
        <v>147.9</v>
      </c>
      <c r="AP37" s="17">
        <v>26.3</v>
      </c>
      <c r="AQ37" s="17">
        <v>75.761589999999998</v>
      </c>
      <c r="AR37" s="17">
        <v>13.601039999999999</v>
      </c>
      <c r="AS37" s="17">
        <v>17.399999999999999</v>
      </c>
      <c r="AT37" s="17">
        <v>14.2</v>
      </c>
      <c r="AU37" s="17">
        <v>90.2</v>
      </c>
      <c r="AV37" s="17">
        <v>184.01966999999999</v>
      </c>
      <c r="AW37" s="17">
        <v>183.99280999999999</v>
      </c>
      <c r="AX37" s="17">
        <v>185.28246999999999</v>
      </c>
      <c r="AY37" s="17">
        <v>102.1</v>
      </c>
      <c r="AZ37" s="17">
        <v>0</v>
      </c>
      <c r="BA37" s="17">
        <v>27.4</v>
      </c>
      <c r="BB37" s="17">
        <v>4</v>
      </c>
      <c r="BC37" s="17">
        <v>33</v>
      </c>
      <c r="BD37" s="17">
        <v>45.8</v>
      </c>
      <c r="BE37" s="17"/>
      <c r="BF37" s="17"/>
      <c r="BG37" s="17">
        <v>51.2</v>
      </c>
      <c r="BH37" s="17"/>
      <c r="BI37" s="17"/>
      <c r="BJ37" s="17">
        <v>45.1</v>
      </c>
      <c r="BK37" s="17"/>
      <c r="BL37" s="17"/>
      <c r="BM37" s="17"/>
      <c r="BN37" s="17">
        <v>85.4</v>
      </c>
      <c r="BO37" s="17">
        <v>162.19999999999999</v>
      </c>
      <c r="BP37" s="17">
        <v>162.30000000000001</v>
      </c>
      <c r="BQ37" s="17">
        <v>159.1</v>
      </c>
      <c r="BR37" s="17">
        <v>232</v>
      </c>
      <c r="BS37" s="17">
        <v>72.8</v>
      </c>
      <c r="BT37" s="17">
        <v>35.4</v>
      </c>
      <c r="BU37" s="17"/>
      <c r="BV37" s="17"/>
      <c r="BW37" s="17"/>
      <c r="BX37" s="17">
        <v>36.5</v>
      </c>
      <c r="BY37" s="17"/>
      <c r="BZ37" s="17"/>
      <c r="CA37" s="17"/>
      <c r="CB37" s="17">
        <v>117.80088000000001</v>
      </c>
      <c r="CC37" s="17">
        <v>80.803880000000007</v>
      </c>
      <c r="CD37" s="17">
        <v>63.897689999999997</v>
      </c>
      <c r="CE37" s="17">
        <v>68.190309999999997</v>
      </c>
      <c r="CF37" s="17">
        <v>29.348510000000001</v>
      </c>
      <c r="CG37" s="17">
        <v>0</v>
      </c>
      <c r="CH37" s="17"/>
      <c r="CI37" s="17">
        <v>0</v>
      </c>
      <c r="CJ37" s="17">
        <v>140.71261000000001</v>
      </c>
      <c r="CK37" s="17">
        <v>141.57469</v>
      </c>
      <c r="CL37" s="17">
        <v>167.89286000000001</v>
      </c>
      <c r="CM37" s="17">
        <v>181.92211</v>
      </c>
      <c r="CN37" s="17"/>
      <c r="CO37" s="17"/>
      <c r="CP37" s="17"/>
      <c r="CQ37" s="17"/>
      <c r="CR37" s="17">
        <v>204.6</v>
      </c>
      <c r="CS37" s="17">
        <v>97.8</v>
      </c>
      <c r="CT37" s="17">
        <v>3.2</v>
      </c>
      <c r="CU37" s="17"/>
      <c r="CV37" s="17">
        <v>4.7</v>
      </c>
      <c r="CW37" s="17">
        <v>1.2</v>
      </c>
      <c r="CX37" s="17">
        <v>74.2</v>
      </c>
      <c r="CY37" s="17">
        <v>34</v>
      </c>
      <c r="CZ37" s="17">
        <v>2.2999999999999998</v>
      </c>
      <c r="DA37" s="17">
        <v>0.41493000000000002</v>
      </c>
      <c r="DB37" s="17">
        <v>5.2</v>
      </c>
      <c r="DC37" s="17">
        <v>9.8000000000000007</v>
      </c>
      <c r="DD37" s="17">
        <v>0</v>
      </c>
      <c r="DE37" s="17">
        <v>130.4</v>
      </c>
      <c r="DF37" s="17">
        <v>1.2</v>
      </c>
      <c r="DG37" s="17">
        <v>1.7</v>
      </c>
      <c r="DH37" s="17">
        <v>4</v>
      </c>
      <c r="DI37" s="17">
        <v>18.7</v>
      </c>
      <c r="DJ37" s="17">
        <v>13.3</v>
      </c>
      <c r="DK37" s="17">
        <v>15.3</v>
      </c>
      <c r="DL37" s="17">
        <v>2.1</v>
      </c>
      <c r="DM37" s="17">
        <v>17.3</v>
      </c>
      <c r="DN37" s="17">
        <v>14.9</v>
      </c>
      <c r="DO37" s="17">
        <v>17.899999999999999</v>
      </c>
      <c r="DP37" s="17">
        <v>12.6</v>
      </c>
      <c r="DQ37" s="17">
        <v>44.7</v>
      </c>
      <c r="DR37" s="17">
        <v>8.4</v>
      </c>
      <c r="DS37" s="17">
        <v>2.2000000000000002</v>
      </c>
      <c r="DT37" s="17">
        <v>18.2</v>
      </c>
      <c r="DU37" s="17">
        <v>2.9</v>
      </c>
      <c r="DV37" s="17"/>
      <c r="DW37" s="17">
        <v>0.35624</v>
      </c>
      <c r="DX37" s="17">
        <v>4.2</v>
      </c>
      <c r="DY37" s="17">
        <v>7.5</v>
      </c>
      <c r="DZ37" s="17">
        <v>11.4</v>
      </c>
      <c r="EA37" s="17">
        <v>15.4</v>
      </c>
      <c r="EB37" s="17">
        <v>18.600000000000001</v>
      </c>
      <c r="EC37" s="17">
        <v>21.4</v>
      </c>
      <c r="ED37" s="17">
        <v>77.599999999999994</v>
      </c>
      <c r="EE37" s="17">
        <v>38.6</v>
      </c>
      <c r="EF37" s="17">
        <v>54.7</v>
      </c>
      <c r="EG37" s="17">
        <v>57.4</v>
      </c>
      <c r="EH37" s="17">
        <v>8.3000000000000007</v>
      </c>
      <c r="EI37" s="17">
        <v>8.1</v>
      </c>
      <c r="EJ37" s="17">
        <v>50</v>
      </c>
      <c r="EK37" s="17">
        <v>9.3000000000000007</v>
      </c>
      <c r="EL37" s="17">
        <v>2.9</v>
      </c>
      <c r="EM37" s="17">
        <v>8.1999999999999993</v>
      </c>
      <c r="EN37" s="17">
        <v>20.399999999999999</v>
      </c>
      <c r="EO37" s="17">
        <v>20.399999999999999</v>
      </c>
      <c r="EP37" s="17">
        <v>20.100000000000001</v>
      </c>
      <c r="EQ37" s="17">
        <v>3.2</v>
      </c>
      <c r="ER37" s="17">
        <v>252.9</v>
      </c>
      <c r="ES37" s="17">
        <v>9.8000000000000007</v>
      </c>
      <c r="ET37" s="17">
        <v>78</v>
      </c>
      <c r="EU37" s="17">
        <v>0.64514000000000005</v>
      </c>
      <c r="EV37" s="17">
        <v>56.88241</v>
      </c>
      <c r="EW37" s="17">
        <v>47.208829999999999</v>
      </c>
      <c r="EX37" s="17">
        <v>72.796840000000003</v>
      </c>
      <c r="EY37" s="17">
        <v>4.2</v>
      </c>
      <c r="EZ37" s="17">
        <v>2.2000000000000002</v>
      </c>
      <c r="FA37" s="17">
        <v>0</v>
      </c>
      <c r="FB37" s="17">
        <v>1.4</v>
      </c>
      <c r="FC37" s="17">
        <v>11.4</v>
      </c>
      <c r="FD37" s="17">
        <v>5.7</v>
      </c>
      <c r="FE37" s="17">
        <v>10</v>
      </c>
      <c r="FF37" s="17">
        <v>9.1</v>
      </c>
      <c r="FG37" s="17">
        <v>27.1</v>
      </c>
      <c r="FH37" s="17">
        <v>34.4</v>
      </c>
      <c r="FI37" s="17">
        <v>15</v>
      </c>
      <c r="FJ37" s="17"/>
      <c r="FK37" s="17">
        <v>9.31</v>
      </c>
      <c r="FL37" s="17">
        <v>11.1</v>
      </c>
      <c r="FM37" s="17">
        <v>17.170000000000002</v>
      </c>
      <c r="FN37" s="17">
        <v>7728.1855100000002</v>
      </c>
      <c r="FO37" s="15"/>
      <c r="FP37" s="17">
        <v>12.34634</v>
      </c>
      <c r="FQ37" s="17">
        <v>2.87</v>
      </c>
      <c r="FR37" s="17">
        <v>5.8220000000000001</v>
      </c>
      <c r="FS37" s="17">
        <v>8.1999999999999993</v>
      </c>
      <c r="FT37" s="17">
        <v>24.78988</v>
      </c>
      <c r="FU37" s="17">
        <v>18.934419999999999</v>
      </c>
      <c r="FV37" s="17">
        <v>3.9</v>
      </c>
      <c r="FW37" s="17">
        <v>9.5</v>
      </c>
      <c r="FX37" s="17">
        <v>86.362639999999999</v>
      </c>
    </row>
    <row r="38" spans="1:180" ht="24" customHeight="1" x14ac:dyDescent="0.3">
      <c r="A38" s="16" t="s">
        <v>60</v>
      </c>
      <c r="B38" s="16" t="s">
        <v>689</v>
      </c>
      <c r="C38" s="17">
        <v>203.4</v>
      </c>
      <c r="D38" s="17">
        <v>448.5</v>
      </c>
      <c r="E38" s="17">
        <v>151.19999999999999</v>
      </c>
      <c r="F38" s="17"/>
      <c r="G38" s="17"/>
      <c r="H38" s="17">
        <v>86.2</v>
      </c>
      <c r="I38" s="17">
        <v>166.2</v>
      </c>
      <c r="J38" s="17"/>
      <c r="K38" s="17">
        <v>0</v>
      </c>
      <c r="L38" s="17">
        <v>177.3</v>
      </c>
      <c r="M38" s="17">
        <v>200.2</v>
      </c>
      <c r="N38" s="17">
        <v>198.4</v>
      </c>
      <c r="O38" s="17"/>
      <c r="P38" s="17">
        <v>204</v>
      </c>
      <c r="Q38" s="17"/>
      <c r="R38" s="17">
        <v>182.4</v>
      </c>
      <c r="S38" s="17">
        <v>9.6999999999999993</v>
      </c>
      <c r="T38" s="17"/>
      <c r="U38" s="17"/>
      <c r="V38" s="17"/>
      <c r="W38" s="17"/>
      <c r="X38" s="17">
        <v>162.19999999999999</v>
      </c>
      <c r="Y38" s="17">
        <v>6.9</v>
      </c>
      <c r="Z38" s="17">
        <v>4.7</v>
      </c>
      <c r="AA38" s="17">
        <v>20.100000000000001</v>
      </c>
      <c r="AB38" s="17">
        <v>6.9</v>
      </c>
      <c r="AC38" s="17">
        <v>13.7</v>
      </c>
      <c r="AD38" s="17">
        <v>61.5</v>
      </c>
      <c r="AE38" s="17"/>
      <c r="AF38" s="17"/>
      <c r="AG38" s="17"/>
      <c r="AH38" s="17"/>
      <c r="AI38" s="17">
        <v>110.7</v>
      </c>
      <c r="AJ38" s="17">
        <v>46.1</v>
      </c>
      <c r="AK38" s="17"/>
      <c r="AL38" s="17"/>
      <c r="AM38" s="17"/>
      <c r="AN38" s="17">
        <v>6.5</v>
      </c>
      <c r="AO38" s="17">
        <v>234</v>
      </c>
      <c r="AP38" s="17">
        <v>26.8</v>
      </c>
      <c r="AQ38" s="17">
        <v>115.02428999999999</v>
      </c>
      <c r="AR38" s="17">
        <v>13.25103</v>
      </c>
      <c r="AS38" s="17">
        <v>17.8</v>
      </c>
      <c r="AT38" s="17">
        <v>14.3</v>
      </c>
      <c r="AU38" s="17">
        <v>87.6</v>
      </c>
      <c r="AV38" s="17">
        <v>182.84755999999999</v>
      </c>
      <c r="AW38" s="17">
        <v>182.71041</v>
      </c>
      <c r="AX38" s="17">
        <v>187.45827</v>
      </c>
      <c r="AY38" s="17">
        <v>96.7</v>
      </c>
      <c r="AZ38" s="17">
        <v>0</v>
      </c>
      <c r="BA38" s="17">
        <v>26.7</v>
      </c>
      <c r="BB38" s="17">
        <v>4</v>
      </c>
      <c r="BC38" s="17">
        <v>32.799999999999997</v>
      </c>
      <c r="BD38" s="17">
        <v>59</v>
      </c>
      <c r="BE38" s="17"/>
      <c r="BF38" s="17"/>
      <c r="BG38" s="17">
        <v>49.9</v>
      </c>
      <c r="BH38" s="17"/>
      <c r="BI38" s="17"/>
      <c r="BJ38" s="17">
        <v>45</v>
      </c>
      <c r="BK38" s="17"/>
      <c r="BL38" s="17"/>
      <c r="BM38" s="17"/>
      <c r="BN38" s="17">
        <v>85</v>
      </c>
      <c r="BO38" s="17">
        <v>166.4</v>
      </c>
      <c r="BP38" s="17">
        <v>164</v>
      </c>
      <c r="BQ38" s="17">
        <v>171.1</v>
      </c>
      <c r="BR38" s="17">
        <v>241.2</v>
      </c>
      <c r="BS38" s="17">
        <v>72.400000000000006</v>
      </c>
      <c r="BT38" s="17">
        <v>35.4</v>
      </c>
      <c r="BU38" s="17"/>
      <c r="BV38" s="17"/>
      <c r="BW38" s="17"/>
      <c r="BX38" s="17">
        <v>35.6</v>
      </c>
      <c r="BY38" s="17"/>
      <c r="BZ38" s="17"/>
      <c r="CA38" s="17"/>
      <c r="CB38" s="17">
        <v>77.26146</v>
      </c>
      <c r="CC38" s="17">
        <v>75.843819999999994</v>
      </c>
      <c r="CD38" s="17">
        <v>62.878030000000003</v>
      </c>
      <c r="CE38" s="17">
        <v>67.912430000000001</v>
      </c>
      <c r="CF38" s="17">
        <v>27.720880000000001</v>
      </c>
      <c r="CG38" s="17">
        <v>0</v>
      </c>
      <c r="CH38" s="17"/>
      <c r="CI38" s="17">
        <v>0</v>
      </c>
      <c r="CJ38" s="17">
        <v>140.55572000000001</v>
      </c>
      <c r="CK38" s="17">
        <v>141.66725</v>
      </c>
      <c r="CL38" s="17">
        <v>168.34144000000001</v>
      </c>
      <c r="CM38" s="17">
        <v>181.66184000000001</v>
      </c>
      <c r="CN38" s="17"/>
      <c r="CO38" s="17"/>
      <c r="CP38" s="17"/>
      <c r="CQ38" s="17"/>
      <c r="CR38" s="17">
        <v>206.5</v>
      </c>
      <c r="CS38" s="17">
        <v>99</v>
      </c>
      <c r="CT38" s="17">
        <v>3.2</v>
      </c>
      <c r="CU38" s="17"/>
      <c r="CV38" s="17">
        <v>4.5999999999999996</v>
      </c>
      <c r="CW38" s="17">
        <v>1.1000000000000001</v>
      </c>
      <c r="CX38" s="17">
        <v>62</v>
      </c>
      <c r="CY38" s="17">
        <v>68.099999999999994</v>
      </c>
      <c r="CZ38" s="17">
        <v>1.4</v>
      </c>
      <c r="DA38" s="17">
        <v>0.39265</v>
      </c>
      <c r="DB38" s="17">
        <v>5.2</v>
      </c>
      <c r="DC38" s="17">
        <v>9.9</v>
      </c>
      <c r="DD38" s="17">
        <v>0</v>
      </c>
      <c r="DE38" s="17">
        <v>103.9</v>
      </c>
      <c r="DF38" s="17">
        <v>1.2</v>
      </c>
      <c r="DG38" s="17">
        <v>1.7</v>
      </c>
      <c r="DH38" s="17">
        <v>4.4000000000000004</v>
      </c>
      <c r="DI38" s="17">
        <v>17.7</v>
      </c>
      <c r="DJ38" s="17">
        <v>13.1</v>
      </c>
      <c r="DK38" s="17">
        <v>15.2</v>
      </c>
      <c r="DL38" s="17">
        <v>2.1</v>
      </c>
      <c r="DM38" s="17">
        <v>17.3</v>
      </c>
      <c r="DN38" s="17">
        <v>7.9</v>
      </c>
      <c r="DO38" s="17">
        <v>10.3</v>
      </c>
      <c r="DP38" s="17">
        <v>12.1</v>
      </c>
      <c r="DQ38" s="17">
        <v>41.7</v>
      </c>
      <c r="DR38" s="17">
        <v>3.2</v>
      </c>
      <c r="DS38" s="17">
        <v>2.2000000000000002</v>
      </c>
      <c r="DT38" s="17">
        <v>12.7</v>
      </c>
      <c r="DU38" s="17">
        <v>3</v>
      </c>
      <c r="DV38" s="17"/>
      <c r="DW38" s="17">
        <v>0.35247000000000001</v>
      </c>
      <c r="DX38" s="17">
        <v>4.3</v>
      </c>
      <c r="DY38" s="17">
        <v>7.5</v>
      </c>
      <c r="DZ38" s="17">
        <v>10.8</v>
      </c>
      <c r="EA38" s="17">
        <v>15</v>
      </c>
      <c r="EB38" s="17">
        <v>18.600000000000001</v>
      </c>
      <c r="EC38" s="17">
        <v>22.6</v>
      </c>
      <c r="ED38" s="17">
        <v>81.7</v>
      </c>
      <c r="EE38" s="17">
        <v>40.1</v>
      </c>
      <c r="EF38" s="17">
        <v>49.8</v>
      </c>
      <c r="EG38" s="17">
        <v>61.1</v>
      </c>
      <c r="EH38" s="17">
        <v>8.8000000000000007</v>
      </c>
      <c r="EI38" s="17">
        <v>5.6</v>
      </c>
      <c r="EJ38" s="17">
        <v>49.9</v>
      </c>
      <c r="EK38" s="17">
        <v>9.1999999999999993</v>
      </c>
      <c r="EL38" s="17">
        <v>2.9</v>
      </c>
      <c r="EM38" s="17">
        <v>8.1999999999999993</v>
      </c>
      <c r="EN38" s="17">
        <v>20.399999999999999</v>
      </c>
      <c r="EO38" s="17">
        <v>20.399999999999999</v>
      </c>
      <c r="EP38" s="17">
        <v>20.100000000000001</v>
      </c>
      <c r="EQ38" s="17">
        <v>0.3</v>
      </c>
      <c r="ER38" s="17">
        <v>174.3</v>
      </c>
      <c r="ES38" s="17">
        <v>8.5</v>
      </c>
      <c r="ET38" s="17">
        <v>138.19999999999999</v>
      </c>
      <c r="EU38" s="17">
        <v>0.63095999999999997</v>
      </c>
      <c r="EV38" s="17">
        <v>53.843310000000002</v>
      </c>
      <c r="EW38" s="17">
        <v>53.96414</v>
      </c>
      <c r="EX38" s="17">
        <v>104.09305000000001</v>
      </c>
      <c r="EY38" s="17">
        <v>4.2</v>
      </c>
      <c r="EZ38" s="17">
        <v>2.2000000000000002</v>
      </c>
      <c r="FA38" s="17">
        <v>0</v>
      </c>
      <c r="FB38" s="17">
        <v>1.4</v>
      </c>
      <c r="FC38" s="17">
        <v>10.6</v>
      </c>
      <c r="FD38" s="17">
        <v>5.8</v>
      </c>
      <c r="FE38" s="17">
        <v>10.1</v>
      </c>
      <c r="FF38" s="17">
        <v>9.1</v>
      </c>
      <c r="FG38" s="17">
        <v>27.1</v>
      </c>
      <c r="FH38" s="17">
        <v>34.1</v>
      </c>
      <c r="FI38" s="17">
        <v>0</v>
      </c>
      <c r="FJ38" s="17"/>
      <c r="FK38" s="17">
        <v>7.65</v>
      </c>
      <c r="FL38" s="17">
        <v>10.6</v>
      </c>
      <c r="FM38" s="17">
        <v>15.76</v>
      </c>
      <c r="FN38" s="17">
        <v>7618.5210100000004</v>
      </c>
      <c r="FO38" s="15"/>
      <c r="FP38" s="17">
        <v>12.35195</v>
      </c>
      <c r="FQ38" s="17">
        <v>3.1739999999999999</v>
      </c>
      <c r="FR38" s="17">
        <v>11.41025</v>
      </c>
      <c r="FS38" s="17">
        <v>8.1999999999999993</v>
      </c>
      <c r="FT38" s="17">
        <v>24.736920000000001</v>
      </c>
      <c r="FU38" s="17">
        <v>18.934339999999999</v>
      </c>
      <c r="FV38" s="17">
        <v>3.7</v>
      </c>
      <c r="FW38" s="17">
        <v>9.5</v>
      </c>
      <c r="FX38" s="17">
        <v>92.007459999999995</v>
      </c>
    </row>
    <row r="39" spans="1:180" ht="24" customHeight="1" x14ac:dyDescent="0.3">
      <c r="A39" s="16" t="s">
        <v>60</v>
      </c>
      <c r="B39" s="16" t="s">
        <v>690</v>
      </c>
      <c r="C39" s="17">
        <v>201.4</v>
      </c>
      <c r="D39" s="17">
        <v>446.4</v>
      </c>
      <c r="E39" s="17">
        <v>145.19999999999999</v>
      </c>
      <c r="F39" s="17"/>
      <c r="G39" s="17"/>
      <c r="H39" s="17">
        <v>85.9</v>
      </c>
      <c r="I39" s="17">
        <v>162.9</v>
      </c>
      <c r="J39" s="17"/>
      <c r="K39" s="17">
        <v>0</v>
      </c>
      <c r="L39" s="17">
        <v>177.7</v>
      </c>
      <c r="M39" s="17">
        <v>200.7</v>
      </c>
      <c r="N39" s="17">
        <v>197.8</v>
      </c>
      <c r="O39" s="17"/>
      <c r="P39" s="17">
        <v>203.7</v>
      </c>
      <c r="Q39" s="17"/>
      <c r="R39" s="17">
        <v>192.8</v>
      </c>
      <c r="S39" s="17">
        <v>9.6999999999999993</v>
      </c>
      <c r="T39" s="17"/>
      <c r="U39" s="17"/>
      <c r="V39" s="17"/>
      <c r="W39" s="17"/>
      <c r="X39" s="17">
        <v>161.4</v>
      </c>
      <c r="Y39" s="17">
        <v>7.1</v>
      </c>
      <c r="Z39" s="17">
        <v>5</v>
      </c>
      <c r="AA39" s="17">
        <v>21.2</v>
      </c>
      <c r="AB39" s="17">
        <v>6.8</v>
      </c>
      <c r="AC39" s="17">
        <v>13.8</v>
      </c>
      <c r="AD39" s="17">
        <v>85.8</v>
      </c>
      <c r="AE39" s="17"/>
      <c r="AF39" s="17"/>
      <c r="AG39" s="17"/>
      <c r="AH39" s="17"/>
      <c r="AI39" s="17">
        <v>110.5</v>
      </c>
      <c r="AJ39" s="17">
        <v>45.4</v>
      </c>
      <c r="AK39" s="17"/>
      <c r="AL39" s="17"/>
      <c r="AM39" s="17"/>
      <c r="AN39" s="17">
        <v>6.5</v>
      </c>
      <c r="AO39" s="17">
        <v>236.5</v>
      </c>
      <c r="AP39" s="17">
        <v>26.2</v>
      </c>
      <c r="AQ39" s="17">
        <v>145.19136</v>
      </c>
      <c r="AR39" s="17">
        <v>12.981350000000001</v>
      </c>
      <c r="AS39" s="17">
        <v>17.5</v>
      </c>
      <c r="AT39" s="17">
        <v>14.7</v>
      </c>
      <c r="AU39" s="17">
        <v>91.8</v>
      </c>
      <c r="AV39" s="17">
        <v>178.85548</v>
      </c>
      <c r="AW39" s="17">
        <v>179.13958</v>
      </c>
      <c r="AX39" s="17">
        <v>182.92223000000001</v>
      </c>
      <c r="AY39" s="17">
        <v>92</v>
      </c>
      <c r="AZ39" s="17">
        <v>0</v>
      </c>
      <c r="BA39" s="17">
        <v>26.9</v>
      </c>
      <c r="BB39" s="17">
        <v>4</v>
      </c>
      <c r="BC39" s="17">
        <v>32.799999999999997</v>
      </c>
      <c r="BD39" s="17">
        <v>145.30000000000001</v>
      </c>
      <c r="BE39" s="17"/>
      <c r="BF39" s="17"/>
      <c r="BG39" s="17">
        <v>29.6</v>
      </c>
      <c r="BH39" s="17"/>
      <c r="BI39" s="17"/>
      <c r="BJ39" s="17">
        <v>45.4</v>
      </c>
      <c r="BK39" s="17"/>
      <c r="BL39" s="17"/>
      <c r="BM39" s="17"/>
      <c r="BN39" s="17">
        <v>84.6</v>
      </c>
      <c r="BO39" s="17">
        <v>167.5</v>
      </c>
      <c r="BP39" s="17">
        <v>163.9</v>
      </c>
      <c r="BQ39" s="17">
        <v>196.9</v>
      </c>
      <c r="BR39" s="17">
        <v>260.89999999999998</v>
      </c>
      <c r="BS39" s="17">
        <v>72.3</v>
      </c>
      <c r="BT39" s="17">
        <v>35.299999999999997</v>
      </c>
      <c r="BU39" s="17"/>
      <c r="BV39" s="17"/>
      <c r="BW39" s="17"/>
      <c r="BX39" s="17">
        <v>35.5</v>
      </c>
      <c r="BY39" s="17"/>
      <c r="BZ39" s="17"/>
      <c r="CA39" s="17"/>
      <c r="CB39" s="17">
        <v>174.23034000000001</v>
      </c>
      <c r="CC39" s="17">
        <v>86.684510000000003</v>
      </c>
      <c r="CD39" s="17">
        <v>62.554870000000001</v>
      </c>
      <c r="CE39" s="17">
        <v>67.726209999999995</v>
      </c>
      <c r="CF39" s="17">
        <v>27.05911</v>
      </c>
      <c r="CG39" s="17">
        <v>0</v>
      </c>
      <c r="CH39" s="17"/>
      <c r="CI39" s="17">
        <v>0</v>
      </c>
      <c r="CJ39" s="17">
        <v>141.60328000000001</v>
      </c>
      <c r="CK39" s="17">
        <v>141.78210999999999</v>
      </c>
      <c r="CL39" s="17">
        <v>168.10583</v>
      </c>
      <c r="CM39" s="17">
        <v>181.55756</v>
      </c>
      <c r="CN39" s="17"/>
      <c r="CO39" s="17"/>
      <c r="CP39" s="17"/>
      <c r="CQ39" s="17"/>
      <c r="CR39" s="17">
        <v>207.2</v>
      </c>
      <c r="CS39" s="17">
        <v>99</v>
      </c>
      <c r="CT39" s="17">
        <v>3.4</v>
      </c>
      <c r="CU39" s="17"/>
      <c r="CV39" s="17">
        <v>4.5999999999999996</v>
      </c>
      <c r="CW39" s="17">
        <v>1</v>
      </c>
      <c r="CX39" s="17">
        <v>52.5</v>
      </c>
      <c r="CY39" s="17">
        <v>62.3</v>
      </c>
      <c r="CZ39" s="17">
        <v>0.3</v>
      </c>
      <c r="DA39" s="17">
        <v>0.37230000000000002</v>
      </c>
      <c r="DB39" s="17">
        <v>5</v>
      </c>
      <c r="DC39" s="17">
        <v>9.9</v>
      </c>
      <c r="DD39" s="17">
        <v>0</v>
      </c>
      <c r="DE39" s="17">
        <v>149.80000000000001</v>
      </c>
      <c r="DF39" s="17">
        <v>1.2</v>
      </c>
      <c r="DG39" s="17">
        <v>1.7</v>
      </c>
      <c r="DH39" s="17">
        <v>4.4000000000000004</v>
      </c>
      <c r="DI39" s="17">
        <v>18.3</v>
      </c>
      <c r="DJ39" s="17">
        <v>12.7</v>
      </c>
      <c r="DK39" s="17">
        <v>15.1</v>
      </c>
      <c r="DL39" s="17">
        <v>2.1</v>
      </c>
      <c r="DM39" s="17">
        <v>17.3</v>
      </c>
      <c r="DN39" s="17">
        <v>4.3</v>
      </c>
      <c r="DO39" s="17">
        <v>4.5999999999999996</v>
      </c>
      <c r="DP39" s="17">
        <v>9.5</v>
      </c>
      <c r="DQ39" s="17">
        <v>37.200000000000003</v>
      </c>
      <c r="DR39" s="17">
        <v>2.2999999999999998</v>
      </c>
      <c r="DS39" s="17">
        <v>2.2999999999999998</v>
      </c>
      <c r="DT39" s="17">
        <v>12.9</v>
      </c>
      <c r="DU39" s="17">
        <v>3</v>
      </c>
      <c r="DV39" s="17"/>
      <c r="DW39" s="17">
        <v>0.34612999999999999</v>
      </c>
      <c r="DX39" s="17">
        <v>4.3</v>
      </c>
      <c r="DY39" s="17">
        <v>7.5</v>
      </c>
      <c r="DZ39" s="17">
        <v>10.9</v>
      </c>
      <c r="EA39" s="17">
        <v>15.2</v>
      </c>
      <c r="EB39" s="17">
        <v>18.399999999999999</v>
      </c>
      <c r="EC39" s="17">
        <v>25.6</v>
      </c>
      <c r="ED39" s="17">
        <v>81.599999999999994</v>
      </c>
      <c r="EE39" s="17">
        <v>13.1</v>
      </c>
      <c r="EF39" s="17">
        <v>55.7</v>
      </c>
      <c r="EG39" s="17">
        <v>63.6</v>
      </c>
      <c r="EH39" s="17">
        <v>7.8</v>
      </c>
      <c r="EI39" s="17">
        <v>4.8</v>
      </c>
      <c r="EJ39" s="17">
        <v>45.71</v>
      </c>
      <c r="EK39" s="17">
        <v>9.1</v>
      </c>
      <c r="EL39" s="17">
        <v>2.8</v>
      </c>
      <c r="EM39" s="17">
        <v>8.1999999999999993</v>
      </c>
      <c r="EN39" s="17">
        <v>20.399999999999999</v>
      </c>
      <c r="EO39" s="17">
        <v>20.399999999999999</v>
      </c>
      <c r="EP39" s="17">
        <v>20.100000000000001</v>
      </c>
      <c r="EQ39" s="17">
        <v>0</v>
      </c>
      <c r="ER39" s="17">
        <v>234.2</v>
      </c>
      <c r="ES39" s="17">
        <v>7.4</v>
      </c>
      <c r="ET39" s="17">
        <v>82.4</v>
      </c>
      <c r="EU39" s="17">
        <v>0.64761000000000002</v>
      </c>
      <c r="EV39" s="17">
        <v>77.822180000000003</v>
      </c>
      <c r="EW39" s="17">
        <v>71.526529999999994</v>
      </c>
      <c r="EX39" s="17">
        <v>69.196730000000002</v>
      </c>
      <c r="EY39" s="17">
        <v>3.9</v>
      </c>
      <c r="EZ39" s="17">
        <v>2.2000000000000002</v>
      </c>
      <c r="FA39" s="17">
        <v>0</v>
      </c>
      <c r="FB39" s="17">
        <v>1.4</v>
      </c>
      <c r="FC39" s="17">
        <v>9.8000000000000007</v>
      </c>
      <c r="FD39" s="17">
        <v>5.8</v>
      </c>
      <c r="FE39" s="17">
        <v>10</v>
      </c>
      <c r="FF39" s="17">
        <v>9.1</v>
      </c>
      <c r="FG39" s="17">
        <v>28</v>
      </c>
      <c r="FH39" s="17">
        <v>34.200000000000003</v>
      </c>
      <c r="FI39" s="17">
        <v>0</v>
      </c>
      <c r="FJ39" s="17"/>
      <c r="FK39" s="17">
        <v>9.07</v>
      </c>
      <c r="FL39" s="17">
        <v>10.5</v>
      </c>
      <c r="FM39" s="17">
        <v>17.87</v>
      </c>
      <c r="FN39" s="17">
        <v>7882.5553</v>
      </c>
      <c r="FO39" s="15"/>
      <c r="FP39" s="17">
        <v>11.501200000000001</v>
      </c>
      <c r="FQ39" s="17">
        <v>3.1110000000000002</v>
      </c>
      <c r="FR39" s="17">
        <v>11.54853</v>
      </c>
      <c r="FS39" s="17">
        <v>8.1999999999999993</v>
      </c>
      <c r="FT39" s="17">
        <v>25.153490000000001</v>
      </c>
      <c r="FU39" s="17">
        <v>18.93432</v>
      </c>
      <c r="FV39" s="17">
        <v>3.6</v>
      </c>
      <c r="FW39" s="17">
        <v>9.5</v>
      </c>
      <c r="FX39" s="17">
        <v>91.548540000000003</v>
      </c>
    </row>
    <row r="40" spans="1:180" ht="24" customHeight="1" x14ac:dyDescent="0.3">
      <c r="A40" s="16" t="s">
        <v>60</v>
      </c>
      <c r="B40" s="16" t="s">
        <v>691</v>
      </c>
      <c r="C40" s="17">
        <v>205.7</v>
      </c>
      <c r="D40" s="17">
        <v>551.20000000000005</v>
      </c>
      <c r="E40" s="17">
        <v>185.8</v>
      </c>
      <c r="F40" s="17"/>
      <c r="G40" s="17"/>
      <c r="H40" s="17">
        <v>85.5</v>
      </c>
      <c r="I40" s="17">
        <v>166.1</v>
      </c>
      <c r="J40" s="17"/>
      <c r="K40" s="17">
        <v>0</v>
      </c>
      <c r="L40" s="17">
        <v>177.9</v>
      </c>
      <c r="M40" s="17">
        <v>200.8</v>
      </c>
      <c r="N40" s="17">
        <v>197.5</v>
      </c>
      <c r="O40" s="17"/>
      <c r="P40" s="17">
        <v>203.4</v>
      </c>
      <c r="Q40" s="17"/>
      <c r="R40" s="17">
        <v>192.1</v>
      </c>
      <c r="S40" s="17">
        <v>9.6999999999999993</v>
      </c>
      <c r="T40" s="17"/>
      <c r="U40" s="17"/>
      <c r="V40" s="17"/>
      <c r="W40" s="17"/>
      <c r="X40" s="17">
        <v>169.9</v>
      </c>
      <c r="Y40" s="17">
        <v>7.5</v>
      </c>
      <c r="Z40" s="17">
        <v>5.0999999999999996</v>
      </c>
      <c r="AA40" s="17">
        <v>21.2</v>
      </c>
      <c r="AB40" s="17">
        <v>6.9</v>
      </c>
      <c r="AC40" s="17">
        <v>14.2</v>
      </c>
      <c r="AD40" s="17">
        <v>86.1</v>
      </c>
      <c r="AE40" s="17"/>
      <c r="AF40" s="17"/>
      <c r="AG40" s="17"/>
      <c r="AH40" s="17"/>
      <c r="AI40" s="17">
        <v>110.9</v>
      </c>
      <c r="AJ40" s="17">
        <v>45.5</v>
      </c>
      <c r="AK40" s="17"/>
      <c r="AL40" s="17"/>
      <c r="AM40" s="17"/>
      <c r="AN40" s="17">
        <v>6.5</v>
      </c>
      <c r="AO40" s="17">
        <v>232.4</v>
      </c>
      <c r="AP40" s="17">
        <v>26.2</v>
      </c>
      <c r="AQ40" s="17">
        <v>151.00681</v>
      </c>
      <c r="AR40" s="17">
        <v>14.490270000000001</v>
      </c>
      <c r="AS40" s="17">
        <v>17.100000000000001</v>
      </c>
      <c r="AT40" s="17">
        <v>14.8</v>
      </c>
      <c r="AU40" s="17">
        <v>92.6</v>
      </c>
      <c r="AV40" s="17">
        <v>183.90941000000001</v>
      </c>
      <c r="AW40" s="17">
        <v>183.78516999999999</v>
      </c>
      <c r="AX40" s="17">
        <v>184.85441</v>
      </c>
      <c r="AY40" s="17">
        <v>94.6</v>
      </c>
      <c r="AZ40" s="17">
        <v>0</v>
      </c>
      <c r="BA40" s="17">
        <v>26.7</v>
      </c>
      <c r="BB40" s="17">
        <v>4</v>
      </c>
      <c r="BC40" s="17">
        <v>33</v>
      </c>
      <c r="BD40" s="17">
        <v>81.400000000000006</v>
      </c>
      <c r="BE40" s="17"/>
      <c r="BF40" s="17"/>
      <c r="BG40" s="17">
        <v>61.8</v>
      </c>
      <c r="BH40" s="17"/>
      <c r="BI40" s="17"/>
      <c r="BJ40" s="17">
        <v>44.6</v>
      </c>
      <c r="BK40" s="17"/>
      <c r="BL40" s="17"/>
      <c r="BM40" s="17"/>
      <c r="BN40" s="17">
        <v>85.4</v>
      </c>
      <c r="BO40" s="17">
        <v>167.2</v>
      </c>
      <c r="BP40" s="17">
        <v>164.7</v>
      </c>
      <c r="BQ40" s="17">
        <v>171.8</v>
      </c>
      <c r="BR40" s="17">
        <v>254</v>
      </c>
      <c r="BS40" s="17">
        <v>73</v>
      </c>
      <c r="BT40" s="17">
        <v>35.4</v>
      </c>
      <c r="BU40" s="17"/>
      <c r="BV40" s="17"/>
      <c r="BW40" s="17"/>
      <c r="BX40" s="17">
        <v>36.700000000000003</v>
      </c>
      <c r="BY40" s="17"/>
      <c r="BZ40" s="17"/>
      <c r="CA40" s="17"/>
      <c r="CB40" s="17">
        <v>126.53767999999999</v>
      </c>
      <c r="CC40" s="17">
        <v>86.081239999999994</v>
      </c>
      <c r="CD40" s="17">
        <v>63.527340000000002</v>
      </c>
      <c r="CE40" s="17">
        <v>67.919970000000006</v>
      </c>
      <c r="CF40" s="17">
        <v>27.57807</v>
      </c>
      <c r="CG40" s="17">
        <v>0</v>
      </c>
      <c r="CH40" s="17"/>
      <c r="CI40" s="17">
        <v>0</v>
      </c>
      <c r="CJ40" s="17">
        <v>141.47891000000001</v>
      </c>
      <c r="CK40" s="17">
        <v>141.64195000000001</v>
      </c>
      <c r="CL40" s="17">
        <v>168.79953</v>
      </c>
      <c r="CM40" s="17">
        <v>181.33008000000001</v>
      </c>
      <c r="CN40" s="17"/>
      <c r="CO40" s="17"/>
      <c r="CP40" s="17"/>
      <c r="CQ40" s="17"/>
      <c r="CR40" s="17">
        <v>207.4</v>
      </c>
      <c r="CS40" s="17">
        <v>99.2</v>
      </c>
      <c r="CT40" s="17">
        <v>3.4</v>
      </c>
      <c r="CU40" s="17"/>
      <c r="CV40" s="17">
        <v>4.5</v>
      </c>
      <c r="CW40" s="17">
        <v>0.9</v>
      </c>
      <c r="CX40" s="17">
        <v>55.4</v>
      </c>
      <c r="CY40" s="17">
        <v>54.6</v>
      </c>
      <c r="CZ40" s="17">
        <v>0</v>
      </c>
      <c r="DA40" s="17">
        <v>0.21923000000000001</v>
      </c>
      <c r="DB40" s="17">
        <v>5.3</v>
      </c>
      <c r="DC40" s="17">
        <v>9.9</v>
      </c>
      <c r="DD40" s="17">
        <v>0</v>
      </c>
      <c r="DE40" s="17">
        <v>125</v>
      </c>
      <c r="DF40" s="17">
        <v>1.2</v>
      </c>
      <c r="DG40" s="17">
        <v>1.7</v>
      </c>
      <c r="DH40" s="17">
        <v>4.3</v>
      </c>
      <c r="DI40" s="17">
        <v>18.600000000000001</v>
      </c>
      <c r="DJ40" s="17">
        <v>12.7</v>
      </c>
      <c r="DK40" s="17">
        <v>15.1</v>
      </c>
      <c r="DL40" s="17">
        <v>2.1</v>
      </c>
      <c r="DM40" s="17">
        <v>17.3</v>
      </c>
      <c r="DN40" s="17">
        <v>2.1</v>
      </c>
      <c r="DO40" s="17">
        <v>2.2000000000000002</v>
      </c>
      <c r="DP40" s="17">
        <v>8.9</v>
      </c>
      <c r="DQ40" s="17">
        <v>34.4</v>
      </c>
      <c r="DR40" s="17">
        <v>1.5</v>
      </c>
      <c r="DS40" s="17">
        <v>2.2000000000000002</v>
      </c>
      <c r="DT40" s="17">
        <v>11.1</v>
      </c>
      <c r="DU40" s="17">
        <v>3</v>
      </c>
      <c r="DV40" s="17"/>
      <c r="DW40" s="17">
        <v>0.32577</v>
      </c>
      <c r="DX40" s="17">
        <v>4.3</v>
      </c>
      <c r="DY40" s="17">
        <v>7.3</v>
      </c>
      <c r="DZ40" s="17">
        <v>11.1</v>
      </c>
      <c r="EA40" s="17">
        <v>15.2</v>
      </c>
      <c r="EB40" s="17">
        <v>18.399999999999999</v>
      </c>
      <c r="EC40" s="17">
        <v>26.8</v>
      </c>
      <c r="ED40" s="17">
        <v>81.8</v>
      </c>
      <c r="EE40" s="17">
        <v>6.4</v>
      </c>
      <c r="EF40" s="17">
        <v>58.3</v>
      </c>
      <c r="EG40" s="17">
        <v>73.900000000000006</v>
      </c>
      <c r="EH40" s="17">
        <v>10.3</v>
      </c>
      <c r="EI40" s="17">
        <v>7.4</v>
      </c>
      <c r="EJ40" s="17">
        <v>20.37</v>
      </c>
      <c r="EK40" s="17">
        <v>9.1</v>
      </c>
      <c r="EL40" s="17">
        <v>2.9</v>
      </c>
      <c r="EM40" s="17">
        <v>8.1999999999999993</v>
      </c>
      <c r="EN40" s="17">
        <v>20.399999999999999</v>
      </c>
      <c r="EO40" s="17">
        <v>20.399999999999999</v>
      </c>
      <c r="EP40" s="17">
        <v>20.100000000000001</v>
      </c>
      <c r="EQ40" s="17">
        <v>0.1</v>
      </c>
      <c r="ER40" s="17">
        <v>173.2</v>
      </c>
      <c r="ES40" s="17">
        <v>5</v>
      </c>
      <c r="ET40" s="17">
        <v>41</v>
      </c>
      <c r="EU40" s="17">
        <v>0.64217999999999997</v>
      </c>
      <c r="EV40" s="17">
        <v>65.260930000000002</v>
      </c>
      <c r="EW40" s="17">
        <v>73.841130000000007</v>
      </c>
      <c r="EX40" s="17">
        <v>36.94229</v>
      </c>
      <c r="EY40" s="17">
        <v>3.9</v>
      </c>
      <c r="EZ40" s="17">
        <v>2.2000000000000002</v>
      </c>
      <c r="FA40" s="17">
        <v>0.4</v>
      </c>
      <c r="FB40" s="17">
        <v>1.4</v>
      </c>
      <c r="FC40" s="17">
        <v>6.4</v>
      </c>
      <c r="FD40" s="17">
        <v>5.8</v>
      </c>
      <c r="FE40" s="17">
        <v>10</v>
      </c>
      <c r="FF40" s="17">
        <v>9.1999999999999993</v>
      </c>
      <c r="FG40" s="17">
        <v>27.9</v>
      </c>
      <c r="FH40" s="17">
        <v>35</v>
      </c>
      <c r="FI40" s="17">
        <v>0</v>
      </c>
      <c r="FJ40" s="17"/>
      <c r="FK40" s="17">
        <v>7.67</v>
      </c>
      <c r="FL40" s="17">
        <v>11.1</v>
      </c>
      <c r="FM40" s="17">
        <v>18.32</v>
      </c>
      <c r="FN40" s="17">
        <v>7752.3323700000001</v>
      </c>
      <c r="FO40" s="15"/>
      <c r="FP40" s="17">
        <v>9.9693699999999996</v>
      </c>
      <c r="FQ40" s="17">
        <v>0.57699999999999996</v>
      </c>
      <c r="FR40" s="17">
        <v>11.553190000000001</v>
      </c>
      <c r="FS40" s="17">
        <v>8.1999999999999993</v>
      </c>
      <c r="FT40" s="17">
        <v>25.56446</v>
      </c>
      <c r="FU40" s="17">
        <v>18.933990000000001</v>
      </c>
      <c r="FV40" s="17">
        <v>3.7</v>
      </c>
      <c r="FW40" s="17">
        <v>9.4</v>
      </c>
      <c r="FX40" s="17">
        <v>87.898009999999999</v>
      </c>
    </row>
    <row r="41" spans="1:180" ht="24" customHeight="1" x14ac:dyDescent="0.3">
      <c r="A41" s="16" t="s">
        <v>60</v>
      </c>
      <c r="B41" s="16" t="s">
        <v>692</v>
      </c>
      <c r="C41" s="17">
        <v>203.7</v>
      </c>
      <c r="D41" s="17">
        <v>619.5</v>
      </c>
      <c r="E41" s="17">
        <v>211.5</v>
      </c>
      <c r="F41" s="17"/>
      <c r="G41" s="17"/>
      <c r="H41" s="17">
        <v>85.1</v>
      </c>
      <c r="I41" s="17">
        <v>160.5</v>
      </c>
      <c r="J41" s="17"/>
      <c r="K41" s="17">
        <v>0</v>
      </c>
      <c r="L41" s="17">
        <v>178.4</v>
      </c>
      <c r="M41" s="17">
        <v>200.2</v>
      </c>
      <c r="N41" s="17">
        <v>197.7</v>
      </c>
      <c r="O41" s="17"/>
      <c r="P41" s="17">
        <v>204.4</v>
      </c>
      <c r="Q41" s="17"/>
      <c r="R41" s="17">
        <v>252.7</v>
      </c>
      <c r="S41" s="17">
        <v>9.6999999999999993</v>
      </c>
      <c r="T41" s="17"/>
      <c r="U41" s="17"/>
      <c r="V41" s="17"/>
      <c r="W41" s="17"/>
      <c r="X41" s="17">
        <v>166.9</v>
      </c>
      <c r="Y41" s="17">
        <v>7.5</v>
      </c>
      <c r="Z41" s="17">
        <v>5.0999999999999996</v>
      </c>
      <c r="AA41" s="17">
        <v>15.9</v>
      </c>
      <c r="AB41" s="17">
        <v>6.9</v>
      </c>
      <c r="AC41" s="17">
        <v>14.2</v>
      </c>
      <c r="AD41" s="17">
        <v>85.7</v>
      </c>
      <c r="AE41" s="17"/>
      <c r="AF41" s="17"/>
      <c r="AG41" s="17"/>
      <c r="AH41" s="17"/>
      <c r="AI41" s="17">
        <v>110.8</v>
      </c>
      <c r="AJ41" s="17">
        <v>45.4</v>
      </c>
      <c r="AK41" s="17"/>
      <c r="AL41" s="17"/>
      <c r="AM41" s="17"/>
      <c r="AN41" s="17">
        <v>6.5</v>
      </c>
      <c r="AO41" s="17">
        <v>227.7</v>
      </c>
      <c r="AP41" s="17">
        <v>26.6</v>
      </c>
      <c r="AQ41" s="17">
        <v>141.15702999999999</v>
      </c>
      <c r="AR41" s="17">
        <v>14.28539</v>
      </c>
      <c r="AS41" s="17">
        <v>15.8</v>
      </c>
      <c r="AT41" s="17">
        <v>14.6</v>
      </c>
      <c r="AU41" s="17">
        <v>88.3</v>
      </c>
      <c r="AV41" s="17">
        <v>182.85661999999999</v>
      </c>
      <c r="AW41" s="17">
        <v>183.15405000000001</v>
      </c>
      <c r="AX41" s="17">
        <v>184.95778000000001</v>
      </c>
      <c r="AY41" s="17">
        <v>93.2</v>
      </c>
      <c r="AZ41" s="17">
        <v>19.899999999999999</v>
      </c>
      <c r="BA41" s="17">
        <v>27</v>
      </c>
      <c r="BB41" s="17">
        <v>4</v>
      </c>
      <c r="BC41" s="17">
        <v>32.799999999999997</v>
      </c>
      <c r="BD41" s="17">
        <v>60.6</v>
      </c>
      <c r="BE41" s="17"/>
      <c r="BF41" s="17"/>
      <c r="BG41" s="17">
        <v>61.5</v>
      </c>
      <c r="BH41" s="17"/>
      <c r="BI41" s="17"/>
      <c r="BJ41" s="17">
        <v>44.7</v>
      </c>
      <c r="BK41" s="17"/>
      <c r="BL41" s="17"/>
      <c r="BM41" s="17"/>
      <c r="BN41" s="17">
        <v>85.2</v>
      </c>
      <c r="BO41" s="17">
        <v>166</v>
      </c>
      <c r="BP41" s="17">
        <v>163.5</v>
      </c>
      <c r="BQ41" s="17">
        <v>170.6</v>
      </c>
      <c r="BR41" s="17">
        <v>253.8</v>
      </c>
      <c r="BS41" s="17">
        <v>72.2</v>
      </c>
      <c r="BT41" s="17">
        <v>35.4</v>
      </c>
      <c r="BU41" s="17"/>
      <c r="BV41" s="17"/>
      <c r="BW41" s="17"/>
      <c r="BX41" s="17">
        <v>36.6</v>
      </c>
      <c r="BY41" s="17"/>
      <c r="BZ41" s="17"/>
      <c r="CA41" s="17"/>
      <c r="CB41" s="17">
        <v>133.91315</v>
      </c>
      <c r="CC41" s="17">
        <v>85.083640000000003</v>
      </c>
      <c r="CD41" s="17">
        <v>63.315950000000001</v>
      </c>
      <c r="CE41" s="17">
        <v>65.908230000000003</v>
      </c>
      <c r="CF41" s="17">
        <v>27.93638</v>
      </c>
      <c r="CG41" s="17">
        <v>0</v>
      </c>
      <c r="CH41" s="17"/>
      <c r="CI41" s="17">
        <v>0</v>
      </c>
      <c r="CJ41" s="17">
        <v>141.64238</v>
      </c>
      <c r="CK41" s="17">
        <v>142.14588000000001</v>
      </c>
      <c r="CL41" s="17">
        <v>168.42353</v>
      </c>
      <c r="CM41" s="17">
        <v>181.16032999999999</v>
      </c>
      <c r="CN41" s="17"/>
      <c r="CO41" s="17"/>
      <c r="CP41" s="17"/>
      <c r="CQ41" s="17"/>
      <c r="CR41" s="17">
        <v>207.1</v>
      </c>
      <c r="CS41" s="17">
        <v>99</v>
      </c>
      <c r="CT41" s="17">
        <v>3.4</v>
      </c>
      <c r="CU41" s="17"/>
      <c r="CV41" s="17">
        <v>4.4000000000000004</v>
      </c>
      <c r="CW41" s="17">
        <v>0.7</v>
      </c>
      <c r="CX41" s="17">
        <v>66.7</v>
      </c>
      <c r="CY41" s="17">
        <v>28.2</v>
      </c>
      <c r="CZ41" s="17">
        <v>3.3</v>
      </c>
      <c r="DA41" s="17">
        <v>0.10019</v>
      </c>
      <c r="DB41" s="17">
        <v>5.2</v>
      </c>
      <c r="DC41" s="17">
        <v>9.9</v>
      </c>
      <c r="DD41" s="17">
        <v>0</v>
      </c>
      <c r="DE41" s="17">
        <v>102.1</v>
      </c>
      <c r="DF41" s="17">
        <v>1.2</v>
      </c>
      <c r="DG41" s="17">
        <v>1.7</v>
      </c>
      <c r="DH41" s="17">
        <v>4.3</v>
      </c>
      <c r="DI41" s="17">
        <v>18.3</v>
      </c>
      <c r="DJ41" s="17">
        <v>12.7</v>
      </c>
      <c r="DK41" s="17">
        <v>14.8</v>
      </c>
      <c r="DL41" s="17">
        <v>2.1</v>
      </c>
      <c r="DM41" s="17">
        <v>17.3</v>
      </c>
      <c r="DN41" s="17">
        <v>1.4</v>
      </c>
      <c r="DO41" s="17">
        <v>1.2</v>
      </c>
      <c r="DP41" s="17">
        <v>10.3</v>
      </c>
      <c r="DQ41" s="17">
        <v>44</v>
      </c>
      <c r="DR41" s="17">
        <v>0</v>
      </c>
      <c r="DS41" s="17">
        <v>2.2999999999999998</v>
      </c>
      <c r="DT41" s="17">
        <v>15.8</v>
      </c>
      <c r="DU41" s="17">
        <v>3</v>
      </c>
      <c r="DV41" s="17"/>
      <c r="DW41" s="17">
        <v>0.27865000000000001</v>
      </c>
      <c r="DX41" s="17">
        <v>4.3</v>
      </c>
      <c r="DY41" s="17">
        <v>7.2</v>
      </c>
      <c r="DZ41" s="17">
        <v>10.4</v>
      </c>
      <c r="EA41" s="17">
        <v>15.2</v>
      </c>
      <c r="EB41" s="17">
        <v>18.399999999999999</v>
      </c>
      <c r="EC41" s="17">
        <v>27.8</v>
      </c>
      <c r="ED41" s="17">
        <v>81.3</v>
      </c>
      <c r="EE41" s="17">
        <v>3.5</v>
      </c>
      <c r="EF41" s="17">
        <v>56.1</v>
      </c>
      <c r="EG41" s="17">
        <v>76.8</v>
      </c>
      <c r="EH41" s="17">
        <v>10.7</v>
      </c>
      <c r="EI41" s="17">
        <v>8</v>
      </c>
      <c r="EJ41" s="17">
        <v>10.31</v>
      </c>
      <c r="EK41" s="17">
        <v>9.1</v>
      </c>
      <c r="EL41" s="17">
        <v>2.9</v>
      </c>
      <c r="EM41" s="17">
        <v>9</v>
      </c>
      <c r="EN41" s="17">
        <v>20.399999999999999</v>
      </c>
      <c r="EO41" s="17">
        <v>20.399999999999999</v>
      </c>
      <c r="EP41" s="17">
        <v>20.100000000000001</v>
      </c>
      <c r="EQ41" s="17">
        <v>6</v>
      </c>
      <c r="ER41" s="17">
        <v>177.3</v>
      </c>
      <c r="ES41" s="17">
        <v>7.3</v>
      </c>
      <c r="ET41" s="17">
        <v>27.7</v>
      </c>
      <c r="EU41" s="17">
        <v>0.65317000000000003</v>
      </c>
      <c r="EV41" s="17">
        <v>53.462319999999998</v>
      </c>
      <c r="EW41" s="17">
        <v>67.150109999999998</v>
      </c>
      <c r="EX41" s="17">
        <v>23.863479999999999</v>
      </c>
      <c r="EY41" s="17">
        <v>3.9</v>
      </c>
      <c r="EZ41" s="17">
        <v>2.2000000000000002</v>
      </c>
      <c r="FA41" s="17">
        <v>0.9</v>
      </c>
      <c r="FB41" s="17">
        <v>1.2</v>
      </c>
      <c r="FC41" s="17">
        <v>3.7</v>
      </c>
      <c r="FD41" s="17">
        <v>5.8</v>
      </c>
      <c r="FE41" s="17">
        <v>10.1</v>
      </c>
      <c r="FF41" s="17">
        <v>9</v>
      </c>
      <c r="FG41" s="17">
        <v>27.8</v>
      </c>
      <c r="FH41" s="17">
        <v>34.9</v>
      </c>
      <c r="FI41" s="17">
        <v>0</v>
      </c>
      <c r="FJ41" s="17"/>
      <c r="FK41" s="17">
        <v>6.59</v>
      </c>
      <c r="FL41" s="17">
        <v>11.1</v>
      </c>
      <c r="FM41" s="17">
        <v>17.05</v>
      </c>
      <c r="FN41" s="17">
        <v>7794.5982599999998</v>
      </c>
      <c r="FO41" s="15"/>
      <c r="FP41" s="17">
        <v>10.39086</v>
      </c>
      <c r="FQ41" s="17">
        <v>0</v>
      </c>
      <c r="FR41" s="17">
        <v>11.560219999999999</v>
      </c>
      <c r="FS41" s="17">
        <v>8.1999999999999993</v>
      </c>
      <c r="FT41" s="17">
        <v>25.628050000000002</v>
      </c>
      <c r="FU41" s="17">
        <v>18.933309999999999</v>
      </c>
      <c r="FV41" s="17">
        <v>3.6</v>
      </c>
      <c r="FW41" s="17">
        <v>9.5</v>
      </c>
      <c r="FX41" s="17">
        <v>87.812439999999995</v>
      </c>
    </row>
    <row r="42" spans="1:180" ht="24" customHeight="1" x14ac:dyDescent="0.3">
      <c r="A42" s="18" t="s">
        <v>60</v>
      </c>
      <c r="B42" s="18" t="s">
        <v>693</v>
      </c>
      <c r="C42" s="19">
        <v>203.9</v>
      </c>
      <c r="D42" s="19">
        <v>625</v>
      </c>
      <c r="E42" s="19">
        <v>210.9</v>
      </c>
      <c r="F42" s="19"/>
      <c r="G42" s="19"/>
      <c r="H42" s="19">
        <v>85.2</v>
      </c>
      <c r="I42" s="19">
        <v>161.5</v>
      </c>
      <c r="J42" s="19"/>
      <c r="K42" s="19">
        <v>0</v>
      </c>
      <c r="L42" s="19">
        <v>178</v>
      </c>
      <c r="M42" s="19">
        <v>201.8</v>
      </c>
      <c r="N42" s="19">
        <v>199.3</v>
      </c>
      <c r="O42" s="19"/>
      <c r="P42" s="19">
        <v>204.7</v>
      </c>
      <c r="Q42" s="19"/>
      <c r="R42" s="19">
        <v>302.7</v>
      </c>
      <c r="S42" s="19">
        <v>9.6999999999999993</v>
      </c>
      <c r="T42" s="19"/>
      <c r="U42" s="19"/>
      <c r="V42" s="19"/>
      <c r="W42" s="19"/>
      <c r="X42" s="19">
        <v>165.6</v>
      </c>
      <c r="Y42" s="19">
        <v>9.6999999999999993</v>
      </c>
      <c r="Z42" s="19">
        <v>5.2</v>
      </c>
      <c r="AA42" s="19">
        <v>16.100000000000001</v>
      </c>
      <c r="AB42" s="19">
        <v>6.9</v>
      </c>
      <c r="AC42" s="19">
        <v>14.2</v>
      </c>
      <c r="AD42" s="19">
        <v>86</v>
      </c>
      <c r="AE42" s="19"/>
      <c r="AF42" s="19"/>
      <c r="AG42" s="19"/>
      <c r="AH42" s="19"/>
      <c r="AI42" s="19">
        <v>110.6</v>
      </c>
      <c r="AJ42" s="19">
        <v>45.2</v>
      </c>
      <c r="AK42" s="19"/>
      <c r="AL42" s="19"/>
      <c r="AM42" s="19"/>
      <c r="AN42" s="19">
        <v>6.5</v>
      </c>
      <c r="AO42" s="19">
        <v>143.4</v>
      </c>
      <c r="AP42" s="19">
        <v>26.8</v>
      </c>
      <c r="AQ42" s="19">
        <v>142.30360999999999</v>
      </c>
      <c r="AR42" s="19">
        <v>13.273440000000001</v>
      </c>
      <c r="AS42" s="19">
        <v>16.2</v>
      </c>
      <c r="AT42" s="19">
        <v>14.4</v>
      </c>
      <c r="AU42" s="19">
        <v>93.2</v>
      </c>
      <c r="AV42" s="19">
        <v>182.57327000000001</v>
      </c>
      <c r="AW42" s="19">
        <v>183.31704999999999</v>
      </c>
      <c r="AX42" s="19">
        <v>185.28577000000001</v>
      </c>
      <c r="AY42" s="19">
        <v>92.8</v>
      </c>
      <c r="AZ42" s="19">
        <v>19.899999999999999</v>
      </c>
      <c r="BA42" s="19">
        <v>26.8</v>
      </c>
      <c r="BB42" s="19">
        <v>4</v>
      </c>
      <c r="BC42" s="19">
        <v>31.5</v>
      </c>
      <c r="BD42" s="19">
        <v>54.2</v>
      </c>
      <c r="BE42" s="19"/>
      <c r="BF42" s="19"/>
      <c r="BG42" s="19">
        <v>62.2</v>
      </c>
      <c r="BH42" s="19"/>
      <c r="BI42" s="19"/>
      <c r="BJ42" s="19">
        <v>44.5</v>
      </c>
      <c r="BK42" s="19"/>
      <c r="BL42" s="19"/>
      <c r="BM42" s="19"/>
      <c r="BN42" s="19">
        <v>84.8</v>
      </c>
      <c r="BO42" s="19">
        <v>164.3</v>
      </c>
      <c r="BP42" s="19">
        <v>164.3</v>
      </c>
      <c r="BQ42" s="19">
        <v>168.5</v>
      </c>
      <c r="BR42" s="19">
        <v>251.2</v>
      </c>
      <c r="BS42" s="19">
        <v>73.099999999999994</v>
      </c>
      <c r="BT42" s="19">
        <v>35.700000000000003</v>
      </c>
      <c r="BU42" s="19"/>
      <c r="BV42" s="19"/>
      <c r="BW42" s="19"/>
      <c r="BX42" s="19">
        <v>36.700000000000003</v>
      </c>
      <c r="BY42" s="19"/>
      <c r="BZ42" s="19"/>
      <c r="CA42" s="19"/>
      <c r="CB42" s="19">
        <v>204.37133</v>
      </c>
      <c r="CC42" s="19">
        <v>84.327079999999995</v>
      </c>
      <c r="CD42" s="19">
        <v>63.438099999999999</v>
      </c>
      <c r="CE42" s="19">
        <v>65.932699999999997</v>
      </c>
      <c r="CF42" s="19">
        <v>28.19566</v>
      </c>
      <c r="CG42" s="19">
        <v>0</v>
      </c>
      <c r="CH42" s="19"/>
      <c r="CI42" s="19">
        <v>0</v>
      </c>
      <c r="CJ42" s="19">
        <v>142.92764</v>
      </c>
      <c r="CK42" s="19">
        <v>143.31327999999999</v>
      </c>
      <c r="CL42" s="19">
        <v>169.09621999999999</v>
      </c>
      <c r="CM42" s="19">
        <v>182.84138999999999</v>
      </c>
      <c r="CN42" s="19"/>
      <c r="CO42" s="19"/>
      <c r="CP42" s="19"/>
      <c r="CQ42" s="19"/>
      <c r="CR42" s="19">
        <v>207.7</v>
      </c>
      <c r="CS42" s="19">
        <v>99.3</v>
      </c>
      <c r="CT42" s="19">
        <v>3.4</v>
      </c>
      <c r="CU42" s="19"/>
      <c r="CV42" s="19">
        <v>4.4000000000000004</v>
      </c>
      <c r="CW42" s="19">
        <v>0.6</v>
      </c>
      <c r="CX42" s="19">
        <v>69</v>
      </c>
      <c r="CY42" s="19">
        <v>15.2</v>
      </c>
      <c r="CZ42" s="19">
        <v>0</v>
      </c>
      <c r="DA42" s="19">
        <v>6.6610000000000003E-2</v>
      </c>
      <c r="DB42" s="19">
        <v>5.2</v>
      </c>
      <c r="DC42" s="19">
        <v>9.9</v>
      </c>
      <c r="DD42" s="19">
        <v>0</v>
      </c>
      <c r="DE42" s="19">
        <v>47</v>
      </c>
      <c r="DF42" s="19">
        <v>1.2</v>
      </c>
      <c r="DG42" s="19">
        <v>1.7</v>
      </c>
      <c r="DH42" s="19">
        <v>4.4000000000000004</v>
      </c>
      <c r="DI42" s="19">
        <v>18.3</v>
      </c>
      <c r="DJ42" s="19">
        <v>12.7</v>
      </c>
      <c r="DK42" s="19">
        <v>14.6</v>
      </c>
      <c r="DL42" s="19">
        <v>2.1</v>
      </c>
      <c r="DM42" s="19">
        <v>17.2</v>
      </c>
      <c r="DN42" s="19">
        <v>1.6</v>
      </c>
      <c r="DO42" s="19">
        <v>1.1000000000000001</v>
      </c>
      <c r="DP42" s="19">
        <v>11</v>
      </c>
      <c r="DQ42" s="19">
        <v>45.3</v>
      </c>
      <c r="DR42" s="19">
        <v>0</v>
      </c>
      <c r="DS42" s="19">
        <v>2.2999999999999998</v>
      </c>
      <c r="DT42" s="19">
        <v>15.4</v>
      </c>
      <c r="DU42" s="19">
        <v>3</v>
      </c>
      <c r="DV42" s="19"/>
      <c r="DW42" s="19">
        <v>0.21034</v>
      </c>
      <c r="DX42" s="19">
        <v>4.3</v>
      </c>
      <c r="DY42" s="19">
        <v>7.2</v>
      </c>
      <c r="DZ42" s="19">
        <v>9.6999999999999993</v>
      </c>
      <c r="EA42" s="19">
        <v>15.4</v>
      </c>
      <c r="EB42" s="19">
        <v>18</v>
      </c>
      <c r="EC42" s="19">
        <v>29.1</v>
      </c>
      <c r="ED42" s="19">
        <v>81</v>
      </c>
      <c r="EE42" s="19">
        <v>5.2</v>
      </c>
      <c r="EF42" s="19">
        <v>55.8</v>
      </c>
      <c r="EG42" s="19">
        <v>83.4</v>
      </c>
      <c r="EH42" s="19">
        <v>10.8</v>
      </c>
      <c r="EI42" s="19">
        <v>8.1</v>
      </c>
      <c r="EJ42" s="19">
        <v>6.18</v>
      </c>
      <c r="EK42" s="19">
        <v>9.1</v>
      </c>
      <c r="EL42" s="19">
        <v>2.9</v>
      </c>
      <c r="EM42" s="19">
        <v>8.1999999999999993</v>
      </c>
      <c r="EN42" s="19">
        <v>20.399999999999999</v>
      </c>
      <c r="EO42" s="19">
        <v>20.399999999999999</v>
      </c>
      <c r="EP42" s="19">
        <v>20.100000000000001</v>
      </c>
      <c r="EQ42" s="19">
        <v>0</v>
      </c>
      <c r="ER42" s="19">
        <v>123.6</v>
      </c>
      <c r="ES42" s="19">
        <v>7.3</v>
      </c>
      <c r="ET42" s="19">
        <v>18</v>
      </c>
      <c r="EU42" s="19">
        <v>0.66832000000000003</v>
      </c>
      <c r="EV42" s="19">
        <v>62.626989999999999</v>
      </c>
      <c r="EW42" s="19">
        <v>74.568380000000005</v>
      </c>
      <c r="EX42" s="19">
        <v>16.040179999999999</v>
      </c>
      <c r="EY42" s="19">
        <v>3.9</v>
      </c>
      <c r="EZ42" s="19">
        <v>2.2000000000000002</v>
      </c>
      <c r="FA42" s="19">
        <v>0.9</v>
      </c>
      <c r="FB42" s="19">
        <v>1.2</v>
      </c>
      <c r="FC42" s="19">
        <v>3.9</v>
      </c>
      <c r="FD42" s="19">
        <v>5.7</v>
      </c>
      <c r="FE42" s="19">
        <v>10</v>
      </c>
      <c r="FF42" s="19">
        <v>8.8000000000000007</v>
      </c>
      <c r="FG42" s="19">
        <v>27.8</v>
      </c>
      <c r="FH42" s="19">
        <v>35</v>
      </c>
      <c r="FI42" s="19">
        <v>0</v>
      </c>
      <c r="FJ42" s="19"/>
      <c r="FK42" s="19">
        <v>6.76</v>
      </c>
      <c r="FL42" s="19">
        <v>11.1</v>
      </c>
      <c r="FM42" s="19">
        <v>16.61</v>
      </c>
      <c r="FN42" s="19">
        <v>7714.2273599999999</v>
      </c>
      <c r="FO42" s="15"/>
      <c r="FP42" s="19">
        <v>10.374359999999999</v>
      </c>
      <c r="FQ42" s="19">
        <v>0</v>
      </c>
      <c r="FR42" s="19">
        <v>11.55916</v>
      </c>
      <c r="FS42" s="19">
        <v>8.1999999999999993</v>
      </c>
      <c r="FT42" s="19">
        <v>25.668810000000001</v>
      </c>
      <c r="FU42" s="19">
        <v>18.932870000000001</v>
      </c>
      <c r="FV42" s="19">
        <v>3.6</v>
      </c>
      <c r="FW42" s="19">
        <v>9.5</v>
      </c>
      <c r="FX42" s="19">
        <v>87.8352</v>
      </c>
    </row>
    <row r="43" spans="1:180" ht="24" customHeight="1" x14ac:dyDescent="0.3">
      <c r="A43" s="13" t="s">
        <v>60</v>
      </c>
      <c r="B43" s="13" t="s">
        <v>694</v>
      </c>
      <c r="C43" s="14">
        <v>201.6</v>
      </c>
      <c r="D43" s="14">
        <v>615.1</v>
      </c>
      <c r="E43" s="14">
        <v>211.4</v>
      </c>
      <c r="F43" s="14"/>
      <c r="G43" s="14"/>
      <c r="H43" s="14">
        <v>85.4</v>
      </c>
      <c r="I43" s="14">
        <v>159.5</v>
      </c>
      <c r="J43" s="14"/>
      <c r="K43" s="14">
        <v>0</v>
      </c>
      <c r="L43" s="14">
        <v>179</v>
      </c>
      <c r="M43" s="14">
        <v>201.3</v>
      </c>
      <c r="N43" s="14">
        <v>198.8</v>
      </c>
      <c r="O43" s="14"/>
      <c r="P43" s="14">
        <v>205.8</v>
      </c>
      <c r="Q43" s="14"/>
      <c r="R43" s="14">
        <v>240.5</v>
      </c>
      <c r="S43" s="14">
        <v>9.6999999999999993</v>
      </c>
      <c r="T43" s="14"/>
      <c r="U43" s="14"/>
      <c r="V43" s="14"/>
      <c r="W43" s="14"/>
      <c r="X43" s="14">
        <v>164.9</v>
      </c>
      <c r="Y43" s="14">
        <v>9.5</v>
      </c>
      <c r="Z43" s="14">
        <v>5.7</v>
      </c>
      <c r="AA43" s="14">
        <v>16.100000000000001</v>
      </c>
      <c r="AB43" s="14">
        <v>6.9</v>
      </c>
      <c r="AC43" s="14">
        <v>14.2</v>
      </c>
      <c r="AD43" s="14">
        <v>85.4</v>
      </c>
      <c r="AE43" s="14"/>
      <c r="AF43" s="14"/>
      <c r="AG43" s="14"/>
      <c r="AH43" s="14"/>
      <c r="AI43" s="14">
        <v>110.4</v>
      </c>
      <c r="AJ43" s="14">
        <v>45.2</v>
      </c>
      <c r="AK43" s="14"/>
      <c r="AL43" s="14"/>
      <c r="AM43" s="14"/>
      <c r="AN43" s="14">
        <v>6.5</v>
      </c>
      <c r="AO43" s="14">
        <v>157.9</v>
      </c>
      <c r="AP43" s="14">
        <v>25.1</v>
      </c>
      <c r="AQ43" s="14">
        <v>138.81518</v>
      </c>
      <c r="AR43" s="14">
        <v>12.499040000000001</v>
      </c>
      <c r="AS43" s="14">
        <v>16.2</v>
      </c>
      <c r="AT43" s="14">
        <v>14</v>
      </c>
      <c r="AU43" s="14">
        <v>89.1</v>
      </c>
      <c r="AV43" s="14">
        <v>178.43956</v>
      </c>
      <c r="AW43" s="14">
        <v>178.74902</v>
      </c>
      <c r="AX43" s="14">
        <v>183.13847999999999</v>
      </c>
      <c r="AY43" s="14">
        <v>93.2</v>
      </c>
      <c r="AZ43" s="14">
        <v>20</v>
      </c>
      <c r="BA43" s="14">
        <v>26.4</v>
      </c>
      <c r="BB43" s="14">
        <v>4</v>
      </c>
      <c r="BC43" s="14">
        <v>31.5</v>
      </c>
      <c r="BD43" s="14">
        <v>94.2</v>
      </c>
      <c r="BE43" s="14"/>
      <c r="BF43" s="14"/>
      <c r="BG43" s="14">
        <v>60.6</v>
      </c>
      <c r="BH43" s="14"/>
      <c r="BI43" s="14"/>
      <c r="BJ43" s="14">
        <v>44.8</v>
      </c>
      <c r="BK43" s="14"/>
      <c r="BL43" s="14"/>
      <c r="BM43" s="14"/>
      <c r="BN43" s="14">
        <v>84</v>
      </c>
      <c r="BO43" s="14">
        <v>170.3</v>
      </c>
      <c r="BP43" s="14">
        <v>167.8</v>
      </c>
      <c r="BQ43" s="14">
        <v>199</v>
      </c>
      <c r="BR43" s="14">
        <v>262.5</v>
      </c>
      <c r="BS43" s="14">
        <v>73.099999999999994</v>
      </c>
      <c r="BT43" s="14">
        <v>35.799999999999997</v>
      </c>
      <c r="BU43" s="14"/>
      <c r="BV43" s="14"/>
      <c r="BW43" s="14"/>
      <c r="BX43" s="14">
        <v>35.6</v>
      </c>
      <c r="BY43" s="14"/>
      <c r="BZ43" s="14"/>
      <c r="CA43" s="14"/>
      <c r="CB43" s="14">
        <v>165.30452</v>
      </c>
      <c r="CC43" s="14">
        <v>76.624949999999998</v>
      </c>
      <c r="CD43" s="14">
        <v>62.518140000000002</v>
      </c>
      <c r="CE43" s="14">
        <v>65.675510000000003</v>
      </c>
      <c r="CF43" s="14">
        <v>29.436990000000002</v>
      </c>
      <c r="CG43" s="14">
        <v>0</v>
      </c>
      <c r="CH43" s="14"/>
      <c r="CI43" s="14">
        <v>0</v>
      </c>
      <c r="CJ43" s="14">
        <v>142.14623</v>
      </c>
      <c r="CK43" s="14">
        <v>142.84174999999999</v>
      </c>
      <c r="CL43" s="14">
        <v>168.48406</v>
      </c>
      <c r="CM43" s="14">
        <v>182.88777999999999</v>
      </c>
      <c r="CN43" s="14"/>
      <c r="CO43" s="14"/>
      <c r="CP43" s="14"/>
      <c r="CQ43" s="14"/>
      <c r="CR43" s="14">
        <v>208.5</v>
      </c>
      <c r="CS43" s="14">
        <v>99.6</v>
      </c>
      <c r="CT43" s="14">
        <v>3.4</v>
      </c>
      <c r="CU43" s="14"/>
      <c r="CV43" s="14">
        <v>4.4000000000000004</v>
      </c>
      <c r="CW43" s="14">
        <v>0.4</v>
      </c>
      <c r="CX43" s="14">
        <v>64.2</v>
      </c>
      <c r="CY43" s="14">
        <v>14.2</v>
      </c>
      <c r="CZ43" s="14">
        <v>0</v>
      </c>
      <c r="DA43" s="14">
        <v>3.9489999999999997E-2</v>
      </c>
      <c r="DB43" s="14">
        <v>5.0999999999999996</v>
      </c>
      <c r="DC43" s="14">
        <v>10</v>
      </c>
      <c r="DD43" s="14">
        <v>0</v>
      </c>
      <c r="DE43" s="14">
        <v>45.6</v>
      </c>
      <c r="DF43" s="14">
        <v>1.2</v>
      </c>
      <c r="DG43" s="14">
        <v>1.7</v>
      </c>
      <c r="DH43" s="14">
        <v>4.4000000000000004</v>
      </c>
      <c r="DI43" s="14">
        <v>17.7</v>
      </c>
      <c r="DJ43" s="14">
        <v>12.5</v>
      </c>
      <c r="DK43" s="14">
        <v>14.1</v>
      </c>
      <c r="DL43" s="14">
        <v>2.1</v>
      </c>
      <c r="DM43" s="14">
        <v>17.2</v>
      </c>
      <c r="DN43" s="14">
        <v>1.1000000000000001</v>
      </c>
      <c r="DO43" s="14">
        <v>0.9</v>
      </c>
      <c r="DP43" s="14">
        <v>12.5</v>
      </c>
      <c r="DQ43" s="14">
        <v>42.6</v>
      </c>
      <c r="DR43" s="14">
        <v>0</v>
      </c>
      <c r="DS43" s="14">
        <v>2.1</v>
      </c>
      <c r="DT43" s="14">
        <v>15.6</v>
      </c>
      <c r="DU43" s="14">
        <v>3</v>
      </c>
      <c r="DV43" s="14"/>
      <c r="DW43" s="14">
        <v>0.15572</v>
      </c>
      <c r="DX43" s="14">
        <v>4.3</v>
      </c>
      <c r="DY43" s="14">
        <v>7.2</v>
      </c>
      <c r="DZ43" s="14">
        <v>9.1</v>
      </c>
      <c r="EA43" s="14">
        <v>13.8</v>
      </c>
      <c r="EB43" s="14">
        <v>17.600000000000001</v>
      </c>
      <c r="EC43" s="14">
        <v>27.8</v>
      </c>
      <c r="ED43" s="14">
        <v>81.7</v>
      </c>
      <c r="EE43" s="14">
        <v>7.3</v>
      </c>
      <c r="EF43" s="14">
        <v>50.9</v>
      </c>
      <c r="EG43" s="14">
        <v>84.1</v>
      </c>
      <c r="EH43" s="14">
        <v>8.1999999999999993</v>
      </c>
      <c r="EI43" s="14">
        <v>5.8</v>
      </c>
      <c r="EJ43" s="14">
        <v>8.4499999999999993</v>
      </c>
      <c r="EK43" s="14">
        <v>9.1</v>
      </c>
      <c r="EL43" s="14">
        <v>2.9</v>
      </c>
      <c r="EM43" s="14">
        <v>8</v>
      </c>
      <c r="EN43" s="14">
        <v>20.399999999999999</v>
      </c>
      <c r="EO43" s="14">
        <v>20.399999999999999</v>
      </c>
      <c r="EP43" s="14">
        <v>20.100000000000001</v>
      </c>
      <c r="EQ43" s="14">
        <v>0</v>
      </c>
      <c r="ER43" s="14">
        <v>63.9</v>
      </c>
      <c r="ES43" s="14">
        <v>3.1</v>
      </c>
      <c r="ET43" s="14">
        <v>15.6</v>
      </c>
      <c r="EU43" s="14">
        <v>0.64746000000000004</v>
      </c>
      <c r="EV43" s="14">
        <v>112.07989000000001</v>
      </c>
      <c r="EW43" s="14">
        <v>112.55896</v>
      </c>
      <c r="EX43" s="14">
        <v>13.46081</v>
      </c>
      <c r="EY43" s="14">
        <v>3.9</v>
      </c>
      <c r="EZ43" s="14">
        <v>2.2000000000000002</v>
      </c>
      <c r="FA43" s="14">
        <v>1.1000000000000001</v>
      </c>
      <c r="FB43" s="14">
        <v>1.2</v>
      </c>
      <c r="FC43" s="14">
        <v>4.2</v>
      </c>
      <c r="FD43" s="14">
        <v>5.7</v>
      </c>
      <c r="FE43" s="14">
        <v>10.1</v>
      </c>
      <c r="FF43" s="14">
        <v>9</v>
      </c>
      <c r="FG43" s="14">
        <v>27.8</v>
      </c>
      <c r="FH43" s="14">
        <v>34.799999999999997</v>
      </c>
      <c r="FI43" s="14">
        <v>0</v>
      </c>
      <c r="FJ43" s="14"/>
      <c r="FK43" s="14">
        <v>6.8</v>
      </c>
      <c r="FL43" s="14">
        <v>11.1</v>
      </c>
      <c r="FM43" s="14">
        <v>17.079999999999998</v>
      </c>
      <c r="FN43" s="14">
        <v>7673.3335399999996</v>
      </c>
      <c r="FO43" s="15"/>
      <c r="FP43" s="14">
        <v>11.24555</v>
      </c>
      <c r="FQ43" s="14">
        <v>0</v>
      </c>
      <c r="FR43" s="14">
        <v>11.55912</v>
      </c>
      <c r="FS43" s="14">
        <v>8.1999999999999993</v>
      </c>
      <c r="FT43" s="14">
        <v>25.437819999999999</v>
      </c>
      <c r="FU43" s="14">
        <v>18.932580000000002</v>
      </c>
      <c r="FV43" s="14">
        <v>3.8</v>
      </c>
      <c r="FW43" s="14">
        <v>9.5</v>
      </c>
      <c r="FX43" s="14">
        <v>88.675070000000005</v>
      </c>
    </row>
    <row r="44" spans="1:180" ht="24" customHeight="1" x14ac:dyDescent="0.3">
      <c r="A44" s="16" t="s">
        <v>60</v>
      </c>
      <c r="B44" s="16" t="s">
        <v>695</v>
      </c>
      <c r="C44" s="17">
        <v>203.1</v>
      </c>
      <c r="D44" s="17">
        <v>617.20000000000005</v>
      </c>
      <c r="E44" s="17">
        <v>212.1</v>
      </c>
      <c r="F44" s="17"/>
      <c r="G44" s="17"/>
      <c r="H44" s="17">
        <v>85.3</v>
      </c>
      <c r="I44" s="17">
        <v>156.19999999999999</v>
      </c>
      <c r="J44" s="17"/>
      <c r="K44" s="17">
        <v>0</v>
      </c>
      <c r="L44" s="17">
        <v>180.1</v>
      </c>
      <c r="M44" s="17">
        <v>202.7</v>
      </c>
      <c r="N44" s="17">
        <v>199.6</v>
      </c>
      <c r="O44" s="17"/>
      <c r="P44" s="17">
        <v>205.9</v>
      </c>
      <c r="Q44" s="17"/>
      <c r="R44" s="17">
        <v>228.7</v>
      </c>
      <c r="S44" s="17">
        <v>9.6999999999999993</v>
      </c>
      <c r="T44" s="17"/>
      <c r="U44" s="17"/>
      <c r="V44" s="17"/>
      <c r="W44" s="17"/>
      <c r="X44" s="17">
        <v>167.6</v>
      </c>
      <c r="Y44" s="17">
        <v>9.6999999999999993</v>
      </c>
      <c r="Z44" s="17">
        <v>6.2</v>
      </c>
      <c r="AA44" s="17">
        <v>21.3</v>
      </c>
      <c r="AB44" s="17">
        <v>6.9</v>
      </c>
      <c r="AC44" s="17">
        <v>14.1</v>
      </c>
      <c r="AD44" s="17">
        <v>85.4</v>
      </c>
      <c r="AE44" s="17"/>
      <c r="AF44" s="17"/>
      <c r="AG44" s="17"/>
      <c r="AH44" s="17"/>
      <c r="AI44" s="17">
        <v>110.6</v>
      </c>
      <c r="AJ44" s="17">
        <v>45.2</v>
      </c>
      <c r="AK44" s="17"/>
      <c r="AL44" s="17"/>
      <c r="AM44" s="17"/>
      <c r="AN44" s="17">
        <v>6.5</v>
      </c>
      <c r="AO44" s="17">
        <v>151.6</v>
      </c>
      <c r="AP44" s="17">
        <v>25</v>
      </c>
      <c r="AQ44" s="17">
        <v>64.420580000000001</v>
      </c>
      <c r="AR44" s="17">
        <v>12.82624</v>
      </c>
      <c r="AS44" s="17">
        <v>16.2</v>
      </c>
      <c r="AT44" s="17">
        <v>13.6</v>
      </c>
      <c r="AU44" s="17">
        <v>87.4</v>
      </c>
      <c r="AV44" s="17">
        <v>180.37441999999999</v>
      </c>
      <c r="AW44" s="17">
        <v>180.46835999999999</v>
      </c>
      <c r="AX44" s="17">
        <v>183.12371999999999</v>
      </c>
      <c r="AY44" s="17">
        <v>92.4</v>
      </c>
      <c r="AZ44" s="17">
        <v>20</v>
      </c>
      <c r="BA44" s="17">
        <v>26.5</v>
      </c>
      <c r="BB44" s="17">
        <v>4</v>
      </c>
      <c r="BC44" s="17">
        <v>31.2</v>
      </c>
      <c r="BD44" s="17">
        <v>97.9</v>
      </c>
      <c r="BE44" s="17"/>
      <c r="BF44" s="17"/>
      <c r="BG44" s="17">
        <v>61.5</v>
      </c>
      <c r="BH44" s="17"/>
      <c r="BI44" s="17"/>
      <c r="BJ44" s="17">
        <v>44.6</v>
      </c>
      <c r="BK44" s="17"/>
      <c r="BL44" s="17"/>
      <c r="BM44" s="17"/>
      <c r="BN44" s="17">
        <v>84.4</v>
      </c>
      <c r="BO44" s="17">
        <v>169.4</v>
      </c>
      <c r="BP44" s="17">
        <v>166.9</v>
      </c>
      <c r="BQ44" s="17">
        <v>199.1</v>
      </c>
      <c r="BR44" s="17">
        <v>262.8</v>
      </c>
      <c r="BS44" s="17">
        <v>73</v>
      </c>
      <c r="BT44" s="17">
        <v>35.799999999999997</v>
      </c>
      <c r="BU44" s="17"/>
      <c r="BV44" s="17"/>
      <c r="BW44" s="17"/>
      <c r="BX44" s="17">
        <v>36</v>
      </c>
      <c r="BY44" s="17"/>
      <c r="BZ44" s="17"/>
      <c r="CA44" s="17"/>
      <c r="CB44" s="17">
        <v>172.49089000000001</v>
      </c>
      <c r="CC44" s="17">
        <v>79.518720000000002</v>
      </c>
      <c r="CD44" s="17">
        <v>62.917450000000002</v>
      </c>
      <c r="CE44" s="17">
        <v>66.934989999999999</v>
      </c>
      <c r="CF44" s="17">
        <v>29.68824</v>
      </c>
      <c r="CG44" s="17">
        <v>0</v>
      </c>
      <c r="CH44" s="17"/>
      <c r="CI44" s="17">
        <v>0</v>
      </c>
      <c r="CJ44" s="17">
        <v>142.06609</v>
      </c>
      <c r="CK44" s="17">
        <v>142.81901999999999</v>
      </c>
      <c r="CL44" s="17">
        <v>169.05914000000001</v>
      </c>
      <c r="CM44" s="17">
        <v>184.02422000000001</v>
      </c>
      <c r="CN44" s="17"/>
      <c r="CO44" s="17"/>
      <c r="CP44" s="17"/>
      <c r="CQ44" s="17"/>
      <c r="CR44" s="17">
        <v>208.9</v>
      </c>
      <c r="CS44" s="17">
        <v>99.8</v>
      </c>
      <c r="CT44" s="17">
        <v>3.4</v>
      </c>
      <c r="CU44" s="17"/>
      <c r="CV44" s="17">
        <v>4.4000000000000004</v>
      </c>
      <c r="CW44" s="17">
        <v>0.2</v>
      </c>
      <c r="CX44" s="17">
        <v>65.3</v>
      </c>
      <c r="CY44" s="17">
        <v>16.399999999999999</v>
      </c>
      <c r="CZ44" s="17">
        <v>0</v>
      </c>
      <c r="DA44" s="17">
        <v>0.10219</v>
      </c>
      <c r="DB44" s="17">
        <v>5.0999999999999996</v>
      </c>
      <c r="DC44" s="17">
        <v>9.9</v>
      </c>
      <c r="DD44" s="17">
        <v>0</v>
      </c>
      <c r="DE44" s="17">
        <v>32.5</v>
      </c>
      <c r="DF44" s="17">
        <v>1.2</v>
      </c>
      <c r="DG44" s="17">
        <v>1.7</v>
      </c>
      <c r="DH44" s="17">
        <v>4.2</v>
      </c>
      <c r="DI44" s="17">
        <v>17.899999999999999</v>
      </c>
      <c r="DJ44" s="17">
        <v>12</v>
      </c>
      <c r="DK44" s="17">
        <v>14.1</v>
      </c>
      <c r="DL44" s="17">
        <v>2.1</v>
      </c>
      <c r="DM44" s="17">
        <v>17.2</v>
      </c>
      <c r="DN44" s="17">
        <v>0.9</v>
      </c>
      <c r="DO44" s="17">
        <v>0.8</v>
      </c>
      <c r="DP44" s="17">
        <v>14.7</v>
      </c>
      <c r="DQ44" s="17">
        <v>50.7</v>
      </c>
      <c r="DR44" s="17">
        <v>0</v>
      </c>
      <c r="DS44" s="17">
        <v>2.1</v>
      </c>
      <c r="DT44" s="17">
        <v>15.8</v>
      </c>
      <c r="DU44" s="17">
        <v>3</v>
      </c>
      <c r="DV44" s="17"/>
      <c r="DW44" s="17">
        <v>0.11151</v>
      </c>
      <c r="DX44" s="17">
        <v>4.3</v>
      </c>
      <c r="DY44" s="17">
        <v>7.2</v>
      </c>
      <c r="DZ44" s="17">
        <v>9.3000000000000007</v>
      </c>
      <c r="EA44" s="17">
        <v>13</v>
      </c>
      <c r="EB44" s="17">
        <v>17.8</v>
      </c>
      <c r="EC44" s="17">
        <v>26.8</v>
      </c>
      <c r="ED44" s="17">
        <v>81.8</v>
      </c>
      <c r="EE44" s="17">
        <v>2.4</v>
      </c>
      <c r="EF44" s="17">
        <v>57.2</v>
      </c>
      <c r="EG44" s="17">
        <v>82.5</v>
      </c>
      <c r="EH44" s="17">
        <v>6.9</v>
      </c>
      <c r="EI44" s="17">
        <v>6</v>
      </c>
      <c r="EJ44" s="17">
        <v>10.62</v>
      </c>
      <c r="EK44" s="17">
        <v>9.1</v>
      </c>
      <c r="EL44" s="17">
        <v>2.9</v>
      </c>
      <c r="EM44" s="17">
        <v>7.8</v>
      </c>
      <c r="EN44" s="17">
        <v>20.399999999999999</v>
      </c>
      <c r="EO44" s="17">
        <v>20.399999999999999</v>
      </c>
      <c r="EP44" s="17">
        <v>20.100000000000001</v>
      </c>
      <c r="EQ44" s="17">
        <v>0</v>
      </c>
      <c r="ER44" s="17">
        <v>46.9</v>
      </c>
      <c r="ES44" s="17">
        <v>3</v>
      </c>
      <c r="ET44" s="17">
        <v>9</v>
      </c>
      <c r="EU44" s="17">
        <v>0.64549999999999996</v>
      </c>
      <c r="EV44" s="17">
        <v>127.10137</v>
      </c>
      <c r="EW44" s="17">
        <v>149.34476000000001</v>
      </c>
      <c r="EX44" s="17">
        <v>6.7586399999999998</v>
      </c>
      <c r="EY44" s="17">
        <v>4.3</v>
      </c>
      <c r="EZ44" s="17">
        <v>2.2000000000000002</v>
      </c>
      <c r="FA44" s="17">
        <v>1.1000000000000001</v>
      </c>
      <c r="FB44" s="17">
        <v>1.2</v>
      </c>
      <c r="FC44" s="17">
        <v>1.7</v>
      </c>
      <c r="FD44" s="17">
        <v>5.7</v>
      </c>
      <c r="FE44" s="17">
        <v>10</v>
      </c>
      <c r="FF44" s="17">
        <v>8.5</v>
      </c>
      <c r="FG44" s="17">
        <v>27.7</v>
      </c>
      <c r="FH44" s="17">
        <v>34.700000000000003</v>
      </c>
      <c r="FI44" s="17">
        <v>0</v>
      </c>
      <c r="FJ44" s="17"/>
      <c r="FK44" s="17">
        <v>7.11</v>
      </c>
      <c r="FL44" s="17">
        <v>10.1</v>
      </c>
      <c r="FM44" s="17">
        <v>19.37</v>
      </c>
      <c r="FN44" s="17">
        <v>7631.5960500000001</v>
      </c>
      <c r="FO44" s="15"/>
      <c r="FP44" s="17">
        <v>11.686360000000001</v>
      </c>
      <c r="FQ44" s="17">
        <v>0</v>
      </c>
      <c r="FR44" s="17">
        <v>11.560219999999999</v>
      </c>
      <c r="FS44" s="17">
        <v>8.1</v>
      </c>
      <c r="FT44" s="17">
        <v>25.11084</v>
      </c>
      <c r="FU44" s="17">
        <v>18.932739999999999</v>
      </c>
      <c r="FV44" s="17">
        <v>4.7</v>
      </c>
      <c r="FW44" s="17">
        <v>9.5</v>
      </c>
      <c r="FX44" s="17">
        <v>89.590159999999997</v>
      </c>
    </row>
    <row r="45" spans="1:180" ht="24" customHeight="1" x14ac:dyDescent="0.3">
      <c r="A45" s="16" t="s">
        <v>60</v>
      </c>
      <c r="B45" s="16" t="s">
        <v>696</v>
      </c>
      <c r="C45" s="17">
        <v>199.8</v>
      </c>
      <c r="D45" s="17">
        <v>594.1</v>
      </c>
      <c r="E45" s="17">
        <v>204.8</v>
      </c>
      <c r="F45" s="17"/>
      <c r="G45" s="17"/>
      <c r="H45" s="17">
        <v>84.4</v>
      </c>
      <c r="I45" s="17">
        <v>149.4</v>
      </c>
      <c r="J45" s="17"/>
      <c r="K45" s="17">
        <v>36.200000000000003</v>
      </c>
      <c r="L45" s="17">
        <v>180.9</v>
      </c>
      <c r="M45" s="17">
        <v>202.4</v>
      </c>
      <c r="N45" s="17">
        <v>201.1</v>
      </c>
      <c r="O45" s="17"/>
      <c r="P45" s="17">
        <v>206.6</v>
      </c>
      <c r="Q45" s="17"/>
      <c r="R45" s="17">
        <v>147.69999999999999</v>
      </c>
      <c r="S45" s="17">
        <v>9.6999999999999993</v>
      </c>
      <c r="T45" s="17"/>
      <c r="U45" s="17"/>
      <c r="V45" s="17"/>
      <c r="W45" s="17"/>
      <c r="X45" s="17">
        <v>163.9</v>
      </c>
      <c r="Y45" s="17">
        <v>9.3000000000000007</v>
      </c>
      <c r="Z45" s="17">
        <v>6.3</v>
      </c>
      <c r="AA45" s="17">
        <v>21.3</v>
      </c>
      <c r="AB45" s="17">
        <v>6.9</v>
      </c>
      <c r="AC45" s="17">
        <v>14.2</v>
      </c>
      <c r="AD45" s="17">
        <v>102.1</v>
      </c>
      <c r="AE45" s="17"/>
      <c r="AF45" s="17"/>
      <c r="AG45" s="17"/>
      <c r="AH45" s="17"/>
      <c r="AI45" s="17">
        <v>109.9</v>
      </c>
      <c r="AJ45" s="17">
        <v>45</v>
      </c>
      <c r="AK45" s="17"/>
      <c r="AL45" s="17"/>
      <c r="AM45" s="17"/>
      <c r="AN45" s="17">
        <v>6.5</v>
      </c>
      <c r="AO45" s="17">
        <v>151.4</v>
      </c>
      <c r="AP45" s="17">
        <v>25</v>
      </c>
      <c r="AQ45" s="17">
        <v>63.297260000000001</v>
      </c>
      <c r="AR45" s="17">
        <v>12.567209999999999</v>
      </c>
      <c r="AS45" s="17">
        <v>15.4</v>
      </c>
      <c r="AT45" s="17">
        <v>13.7</v>
      </c>
      <c r="AU45" s="17">
        <v>90.3</v>
      </c>
      <c r="AV45" s="17">
        <v>178.36581000000001</v>
      </c>
      <c r="AW45" s="17">
        <v>178.76902999999999</v>
      </c>
      <c r="AX45" s="17">
        <v>183.86039</v>
      </c>
      <c r="AY45" s="17">
        <v>101.3</v>
      </c>
      <c r="AZ45" s="17">
        <v>40.4</v>
      </c>
      <c r="BA45" s="17">
        <v>25.6</v>
      </c>
      <c r="BB45" s="17">
        <v>4</v>
      </c>
      <c r="BC45" s="17">
        <v>31.8</v>
      </c>
      <c r="BD45" s="17">
        <v>57.9</v>
      </c>
      <c r="BE45" s="17"/>
      <c r="BF45" s="17"/>
      <c r="BG45" s="17">
        <v>60.3</v>
      </c>
      <c r="BH45" s="17"/>
      <c r="BI45" s="17"/>
      <c r="BJ45" s="17">
        <v>44.8</v>
      </c>
      <c r="BK45" s="17"/>
      <c r="BL45" s="17"/>
      <c r="BM45" s="17"/>
      <c r="BN45" s="17">
        <v>84</v>
      </c>
      <c r="BO45" s="17">
        <v>170.9</v>
      </c>
      <c r="BP45" s="17">
        <v>168.4</v>
      </c>
      <c r="BQ45" s="17">
        <v>200.7</v>
      </c>
      <c r="BR45" s="17">
        <v>264.2</v>
      </c>
      <c r="BS45" s="17">
        <v>73.8</v>
      </c>
      <c r="BT45" s="17">
        <v>35.700000000000003</v>
      </c>
      <c r="BU45" s="17"/>
      <c r="BV45" s="17"/>
      <c r="BW45" s="17"/>
      <c r="BX45" s="17">
        <v>35.299999999999997</v>
      </c>
      <c r="BY45" s="17"/>
      <c r="BZ45" s="17"/>
      <c r="CA45" s="17"/>
      <c r="CB45" s="17">
        <v>186.43707000000001</v>
      </c>
      <c r="CC45" s="17">
        <v>75.318070000000006</v>
      </c>
      <c r="CD45" s="17">
        <v>62.307409999999997</v>
      </c>
      <c r="CE45" s="17">
        <v>66.706549999999993</v>
      </c>
      <c r="CF45" s="17">
        <v>29.76606</v>
      </c>
      <c r="CG45" s="17">
        <v>0</v>
      </c>
      <c r="CH45" s="17"/>
      <c r="CI45" s="17">
        <v>0</v>
      </c>
      <c r="CJ45" s="17">
        <v>141.47416999999999</v>
      </c>
      <c r="CK45" s="17">
        <v>142.95321999999999</v>
      </c>
      <c r="CL45" s="17">
        <v>169.02441999999999</v>
      </c>
      <c r="CM45" s="17">
        <v>184.41209000000001</v>
      </c>
      <c r="CN45" s="17"/>
      <c r="CO45" s="17"/>
      <c r="CP45" s="17"/>
      <c r="CQ45" s="17"/>
      <c r="CR45" s="17">
        <v>209.8</v>
      </c>
      <c r="CS45" s="17">
        <v>100.3</v>
      </c>
      <c r="CT45" s="17">
        <v>3.4</v>
      </c>
      <c r="CU45" s="17"/>
      <c r="CV45" s="17">
        <v>4.4000000000000004</v>
      </c>
      <c r="CW45" s="17">
        <v>0.1</v>
      </c>
      <c r="CX45" s="17">
        <v>69</v>
      </c>
      <c r="CY45" s="17">
        <v>4.5999999999999996</v>
      </c>
      <c r="CZ45" s="17">
        <v>0</v>
      </c>
      <c r="DA45" s="17">
        <v>9.0929999999999997E-2</v>
      </c>
      <c r="DB45" s="17">
        <v>5</v>
      </c>
      <c r="DC45" s="17">
        <v>9.9</v>
      </c>
      <c r="DD45" s="17">
        <v>0</v>
      </c>
      <c r="DE45" s="17">
        <v>12.9</v>
      </c>
      <c r="DF45" s="17">
        <v>1.2</v>
      </c>
      <c r="DG45" s="17">
        <v>1.7</v>
      </c>
      <c r="DH45" s="17">
        <v>4.2</v>
      </c>
      <c r="DI45" s="17">
        <v>17.5</v>
      </c>
      <c r="DJ45" s="17">
        <v>11.7</v>
      </c>
      <c r="DK45" s="17">
        <v>14</v>
      </c>
      <c r="DL45" s="17">
        <v>2.1</v>
      </c>
      <c r="DM45" s="17">
        <v>17.2</v>
      </c>
      <c r="DN45" s="17">
        <v>0.4</v>
      </c>
      <c r="DO45" s="17">
        <v>0.3</v>
      </c>
      <c r="DP45" s="17">
        <v>18.8</v>
      </c>
      <c r="DQ45" s="17">
        <v>57.9</v>
      </c>
      <c r="DR45" s="17">
        <v>0</v>
      </c>
      <c r="DS45" s="17">
        <v>2.2000000000000002</v>
      </c>
      <c r="DT45" s="17">
        <v>15.8</v>
      </c>
      <c r="DU45" s="17">
        <v>3</v>
      </c>
      <c r="DV45" s="17"/>
      <c r="DW45" s="17">
        <v>6.087E-2</v>
      </c>
      <c r="DX45" s="17">
        <v>4.3</v>
      </c>
      <c r="DY45" s="17">
        <v>7.2</v>
      </c>
      <c r="DZ45" s="17">
        <v>9.1</v>
      </c>
      <c r="EA45" s="17">
        <v>12.9</v>
      </c>
      <c r="EB45" s="17">
        <v>18</v>
      </c>
      <c r="EC45" s="17">
        <v>26</v>
      </c>
      <c r="ED45" s="17">
        <v>81.8</v>
      </c>
      <c r="EE45" s="17">
        <v>0.9</v>
      </c>
      <c r="EF45" s="17">
        <v>52.4</v>
      </c>
      <c r="EG45" s="17">
        <v>89.4</v>
      </c>
      <c r="EH45" s="17">
        <v>7.7</v>
      </c>
      <c r="EI45" s="17">
        <v>4.9000000000000004</v>
      </c>
      <c r="EJ45" s="17">
        <v>3.4</v>
      </c>
      <c r="EK45" s="17">
        <v>9.1</v>
      </c>
      <c r="EL45" s="17">
        <v>2.9</v>
      </c>
      <c r="EM45" s="17">
        <v>7.8</v>
      </c>
      <c r="EN45" s="17">
        <v>20.399999999999999</v>
      </c>
      <c r="EO45" s="17">
        <v>20.399999999999999</v>
      </c>
      <c r="EP45" s="17">
        <v>20.100000000000001</v>
      </c>
      <c r="EQ45" s="17">
        <v>0</v>
      </c>
      <c r="ER45" s="17">
        <v>18.3</v>
      </c>
      <c r="ES45" s="17">
        <v>0.8</v>
      </c>
      <c r="ET45" s="17">
        <v>9.3000000000000007</v>
      </c>
      <c r="EU45" s="17">
        <v>0.64817000000000002</v>
      </c>
      <c r="EV45" s="17">
        <v>124.03427000000001</v>
      </c>
      <c r="EW45" s="17">
        <v>140.79858999999999</v>
      </c>
      <c r="EX45" s="17">
        <v>7.4401599999999997</v>
      </c>
      <c r="EY45" s="17">
        <v>4.3</v>
      </c>
      <c r="EZ45" s="17">
        <v>2.2000000000000002</v>
      </c>
      <c r="FA45" s="17">
        <v>1.1000000000000001</v>
      </c>
      <c r="FB45" s="17">
        <v>1.2</v>
      </c>
      <c r="FC45" s="17">
        <v>1.1000000000000001</v>
      </c>
      <c r="FD45" s="17">
        <v>5.8</v>
      </c>
      <c r="FE45" s="17">
        <v>10</v>
      </c>
      <c r="FF45" s="17">
        <v>9.1</v>
      </c>
      <c r="FG45" s="17">
        <v>27.8</v>
      </c>
      <c r="FH45" s="17">
        <v>34.799999999999997</v>
      </c>
      <c r="FI45" s="17">
        <v>0</v>
      </c>
      <c r="FJ45" s="17"/>
      <c r="FK45" s="17">
        <v>6.71</v>
      </c>
      <c r="FL45" s="17">
        <v>11.1</v>
      </c>
      <c r="FM45" s="17">
        <v>17.850000000000001</v>
      </c>
      <c r="FN45" s="17">
        <v>7493.2917500000003</v>
      </c>
      <c r="FO45" s="15"/>
      <c r="FP45" s="17">
        <v>11.71865</v>
      </c>
      <c r="FQ45" s="17">
        <v>0</v>
      </c>
      <c r="FR45" s="17">
        <v>11.418380000000001</v>
      </c>
      <c r="FS45" s="17">
        <v>8</v>
      </c>
      <c r="FT45" s="17">
        <v>25.398540000000001</v>
      </c>
      <c r="FU45" s="17">
        <v>18.933009999999999</v>
      </c>
      <c r="FV45" s="17">
        <v>4</v>
      </c>
      <c r="FW45" s="17">
        <v>9.5</v>
      </c>
      <c r="FX45" s="17">
        <v>88.968580000000003</v>
      </c>
    </row>
    <row r="46" spans="1:180" ht="24" customHeight="1" x14ac:dyDescent="0.3">
      <c r="A46" s="16" t="s">
        <v>60</v>
      </c>
      <c r="B46" s="16" t="s">
        <v>697</v>
      </c>
      <c r="C46" s="17">
        <v>200.8</v>
      </c>
      <c r="D46" s="17">
        <v>600.4</v>
      </c>
      <c r="E46" s="17">
        <v>205.4</v>
      </c>
      <c r="F46" s="17"/>
      <c r="G46" s="17"/>
      <c r="H46" s="17">
        <v>84.8</v>
      </c>
      <c r="I46" s="17">
        <v>156.5</v>
      </c>
      <c r="J46" s="17"/>
      <c r="K46" s="17">
        <v>78.7</v>
      </c>
      <c r="L46" s="17">
        <v>182.2</v>
      </c>
      <c r="M46" s="17">
        <v>203.1</v>
      </c>
      <c r="N46" s="17">
        <v>202.8</v>
      </c>
      <c r="O46" s="17"/>
      <c r="P46" s="17">
        <v>208.2</v>
      </c>
      <c r="Q46" s="17"/>
      <c r="R46" s="17">
        <v>158.4</v>
      </c>
      <c r="S46" s="17">
        <v>9.6999999999999993</v>
      </c>
      <c r="T46" s="17"/>
      <c r="U46" s="17"/>
      <c r="V46" s="17"/>
      <c r="W46" s="17"/>
      <c r="X46" s="17">
        <v>165.5</v>
      </c>
      <c r="Y46" s="17">
        <v>9.6999999999999993</v>
      </c>
      <c r="Z46" s="17">
        <v>6.4</v>
      </c>
      <c r="AA46" s="17">
        <v>21.8</v>
      </c>
      <c r="AB46" s="17">
        <v>6.9</v>
      </c>
      <c r="AC46" s="17">
        <v>14.4</v>
      </c>
      <c r="AD46" s="17">
        <v>103.4</v>
      </c>
      <c r="AE46" s="17"/>
      <c r="AF46" s="17"/>
      <c r="AG46" s="17"/>
      <c r="AH46" s="17"/>
      <c r="AI46" s="17">
        <v>110.7</v>
      </c>
      <c r="AJ46" s="17">
        <v>45.2</v>
      </c>
      <c r="AK46" s="17"/>
      <c r="AL46" s="17"/>
      <c r="AM46" s="17"/>
      <c r="AN46" s="17">
        <v>6.5</v>
      </c>
      <c r="AO46" s="17">
        <v>0</v>
      </c>
      <c r="AP46" s="17">
        <v>26.4</v>
      </c>
      <c r="AQ46" s="17">
        <v>54.598599999999998</v>
      </c>
      <c r="AR46" s="17">
        <v>13.03708</v>
      </c>
      <c r="AS46" s="17">
        <v>16.899999999999999</v>
      </c>
      <c r="AT46" s="17">
        <v>13.8</v>
      </c>
      <c r="AU46" s="17">
        <v>88.8</v>
      </c>
      <c r="AV46" s="17">
        <v>180.21947</v>
      </c>
      <c r="AW46" s="17">
        <v>180.61114000000001</v>
      </c>
      <c r="AX46" s="17">
        <v>185.13060999999999</v>
      </c>
      <c r="AY46" s="17">
        <v>101.2</v>
      </c>
      <c r="AZ46" s="17">
        <v>14.1</v>
      </c>
      <c r="BA46" s="17">
        <v>25.2</v>
      </c>
      <c r="BB46" s="17">
        <v>4</v>
      </c>
      <c r="BC46" s="17">
        <v>32.5</v>
      </c>
      <c r="BD46" s="17">
        <v>42.8</v>
      </c>
      <c r="BE46" s="17"/>
      <c r="BF46" s="17"/>
      <c r="BG46" s="17">
        <v>61.7</v>
      </c>
      <c r="BH46" s="17"/>
      <c r="BI46" s="17"/>
      <c r="BJ46" s="17">
        <v>44.7</v>
      </c>
      <c r="BK46" s="17"/>
      <c r="BL46" s="17"/>
      <c r="BM46" s="17"/>
      <c r="BN46" s="17">
        <v>84.5</v>
      </c>
      <c r="BO46" s="17">
        <v>160.30000000000001</v>
      </c>
      <c r="BP46" s="17">
        <v>160.1</v>
      </c>
      <c r="BQ46" s="17">
        <v>159.6</v>
      </c>
      <c r="BR46" s="17">
        <v>249.2</v>
      </c>
      <c r="BS46" s="17">
        <v>73.599999999999994</v>
      </c>
      <c r="BT46" s="17">
        <v>35.799999999999997</v>
      </c>
      <c r="BU46" s="17"/>
      <c r="BV46" s="17"/>
      <c r="BW46" s="17"/>
      <c r="BX46" s="17">
        <v>35.700000000000003</v>
      </c>
      <c r="BY46" s="17"/>
      <c r="BZ46" s="17"/>
      <c r="CA46" s="17"/>
      <c r="CB46" s="17">
        <v>136.26358999999999</v>
      </c>
      <c r="CC46" s="17">
        <v>66.373580000000004</v>
      </c>
      <c r="CD46" s="17">
        <v>63.149859999999997</v>
      </c>
      <c r="CE46" s="17">
        <v>68.046270000000007</v>
      </c>
      <c r="CF46" s="17">
        <v>30.181380000000001</v>
      </c>
      <c r="CG46" s="17">
        <v>119.59071</v>
      </c>
      <c r="CH46" s="17"/>
      <c r="CI46" s="17">
        <v>0</v>
      </c>
      <c r="CJ46" s="17">
        <v>143.07240999999999</v>
      </c>
      <c r="CK46" s="17">
        <v>144.20464000000001</v>
      </c>
      <c r="CL46" s="17">
        <v>169.68854999999999</v>
      </c>
      <c r="CM46" s="17">
        <v>185.14655999999999</v>
      </c>
      <c r="CN46" s="17"/>
      <c r="CO46" s="17"/>
      <c r="CP46" s="17"/>
      <c r="CQ46" s="17"/>
      <c r="CR46" s="17">
        <v>210.1</v>
      </c>
      <c r="CS46" s="17">
        <v>100.5</v>
      </c>
      <c r="CT46" s="17">
        <v>3.4</v>
      </c>
      <c r="CU46" s="17"/>
      <c r="CV46" s="17">
        <v>4.4000000000000004</v>
      </c>
      <c r="CW46" s="17">
        <v>0</v>
      </c>
      <c r="CX46" s="17">
        <v>78.3</v>
      </c>
      <c r="CY46" s="17">
        <v>1.4</v>
      </c>
      <c r="CZ46" s="17">
        <v>0</v>
      </c>
      <c r="DA46" s="17">
        <v>4.5370000000000001E-2</v>
      </c>
      <c r="DB46" s="17">
        <v>5.0999999999999996</v>
      </c>
      <c r="DC46" s="17">
        <v>9.9</v>
      </c>
      <c r="DD46" s="17">
        <v>0</v>
      </c>
      <c r="DE46" s="17">
        <v>6.8</v>
      </c>
      <c r="DF46" s="17">
        <v>1.2</v>
      </c>
      <c r="DG46" s="17">
        <v>1.7</v>
      </c>
      <c r="DH46" s="17">
        <v>4</v>
      </c>
      <c r="DI46" s="17">
        <v>17.5</v>
      </c>
      <c r="DJ46" s="17">
        <v>11.7</v>
      </c>
      <c r="DK46" s="17">
        <v>14.2</v>
      </c>
      <c r="DL46" s="17">
        <v>2.1</v>
      </c>
      <c r="DM46" s="17">
        <v>17.2</v>
      </c>
      <c r="DN46" s="17">
        <v>0</v>
      </c>
      <c r="DO46" s="17">
        <v>0</v>
      </c>
      <c r="DP46" s="17">
        <v>20.7</v>
      </c>
      <c r="DQ46" s="17">
        <v>62</v>
      </c>
      <c r="DR46" s="17">
        <v>0</v>
      </c>
      <c r="DS46" s="17">
        <v>2.2000000000000002</v>
      </c>
      <c r="DT46" s="17">
        <v>15.8</v>
      </c>
      <c r="DU46" s="17">
        <v>3</v>
      </c>
      <c r="DV46" s="17"/>
      <c r="DW46" s="17">
        <v>2.4760000000000001E-2</v>
      </c>
      <c r="DX46" s="17">
        <v>4.3</v>
      </c>
      <c r="DY46" s="17">
        <v>7.2</v>
      </c>
      <c r="DZ46" s="17">
        <v>9.6</v>
      </c>
      <c r="EA46" s="17">
        <v>13.2</v>
      </c>
      <c r="EB46" s="17">
        <v>18</v>
      </c>
      <c r="EC46" s="17">
        <v>25.5</v>
      </c>
      <c r="ED46" s="17">
        <v>81.8</v>
      </c>
      <c r="EE46" s="17">
        <v>0</v>
      </c>
      <c r="EF46" s="17">
        <v>62.6</v>
      </c>
      <c r="EG46" s="17">
        <v>90.3</v>
      </c>
      <c r="EH46" s="17">
        <v>9.1</v>
      </c>
      <c r="EI46" s="17">
        <v>7.3</v>
      </c>
      <c r="EJ46" s="17">
        <v>1.45</v>
      </c>
      <c r="EK46" s="17">
        <v>9.1</v>
      </c>
      <c r="EL46" s="17">
        <v>2.9</v>
      </c>
      <c r="EM46" s="17">
        <v>8</v>
      </c>
      <c r="EN46" s="17">
        <v>20.399999999999999</v>
      </c>
      <c r="EO46" s="17">
        <v>20.399999999999999</v>
      </c>
      <c r="EP46" s="17">
        <v>20.100000000000001</v>
      </c>
      <c r="EQ46" s="17">
        <v>0</v>
      </c>
      <c r="ER46" s="17">
        <v>9.3000000000000007</v>
      </c>
      <c r="ES46" s="17">
        <v>0.3</v>
      </c>
      <c r="ET46" s="17">
        <v>3.6</v>
      </c>
      <c r="EU46" s="17">
        <v>0.65008999999999995</v>
      </c>
      <c r="EV46" s="17">
        <v>122.72226999999999</v>
      </c>
      <c r="EW46" s="17">
        <v>121.11641</v>
      </c>
      <c r="EX46" s="17">
        <v>3.1158199999999998</v>
      </c>
      <c r="EY46" s="17">
        <v>4.3</v>
      </c>
      <c r="EZ46" s="17">
        <v>2.2000000000000002</v>
      </c>
      <c r="FA46" s="17">
        <v>1.1000000000000001</v>
      </c>
      <c r="FB46" s="17">
        <v>1.2</v>
      </c>
      <c r="FC46" s="17">
        <v>0.3</v>
      </c>
      <c r="FD46" s="17">
        <v>5.8</v>
      </c>
      <c r="FE46" s="17">
        <v>10</v>
      </c>
      <c r="FF46" s="17">
        <v>8.6999999999999993</v>
      </c>
      <c r="FG46" s="17">
        <v>26.2</v>
      </c>
      <c r="FH46" s="17">
        <v>33.4</v>
      </c>
      <c r="FI46" s="17">
        <v>0</v>
      </c>
      <c r="FJ46" s="17"/>
      <c r="FK46" s="17">
        <v>7.15</v>
      </c>
      <c r="FL46" s="17">
        <v>11.1</v>
      </c>
      <c r="FM46" s="17">
        <v>19.37</v>
      </c>
      <c r="FN46" s="17">
        <v>7347.8591699999997</v>
      </c>
      <c r="FO46" s="15"/>
      <c r="FP46" s="17">
        <v>11.339549999999999</v>
      </c>
      <c r="FQ46" s="17">
        <v>0</v>
      </c>
      <c r="FR46" s="17">
        <v>9.8080599999999993</v>
      </c>
      <c r="FS46" s="17">
        <v>8.1999999999999993</v>
      </c>
      <c r="FT46" s="17">
        <v>25.635110000000001</v>
      </c>
      <c r="FU46" s="17">
        <v>18.933019999999999</v>
      </c>
      <c r="FV46" s="17">
        <v>4</v>
      </c>
      <c r="FW46" s="17">
        <v>15.6</v>
      </c>
      <c r="FX46" s="17">
        <v>93.515739999999994</v>
      </c>
    </row>
    <row r="47" spans="1:180" ht="24" customHeight="1" x14ac:dyDescent="0.3">
      <c r="A47" s="16" t="s">
        <v>60</v>
      </c>
      <c r="B47" s="16" t="s">
        <v>698</v>
      </c>
      <c r="C47" s="17">
        <v>202.1</v>
      </c>
      <c r="D47" s="17">
        <v>547.5</v>
      </c>
      <c r="E47" s="17">
        <v>184.3</v>
      </c>
      <c r="F47" s="17"/>
      <c r="G47" s="17"/>
      <c r="H47" s="17">
        <v>84.7</v>
      </c>
      <c r="I47" s="17">
        <v>156.1</v>
      </c>
      <c r="J47" s="17"/>
      <c r="K47" s="17">
        <v>79.2</v>
      </c>
      <c r="L47" s="17">
        <v>182.6</v>
      </c>
      <c r="M47" s="17">
        <v>204.3</v>
      </c>
      <c r="N47" s="17">
        <v>203.3</v>
      </c>
      <c r="O47" s="17"/>
      <c r="P47" s="17">
        <v>208.7</v>
      </c>
      <c r="Q47" s="17"/>
      <c r="R47" s="17">
        <v>176.2</v>
      </c>
      <c r="S47" s="17">
        <v>9.6999999999999993</v>
      </c>
      <c r="T47" s="17"/>
      <c r="U47" s="17"/>
      <c r="V47" s="17"/>
      <c r="W47" s="17"/>
      <c r="X47" s="17">
        <v>164.5</v>
      </c>
      <c r="Y47" s="17">
        <v>9.6999999999999993</v>
      </c>
      <c r="Z47" s="17">
        <v>6.4</v>
      </c>
      <c r="AA47" s="17">
        <v>16.7</v>
      </c>
      <c r="AB47" s="17">
        <v>6.9</v>
      </c>
      <c r="AC47" s="17">
        <v>14.5</v>
      </c>
      <c r="AD47" s="17">
        <v>102.8</v>
      </c>
      <c r="AE47" s="17"/>
      <c r="AF47" s="17"/>
      <c r="AG47" s="17"/>
      <c r="AH47" s="17"/>
      <c r="AI47" s="17">
        <v>110.8</v>
      </c>
      <c r="AJ47" s="17">
        <v>45.6</v>
      </c>
      <c r="AK47" s="17"/>
      <c r="AL47" s="17"/>
      <c r="AM47" s="17"/>
      <c r="AN47" s="17">
        <v>6.5</v>
      </c>
      <c r="AO47" s="17">
        <v>0</v>
      </c>
      <c r="AP47" s="17">
        <v>26</v>
      </c>
      <c r="AQ47" s="17">
        <v>91.895219999999995</v>
      </c>
      <c r="AR47" s="17">
        <v>14.34413</v>
      </c>
      <c r="AS47" s="17">
        <v>15.8</v>
      </c>
      <c r="AT47" s="17">
        <v>13.8</v>
      </c>
      <c r="AU47" s="17">
        <v>91.5</v>
      </c>
      <c r="AV47" s="17">
        <v>180.52869000000001</v>
      </c>
      <c r="AW47" s="17">
        <v>181.25872000000001</v>
      </c>
      <c r="AX47" s="17">
        <v>184.63933</v>
      </c>
      <c r="AY47" s="17">
        <v>101.4</v>
      </c>
      <c r="AZ47" s="17">
        <v>14.8</v>
      </c>
      <c r="BA47" s="17">
        <v>25.1</v>
      </c>
      <c r="BB47" s="17">
        <v>4</v>
      </c>
      <c r="BC47" s="17">
        <v>33</v>
      </c>
      <c r="BD47" s="17">
        <v>45</v>
      </c>
      <c r="BE47" s="17"/>
      <c r="BF47" s="17"/>
      <c r="BG47" s="17">
        <v>85.5</v>
      </c>
      <c r="BH47" s="17"/>
      <c r="BI47" s="17"/>
      <c r="BJ47" s="17">
        <v>45.1</v>
      </c>
      <c r="BK47" s="17"/>
      <c r="BL47" s="17"/>
      <c r="BM47" s="17"/>
      <c r="BN47" s="17">
        <v>84.5</v>
      </c>
      <c r="BO47" s="17">
        <v>167.9</v>
      </c>
      <c r="BP47" s="17">
        <v>168</v>
      </c>
      <c r="BQ47" s="17">
        <v>168.5</v>
      </c>
      <c r="BR47" s="17">
        <v>251.9</v>
      </c>
      <c r="BS47" s="17">
        <v>73.7</v>
      </c>
      <c r="BT47" s="17">
        <v>36</v>
      </c>
      <c r="BU47" s="17"/>
      <c r="BV47" s="17"/>
      <c r="BW47" s="17"/>
      <c r="BX47" s="17">
        <v>35.799999999999997</v>
      </c>
      <c r="BY47" s="17"/>
      <c r="BZ47" s="17"/>
      <c r="CA47" s="17"/>
      <c r="CB47" s="17">
        <v>184.02565999999999</v>
      </c>
      <c r="CC47" s="17">
        <v>83.95778</v>
      </c>
      <c r="CD47" s="17">
        <v>62.77552</v>
      </c>
      <c r="CE47" s="17">
        <v>68.814369999999997</v>
      </c>
      <c r="CF47" s="17">
        <v>30.108699999999999</v>
      </c>
      <c r="CG47" s="17">
        <v>117.75131</v>
      </c>
      <c r="CH47" s="17"/>
      <c r="CI47" s="17">
        <v>0</v>
      </c>
      <c r="CJ47" s="17">
        <v>143.29172</v>
      </c>
      <c r="CK47" s="17">
        <v>144.15553</v>
      </c>
      <c r="CL47" s="17">
        <v>169.68210999999999</v>
      </c>
      <c r="CM47" s="17">
        <v>185.66408000000001</v>
      </c>
      <c r="CN47" s="17"/>
      <c r="CO47" s="17"/>
      <c r="CP47" s="17"/>
      <c r="CQ47" s="17"/>
      <c r="CR47" s="17">
        <v>210.7</v>
      </c>
      <c r="CS47" s="17">
        <v>101.1</v>
      </c>
      <c r="CT47" s="17">
        <v>3.4</v>
      </c>
      <c r="CU47" s="17"/>
      <c r="CV47" s="17">
        <v>4.4000000000000004</v>
      </c>
      <c r="CW47" s="17">
        <v>0</v>
      </c>
      <c r="CX47" s="17">
        <v>101.1</v>
      </c>
      <c r="CY47" s="17">
        <v>0</v>
      </c>
      <c r="CZ47" s="17">
        <v>0</v>
      </c>
      <c r="DA47" s="17">
        <v>8.6E-3</v>
      </c>
      <c r="DB47" s="17">
        <v>5.0999999999999996</v>
      </c>
      <c r="DC47" s="17">
        <v>9.9</v>
      </c>
      <c r="DD47" s="17">
        <v>0</v>
      </c>
      <c r="DE47" s="17">
        <v>0.2</v>
      </c>
      <c r="DF47" s="17">
        <v>1.2</v>
      </c>
      <c r="DG47" s="17">
        <v>1.8</v>
      </c>
      <c r="DH47" s="17">
        <v>4</v>
      </c>
      <c r="DI47" s="17">
        <v>17.399999999999999</v>
      </c>
      <c r="DJ47" s="17">
        <v>11.7</v>
      </c>
      <c r="DK47" s="17">
        <v>14.1</v>
      </c>
      <c r="DL47" s="17">
        <v>2.1</v>
      </c>
      <c r="DM47" s="17">
        <v>17.2</v>
      </c>
      <c r="DN47" s="17">
        <v>0</v>
      </c>
      <c r="DO47" s="17">
        <v>0</v>
      </c>
      <c r="DP47" s="17">
        <v>21.9</v>
      </c>
      <c r="DQ47" s="17">
        <v>66.3</v>
      </c>
      <c r="DR47" s="17">
        <v>0</v>
      </c>
      <c r="DS47" s="17">
        <v>2.2000000000000002</v>
      </c>
      <c r="DT47" s="17">
        <v>16.8</v>
      </c>
      <c r="DU47" s="17">
        <v>3</v>
      </c>
      <c r="DV47" s="17"/>
      <c r="DW47" s="17">
        <v>2E-3</v>
      </c>
      <c r="DX47" s="17">
        <v>4.3</v>
      </c>
      <c r="DY47" s="17">
        <v>7.2</v>
      </c>
      <c r="DZ47" s="17">
        <v>10.7</v>
      </c>
      <c r="EA47" s="17">
        <v>13.2</v>
      </c>
      <c r="EB47" s="17">
        <v>17.600000000000001</v>
      </c>
      <c r="EC47" s="17">
        <v>26.9</v>
      </c>
      <c r="ED47" s="17">
        <v>81.599999999999994</v>
      </c>
      <c r="EE47" s="17">
        <v>0</v>
      </c>
      <c r="EF47" s="17">
        <v>69.599999999999994</v>
      </c>
      <c r="EG47" s="17">
        <v>89.8</v>
      </c>
      <c r="EH47" s="17">
        <v>8.5</v>
      </c>
      <c r="EI47" s="17">
        <v>6.6</v>
      </c>
      <c r="EJ47" s="17">
        <v>0.02</v>
      </c>
      <c r="EK47" s="17">
        <v>9.1</v>
      </c>
      <c r="EL47" s="17">
        <v>2.9</v>
      </c>
      <c r="EM47" s="17">
        <v>8</v>
      </c>
      <c r="EN47" s="17">
        <v>20.399999999999999</v>
      </c>
      <c r="EO47" s="17">
        <v>20.399999999999999</v>
      </c>
      <c r="EP47" s="17">
        <v>20.100000000000001</v>
      </c>
      <c r="EQ47" s="17">
        <v>0</v>
      </c>
      <c r="ER47" s="17">
        <v>0</v>
      </c>
      <c r="ES47" s="17">
        <v>0</v>
      </c>
      <c r="ET47" s="17">
        <v>0</v>
      </c>
      <c r="EU47" s="17">
        <v>0.64512000000000003</v>
      </c>
      <c r="EV47" s="17">
        <v>123.24626000000001</v>
      </c>
      <c r="EW47" s="17">
        <v>102.48054999999999</v>
      </c>
      <c r="EX47" s="17">
        <v>0</v>
      </c>
      <c r="EY47" s="17">
        <v>4.3</v>
      </c>
      <c r="EZ47" s="17">
        <v>2.2000000000000002</v>
      </c>
      <c r="FA47" s="17">
        <v>1.1000000000000001</v>
      </c>
      <c r="FB47" s="17">
        <v>1.2</v>
      </c>
      <c r="FC47" s="17">
        <v>0</v>
      </c>
      <c r="FD47" s="17">
        <v>5.8</v>
      </c>
      <c r="FE47" s="17">
        <v>10</v>
      </c>
      <c r="FF47" s="17">
        <v>8.9</v>
      </c>
      <c r="FG47" s="17">
        <v>27.1</v>
      </c>
      <c r="FH47" s="17">
        <v>34.299999999999997</v>
      </c>
      <c r="FI47" s="17">
        <v>0</v>
      </c>
      <c r="FJ47" s="17"/>
      <c r="FK47" s="17">
        <v>7.55</v>
      </c>
      <c r="FL47" s="17">
        <v>11</v>
      </c>
      <c r="FM47" s="17">
        <v>19.3</v>
      </c>
      <c r="FN47" s="17">
        <v>7444.9453999999996</v>
      </c>
      <c r="FO47" s="15"/>
      <c r="FP47" s="17">
        <v>11.53637</v>
      </c>
      <c r="FQ47" s="17">
        <v>6.8570000000000002</v>
      </c>
      <c r="FR47" s="17">
        <v>9.2789400000000004</v>
      </c>
      <c r="FS47" s="17">
        <v>8</v>
      </c>
      <c r="FT47" s="17">
        <v>25.91987</v>
      </c>
      <c r="FU47" s="17">
        <v>18.935880000000001</v>
      </c>
      <c r="FV47" s="17">
        <v>4</v>
      </c>
      <c r="FW47" s="17">
        <v>15.9</v>
      </c>
      <c r="FX47" s="17">
        <v>100.42806</v>
      </c>
    </row>
    <row r="48" spans="1:180" ht="24" customHeight="1" x14ac:dyDescent="0.3">
      <c r="A48" s="16" t="s">
        <v>60</v>
      </c>
      <c r="B48" s="16" t="s">
        <v>699</v>
      </c>
      <c r="C48" s="17">
        <v>201</v>
      </c>
      <c r="D48" s="17">
        <v>547</v>
      </c>
      <c r="E48" s="17">
        <v>183.3</v>
      </c>
      <c r="F48" s="17"/>
      <c r="G48" s="17"/>
      <c r="H48" s="17">
        <v>84.9</v>
      </c>
      <c r="I48" s="17">
        <v>155.9</v>
      </c>
      <c r="J48" s="17"/>
      <c r="K48" s="17">
        <v>78.3</v>
      </c>
      <c r="L48" s="17">
        <v>183.5</v>
      </c>
      <c r="M48" s="17">
        <v>204.4</v>
      </c>
      <c r="N48" s="17">
        <v>202.5</v>
      </c>
      <c r="O48" s="17"/>
      <c r="P48" s="17">
        <v>210.1</v>
      </c>
      <c r="Q48" s="17"/>
      <c r="R48" s="17">
        <v>262.60000000000002</v>
      </c>
      <c r="S48" s="17">
        <v>9.6</v>
      </c>
      <c r="T48" s="17"/>
      <c r="U48" s="17"/>
      <c r="V48" s="17"/>
      <c r="W48" s="17"/>
      <c r="X48" s="17">
        <v>162.19999999999999</v>
      </c>
      <c r="Y48" s="17">
        <v>9.3000000000000007</v>
      </c>
      <c r="Z48" s="17">
        <v>6.3</v>
      </c>
      <c r="AA48" s="17">
        <v>16.7</v>
      </c>
      <c r="AB48" s="17">
        <v>6.9</v>
      </c>
      <c r="AC48" s="17">
        <v>14.3</v>
      </c>
      <c r="AD48" s="17">
        <v>130.69999999999999</v>
      </c>
      <c r="AE48" s="17"/>
      <c r="AF48" s="17"/>
      <c r="AG48" s="17"/>
      <c r="AH48" s="17"/>
      <c r="AI48" s="17">
        <v>110.6</v>
      </c>
      <c r="AJ48" s="17">
        <v>48.5</v>
      </c>
      <c r="AK48" s="17"/>
      <c r="AL48" s="17"/>
      <c r="AM48" s="17"/>
      <c r="AN48" s="17">
        <v>6.5</v>
      </c>
      <c r="AO48" s="17">
        <v>0</v>
      </c>
      <c r="AP48" s="17">
        <v>26.6</v>
      </c>
      <c r="AQ48" s="17">
        <v>132.50738000000001</v>
      </c>
      <c r="AR48" s="17">
        <v>13.552949999999999</v>
      </c>
      <c r="AS48" s="17">
        <v>16</v>
      </c>
      <c r="AT48" s="17">
        <v>13.9</v>
      </c>
      <c r="AU48" s="17">
        <v>90.3</v>
      </c>
      <c r="AV48" s="17">
        <v>179.93738999999999</v>
      </c>
      <c r="AW48" s="17">
        <v>180.00354999999999</v>
      </c>
      <c r="AX48" s="17">
        <v>184.33072999999999</v>
      </c>
      <c r="AY48" s="17">
        <v>100.7</v>
      </c>
      <c r="AZ48" s="17">
        <v>44.4</v>
      </c>
      <c r="BA48" s="17">
        <v>24.9</v>
      </c>
      <c r="BB48" s="17">
        <v>4</v>
      </c>
      <c r="BC48" s="17">
        <v>32.5</v>
      </c>
      <c r="BD48" s="17">
        <v>83.7</v>
      </c>
      <c r="BE48" s="17"/>
      <c r="BF48" s="17"/>
      <c r="BG48" s="17">
        <v>85.2</v>
      </c>
      <c r="BH48" s="17"/>
      <c r="BI48" s="17"/>
      <c r="BJ48" s="17">
        <v>45.2</v>
      </c>
      <c r="BK48" s="17"/>
      <c r="BL48" s="17"/>
      <c r="BM48" s="17"/>
      <c r="BN48" s="17">
        <v>84.1</v>
      </c>
      <c r="BO48" s="17">
        <v>172.2</v>
      </c>
      <c r="BP48" s="17">
        <v>169.7</v>
      </c>
      <c r="BQ48" s="17">
        <v>203.4</v>
      </c>
      <c r="BR48" s="17">
        <v>265.7</v>
      </c>
      <c r="BS48" s="17">
        <v>74.099999999999994</v>
      </c>
      <c r="BT48" s="17">
        <v>36.1</v>
      </c>
      <c r="BU48" s="17"/>
      <c r="BV48" s="17"/>
      <c r="BW48" s="17"/>
      <c r="BX48" s="17">
        <v>45.7</v>
      </c>
      <c r="BY48" s="17"/>
      <c r="BZ48" s="17"/>
      <c r="CA48" s="17"/>
      <c r="CB48" s="17">
        <v>190.4212</v>
      </c>
      <c r="CC48" s="17">
        <v>68.573340000000002</v>
      </c>
      <c r="CD48" s="17">
        <v>62.786670000000001</v>
      </c>
      <c r="CE48" s="17">
        <v>68.805549999999997</v>
      </c>
      <c r="CF48" s="17">
        <v>30.07827</v>
      </c>
      <c r="CG48" s="17">
        <v>117.97089</v>
      </c>
      <c r="CH48" s="17"/>
      <c r="CI48" s="17">
        <v>0</v>
      </c>
      <c r="CJ48" s="17">
        <v>143.7362</v>
      </c>
      <c r="CK48" s="17">
        <v>144.55984000000001</v>
      </c>
      <c r="CL48" s="17">
        <v>170.05879999999999</v>
      </c>
      <c r="CM48" s="17">
        <v>186.01410999999999</v>
      </c>
      <c r="CN48" s="17"/>
      <c r="CO48" s="17"/>
      <c r="CP48" s="17"/>
      <c r="CQ48" s="17"/>
      <c r="CR48" s="17">
        <v>211.1</v>
      </c>
      <c r="CS48" s="17">
        <v>101.2</v>
      </c>
      <c r="CT48" s="17">
        <v>4</v>
      </c>
      <c r="CU48" s="17"/>
      <c r="CV48" s="17">
        <v>4.4000000000000004</v>
      </c>
      <c r="CW48" s="17">
        <v>0</v>
      </c>
      <c r="CX48" s="17">
        <v>101.5</v>
      </c>
      <c r="CY48" s="17">
        <v>0</v>
      </c>
      <c r="CZ48" s="17">
        <v>0</v>
      </c>
      <c r="DA48" s="17">
        <v>0</v>
      </c>
      <c r="DB48" s="17">
        <v>5</v>
      </c>
      <c r="DC48" s="17">
        <v>9.9</v>
      </c>
      <c r="DD48" s="17">
        <v>0</v>
      </c>
      <c r="DE48" s="17">
        <v>0</v>
      </c>
      <c r="DF48" s="17">
        <v>1.2</v>
      </c>
      <c r="DG48" s="17">
        <v>1.7</v>
      </c>
      <c r="DH48" s="17">
        <v>4.4000000000000004</v>
      </c>
      <c r="DI48" s="17">
        <v>17.399999999999999</v>
      </c>
      <c r="DJ48" s="17">
        <v>11.7</v>
      </c>
      <c r="DK48" s="17">
        <v>14.1</v>
      </c>
      <c r="DL48" s="17">
        <v>2.1</v>
      </c>
      <c r="DM48" s="17">
        <v>17.2</v>
      </c>
      <c r="DN48" s="17">
        <v>0</v>
      </c>
      <c r="DO48" s="17">
        <v>0</v>
      </c>
      <c r="DP48" s="17">
        <v>23.7</v>
      </c>
      <c r="DQ48" s="17">
        <v>71.900000000000006</v>
      </c>
      <c r="DR48" s="17">
        <v>0</v>
      </c>
      <c r="DS48" s="17">
        <v>2.2000000000000002</v>
      </c>
      <c r="DT48" s="17">
        <v>20.2</v>
      </c>
      <c r="DU48" s="17">
        <v>3</v>
      </c>
      <c r="DV48" s="17"/>
      <c r="DW48" s="17">
        <v>0</v>
      </c>
      <c r="DX48" s="17">
        <v>4.3</v>
      </c>
      <c r="DY48" s="17">
        <v>7.2</v>
      </c>
      <c r="DZ48" s="17">
        <v>10.7</v>
      </c>
      <c r="EA48" s="17">
        <v>13</v>
      </c>
      <c r="EB48" s="17">
        <v>17.600000000000001</v>
      </c>
      <c r="EC48" s="17">
        <v>22.2</v>
      </c>
      <c r="ED48" s="17">
        <v>80.7</v>
      </c>
      <c r="EE48" s="17">
        <v>0</v>
      </c>
      <c r="EF48" s="17">
        <v>69.7</v>
      </c>
      <c r="EG48" s="17">
        <v>93.4</v>
      </c>
      <c r="EH48" s="17">
        <v>8.4</v>
      </c>
      <c r="EI48" s="17">
        <v>7.5</v>
      </c>
      <c r="EJ48" s="17">
        <v>0</v>
      </c>
      <c r="EK48" s="17">
        <v>9.1</v>
      </c>
      <c r="EL48" s="17">
        <v>2.8</v>
      </c>
      <c r="EM48" s="17">
        <v>8</v>
      </c>
      <c r="EN48" s="17">
        <v>20.399999999999999</v>
      </c>
      <c r="EO48" s="17">
        <v>20.399999999999999</v>
      </c>
      <c r="EP48" s="17">
        <v>20.100000000000001</v>
      </c>
      <c r="EQ48" s="17">
        <v>0</v>
      </c>
      <c r="ER48" s="17">
        <v>0</v>
      </c>
      <c r="ES48" s="17">
        <v>0</v>
      </c>
      <c r="ET48" s="17">
        <v>0</v>
      </c>
      <c r="EU48" s="17">
        <v>0.64039999999999997</v>
      </c>
      <c r="EV48" s="17">
        <v>112.11887</v>
      </c>
      <c r="EW48" s="17">
        <v>101.4282</v>
      </c>
      <c r="EX48" s="17">
        <v>0</v>
      </c>
      <c r="EY48" s="17">
        <v>4.3</v>
      </c>
      <c r="EZ48" s="17">
        <v>2.2000000000000002</v>
      </c>
      <c r="FA48" s="17">
        <v>1.1000000000000001</v>
      </c>
      <c r="FB48" s="17">
        <v>1.2</v>
      </c>
      <c r="FC48" s="17">
        <v>0</v>
      </c>
      <c r="FD48" s="17">
        <v>5.8</v>
      </c>
      <c r="FE48" s="17">
        <v>10</v>
      </c>
      <c r="FF48" s="17">
        <v>8.9</v>
      </c>
      <c r="FG48" s="17">
        <v>27.2</v>
      </c>
      <c r="FH48" s="17">
        <v>34.4</v>
      </c>
      <c r="FI48" s="17">
        <v>0</v>
      </c>
      <c r="FJ48" s="17"/>
      <c r="FK48" s="17">
        <v>7.78</v>
      </c>
      <c r="FL48" s="17">
        <v>11</v>
      </c>
      <c r="FM48" s="17">
        <v>19.260000000000002</v>
      </c>
      <c r="FN48" s="17">
        <v>7717.5643399999999</v>
      </c>
      <c r="FO48" s="15"/>
      <c r="FP48" s="17">
        <v>12.08902</v>
      </c>
      <c r="FQ48" s="17">
        <v>8.1379999999999999</v>
      </c>
      <c r="FR48" s="17">
        <v>9.2752199999999991</v>
      </c>
      <c r="FS48" s="17">
        <v>8</v>
      </c>
      <c r="FT48" s="17">
        <v>26.142150000000001</v>
      </c>
      <c r="FU48" s="17">
        <v>18.933489999999999</v>
      </c>
      <c r="FV48" s="17">
        <v>4.2</v>
      </c>
      <c r="FW48" s="17">
        <v>15.9</v>
      </c>
      <c r="FX48" s="17">
        <v>102.67788</v>
      </c>
    </row>
    <row r="49" spans="1:180" ht="24" customHeight="1" x14ac:dyDescent="0.3">
      <c r="A49" s="16" t="s">
        <v>60</v>
      </c>
      <c r="B49" s="16" t="s">
        <v>700</v>
      </c>
      <c r="C49" s="17">
        <v>203.3</v>
      </c>
      <c r="D49" s="17">
        <v>548.9</v>
      </c>
      <c r="E49" s="17">
        <v>184</v>
      </c>
      <c r="F49" s="17"/>
      <c r="G49" s="17"/>
      <c r="H49" s="17">
        <v>85.1</v>
      </c>
      <c r="I49" s="17">
        <v>153.30000000000001</v>
      </c>
      <c r="J49" s="17"/>
      <c r="K49" s="17">
        <v>79</v>
      </c>
      <c r="L49" s="17">
        <v>183.4</v>
      </c>
      <c r="M49" s="17">
        <v>205.4</v>
      </c>
      <c r="N49" s="17">
        <v>203.3</v>
      </c>
      <c r="O49" s="17"/>
      <c r="P49" s="17">
        <v>210.3</v>
      </c>
      <c r="Q49" s="17"/>
      <c r="R49" s="17">
        <v>197.3</v>
      </c>
      <c r="S49" s="17">
        <v>9.6</v>
      </c>
      <c r="T49" s="17"/>
      <c r="U49" s="17"/>
      <c r="V49" s="17"/>
      <c r="W49" s="17"/>
      <c r="X49" s="17">
        <v>164.3</v>
      </c>
      <c r="Y49" s="17">
        <v>9.6</v>
      </c>
      <c r="Z49" s="17">
        <v>6.4</v>
      </c>
      <c r="AA49" s="17">
        <v>21.9</v>
      </c>
      <c r="AB49" s="17">
        <v>6.9</v>
      </c>
      <c r="AC49" s="17">
        <v>14.6</v>
      </c>
      <c r="AD49" s="17">
        <v>140.6</v>
      </c>
      <c r="AE49" s="17"/>
      <c r="AF49" s="17"/>
      <c r="AG49" s="17"/>
      <c r="AH49" s="17"/>
      <c r="AI49" s="17">
        <v>110.9</v>
      </c>
      <c r="AJ49" s="17">
        <v>152.4</v>
      </c>
      <c r="AK49" s="17"/>
      <c r="AL49" s="17"/>
      <c r="AM49" s="17"/>
      <c r="AN49" s="17">
        <v>6.5</v>
      </c>
      <c r="AO49" s="17">
        <v>0</v>
      </c>
      <c r="AP49" s="17">
        <v>26.3</v>
      </c>
      <c r="AQ49" s="17">
        <v>135.91470000000001</v>
      </c>
      <c r="AR49" s="17">
        <v>12.97259</v>
      </c>
      <c r="AS49" s="17">
        <v>16</v>
      </c>
      <c r="AT49" s="17">
        <v>13.9</v>
      </c>
      <c r="AU49" s="17">
        <v>90.9</v>
      </c>
      <c r="AV49" s="17">
        <v>181.49816000000001</v>
      </c>
      <c r="AW49" s="17">
        <v>182.52644000000001</v>
      </c>
      <c r="AX49" s="17">
        <v>184.60183000000001</v>
      </c>
      <c r="AY49" s="17">
        <v>100.5</v>
      </c>
      <c r="AZ49" s="17">
        <v>15.1</v>
      </c>
      <c r="BA49" s="17">
        <v>25</v>
      </c>
      <c r="BB49" s="17">
        <v>4</v>
      </c>
      <c r="BC49" s="17">
        <v>32.700000000000003</v>
      </c>
      <c r="BD49" s="17">
        <v>128.80000000000001</v>
      </c>
      <c r="BE49" s="17"/>
      <c r="BF49" s="17"/>
      <c r="BG49" s="17">
        <v>85.7</v>
      </c>
      <c r="BH49" s="17"/>
      <c r="BI49" s="17"/>
      <c r="BJ49" s="17">
        <v>46.6</v>
      </c>
      <c r="BK49" s="17"/>
      <c r="BL49" s="17"/>
      <c r="BM49" s="17"/>
      <c r="BN49" s="17">
        <v>84.6</v>
      </c>
      <c r="BO49" s="17">
        <v>172.3</v>
      </c>
      <c r="BP49" s="17">
        <v>170</v>
      </c>
      <c r="BQ49" s="17">
        <v>203.5</v>
      </c>
      <c r="BR49" s="17">
        <v>267.3</v>
      </c>
      <c r="BS49" s="17">
        <v>74</v>
      </c>
      <c r="BT49" s="17">
        <v>36.200000000000003</v>
      </c>
      <c r="BU49" s="17"/>
      <c r="BV49" s="17"/>
      <c r="BW49" s="17"/>
      <c r="BX49" s="17">
        <v>46.2</v>
      </c>
      <c r="BY49" s="17"/>
      <c r="BZ49" s="17"/>
      <c r="CA49" s="17"/>
      <c r="CB49" s="17">
        <v>230.12132</v>
      </c>
      <c r="CC49" s="17">
        <v>73.769490000000005</v>
      </c>
      <c r="CD49" s="17">
        <v>63.1004</v>
      </c>
      <c r="CE49" s="17">
        <v>68.962819999999994</v>
      </c>
      <c r="CF49" s="17">
        <v>30.311070000000001</v>
      </c>
      <c r="CG49" s="17">
        <v>118.33601</v>
      </c>
      <c r="CH49" s="17"/>
      <c r="CI49" s="17">
        <v>0</v>
      </c>
      <c r="CJ49" s="17">
        <v>144.08977999999999</v>
      </c>
      <c r="CK49" s="17">
        <v>145.07266000000001</v>
      </c>
      <c r="CL49" s="17">
        <v>170.37702999999999</v>
      </c>
      <c r="CM49" s="17">
        <v>186.88994</v>
      </c>
      <c r="CN49" s="17"/>
      <c r="CO49" s="17"/>
      <c r="CP49" s="17"/>
      <c r="CQ49" s="17"/>
      <c r="CR49" s="17">
        <v>211.5</v>
      </c>
      <c r="CS49" s="17">
        <v>101.5</v>
      </c>
      <c r="CT49" s="17">
        <v>4</v>
      </c>
      <c r="CU49" s="17"/>
      <c r="CV49" s="17">
        <v>4.4000000000000004</v>
      </c>
      <c r="CW49" s="17">
        <v>0</v>
      </c>
      <c r="CX49" s="17">
        <v>79.3</v>
      </c>
      <c r="CY49" s="17">
        <v>0</v>
      </c>
      <c r="CZ49" s="17">
        <v>0</v>
      </c>
      <c r="DA49" s="17">
        <v>0</v>
      </c>
      <c r="DB49" s="17">
        <v>5.0999999999999996</v>
      </c>
      <c r="DC49" s="17">
        <v>9.9</v>
      </c>
      <c r="DD49" s="17">
        <v>0</v>
      </c>
      <c r="DE49" s="17">
        <v>0</v>
      </c>
      <c r="DF49" s="17">
        <v>1.2</v>
      </c>
      <c r="DG49" s="17">
        <v>1.7</v>
      </c>
      <c r="DH49" s="17">
        <v>4.4000000000000004</v>
      </c>
      <c r="DI49" s="17">
        <v>17.7</v>
      </c>
      <c r="DJ49" s="17">
        <v>11.7</v>
      </c>
      <c r="DK49" s="17">
        <v>14.1</v>
      </c>
      <c r="DL49" s="17">
        <v>2.1</v>
      </c>
      <c r="DM49" s="17">
        <v>17.2</v>
      </c>
      <c r="DN49" s="17">
        <v>0</v>
      </c>
      <c r="DO49" s="17">
        <v>0</v>
      </c>
      <c r="DP49" s="17">
        <v>24.8</v>
      </c>
      <c r="DQ49" s="17">
        <v>71.5</v>
      </c>
      <c r="DR49" s="17">
        <v>0</v>
      </c>
      <c r="DS49" s="17">
        <v>2.2000000000000002</v>
      </c>
      <c r="DT49" s="17">
        <v>20.3</v>
      </c>
      <c r="DU49" s="17">
        <v>3</v>
      </c>
      <c r="DV49" s="17"/>
      <c r="DW49" s="17">
        <v>0</v>
      </c>
      <c r="DX49" s="17">
        <v>4.0999999999999996</v>
      </c>
      <c r="DY49" s="17">
        <v>7.3</v>
      </c>
      <c r="DZ49" s="17">
        <v>10.8</v>
      </c>
      <c r="EA49" s="17">
        <v>13.1</v>
      </c>
      <c r="EB49" s="17">
        <v>17.8</v>
      </c>
      <c r="EC49" s="17">
        <v>16</v>
      </c>
      <c r="ED49" s="17">
        <v>79.400000000000006</v>
      </c>
      <c r="EE49" s="17">
        <v>0</v>
      </c>
      <c r="EF49" s="17">
        <v>65.900000000000006</v>
      </c>
      <c r="EG49" s="17">
        <v>82.1</v>
      </c>
      <c r="EH49" s="17">
        <v>8.4</v>
      </c>
      <c r="EI49" s="17">
        <v>5.2</v>
      </c>
      <c r="EJ49" s="17">
        <v>0</v>
      </c>
      <c r="EK49" s="17">
        <v>9.1</v>
      </c>
      <c r="EL49" s="17">
        <v>2.8</v>
      </c>
      <c r="EM49" s="17">
        <v>8</v>
      </c>
      <c r="EN49" s="17">
        <v>20.399999999999999</v>
      </c>
      <c r="EO49" s="17">
        <v>20.399999999999999</v>
      </c>
      <c r="EP49" s="17">
        <v>20.100000000000001</v>
      </c>
      <c r="EQ49" s="17">
        <v>0</v>
      </c>
      <c r="ER49" s="17">
        <v>0</v>
      </c>
      <c r="ES49" s="17">
        <v>0</v>
      </c>
      <c r="ET49" s="17">
        <v>0</v>
      </c>
      <c r="EU49" s="17">
        <v>0.63626000000000005</v>
      </c>
      <c r="EV49" s="17">
        <v>101.73003</v>
      </c>
      <c r="EW49" s="17">
        <v>89.804329999999993</v>
      </c>
      <c r="EX49" s="17">
        <v>0</v>
      </c>
      <c r="EY49" s="17">
        <v>4.3</v>
      </c>
      <c r="EZ49" s="17">
        <v>2.2000000000000002</v>
      </c>
      <c r="FA49" s="17">
        <v>1.1000000000000001</v>
      </c>
      <c r="FB49" s="17">
        <v>1.2</v>
      </c>
      <c r="FC49" s="17">
        <v>0</v>
      </c>
      <c r="FD49" s="17">
        <v>5.7</v>
      </c>
      <c r="FE49" s="17">
        <v>10</v>
      </c>
      <c r="FF49" s="17">
        <v>9</v>
      </c>
      <c r="FG49" s="17">
        <v>27.3</v>
      </c>
      <c r="FH49" s="17">
        <v>34.4</v>
      </c>
      <c r="FI49" s="17">
        <v>0</v>
      </c>
      <c r="FJ49" s="17"/>
      <c r="FK49" s="17">
        <v>8.66</v>
      </c>
      <c r="FL49" s="17">
        <v>11.1</v>
      </c>
      <c r="FM49" s="17">
        <v>15.28</v>
      </c>
      <c r="FN49" s="17">
        <v>7786.0548600000002</v>
      </c>
      <c r="FO49" s="15"/>
      <c r="FP49" s="17">
        <v>12.7836</v>
      </c>
      <c r="FQ49" s="17">
        <v>8.1280000000000001</v>
      </c>
      <c r="FR49" s="17">
        <v>9.3310600000000008</v>
      </c>
      <c r="FS49" s="17">
        <v>8</v>
      </c>
      <c r="FT49" s="17">
        <v>26.282830000000001</v>
      </c>
      <c r="FU49" s="17">
        <v>18.930099999999999</v>
      </c>
      <c r="FV49" s="17">
        <v>4.2</v>
      </c>
      <c r="FW49" s="17">
        <v>16</v>
      </c>
      <c r="FX49" s="17">
        <v>103.65559</v>
      </c>
    </row>
    <row r="50" spans="1:180" ht="24" customHeight="1" x14ac:dyDescent="0.3">
      <c r="A50" s="18" t="s">
        <v>60</v>
      </c>
      <c r="B50" s="18" t="s">
        <v>701</v>
      </c>
      <c r="C50" s="19">
        <v>203.9</v>
      </c>
      <c r="D50" s="19">
        <v>597.1</v>
      </c>
      <c r="E50" s="19">
        <v>201.2</v>
      </c>
      <c r="F50" s="19"/>
      <c r="G50" s="19"/>
      <c r="H50" s="19">
        <v>85.8</v>
      </c>
      <c r="I50" s="19">
        <v>153.19999999999999</v>
      </c>
      <c r="J50" s="19"/>
      <c r="K50" s="19">
        <v>78.2</v>
      </c>
      <c r="L50" s="19">
        <v>183</v>
      </c>
      <c r="M50" s="19">
        <v>203.8</v>
      </c>
      <c r="N50" s="19">
        <v>202.6</v>
      </c>
      <c r="O50" s="19"/>
      <c r="P50" s="19">
        <v>208.3</v>
      </c>
      <c r="Q50" s="19"/>
      <c r="R50" s="19">
        <v>195.6</v>
      </c>
      <c r="S50" s="19">
        <v>9.6999999999999993</v>
      </c>
      <c r="T50" s="19"/>
      <c r="U50" s="19"/>
      <c r="V50" s="19"/>
      <c r="W50" s="19"/>
      <c r="X50" s="19">
        <v>168.4</v>
      </c>
      <c r="Y50" s="19">
        <v>9.6</v>
      </c>
      <c r="Z50" s="19">
        <v>6.5</v>
      </c>
      <c r="AA50" s="19">
        <v>22.1</v>
      </c>
      <c r="AB50" s="19">
        <v>6.9</v>
      </c>
      <c r="AC50" s="19">
        <v>14.6</v>
      </c>
      <c r="AD50" s="19">
        <v>140.6</v>
      </c>
      <c r="AE50" s="19"/>
      <c r="AF50" s="19"/>
      <c r="AG50" s="19"/>
      <c r="AH50" s="19"/>
      <c r="AI50" s="19">
        <v>110.9</v>
      </c>
      <c r="AJ50" s="19">
        <v>217.6</v>
      </c>
      <c r="AK50" s="19"/>
      <c r="AL50" s="19"/>
      <c r="AM50" s="19"/>
      <c r="AN50" s="19">
        <v>6.5</v>
      </c>
      <c r="AO50" s="19">
        <v>0</v>
      </c>
      <c r="AP50" s="19">
        <v>25.2</v>
      </c>
      <c r="AQ50" s="19">
        <v>138.71705</v>
      </c>
      <c r="AR50" s="19">
        <v>13.68379</v>
      </c>
      <c r="AS50" s="19">
        <v>16</v>
      </c>
      <c r="AT50" s="19">
        <v>13.9</v>
      </c>
      <c r="AU50" s="19">
        <v>88</v>
      </c>
      <c r="AV50" s="19">
        <v>181.83256</v>
      </c>
      <c r="AW50" s="19">
        <v>181.86199999999999</v>
      </c>
      <c r="AX50" s="19">
        <v>184.1053</v>
      </c>
      <c r="AY50" s="19">
        <v>101.6</v>
      </c>
      <c r="AZ50" s="19">
        <v>35.6</v>
      </c>
      <c r="BA50" s="19">
        <v>23.9</v>
      </c>
      <c r="BB50" s="19">
        <v>4</v>
      </c>
      <c r="BC50" s="19">
        <v>33.1</v>
      </c>
      <c r="BD50" s="19">
        <v>72</v>
      </c>
      <c r="BE50" s="19"/>
      <c r="BF50" s="19"/>
      <c r="BG50" s="19">
        <v>85.5</v>
      </c>
      <c r="BH50" s="19"/>
      <c r="BI50" s="19"/>
      <c r="BJ50" s="19">
        <v>46.6</v>
      </c>
      <c r="BK50" s="19"/>
      <c r="BL50" s="19"/>
      <c r="BM50" s="19"/>
      <c r="BN50" s="19">
        <v>84.5</v>
      </c>
      <c r="BO50" s="19">
        <v>171.5</v>
      </c>
      <c r="BP50" s="19">
        <v>169.3</v>
      </c>
      <c r="BQ50" s="19">
        <v>203</v>
      </c>
      <c r="BR50" s="19">
        <v>267.2</v>
      </c>
      <c r="BS50" s="19">
        <v>73.7</v>
      </c>
      <c r="BT50" s="19">
        <v>36</v>
      </c>
      <c r="BU50" s="19"/>
      <c r="BV50" s="19"/>
      <c r="BW50" s="19"/>
      <c r="BX50" s="19">
        <v>46.1</v>
      </c>
      <c r="BY50" s="19"/>
      <c r="BZ50" s="19"/>
      <c r="CA50" s="19"/>
      <c r="CB50" s="19">
        <v>191.13220000000001</v>
      </c>
      <c r="CC50" s="19">
        <v>67.115110000000001</v>
      </c>
      <c r="CD50" s="19">
        <v>63.930169999999997</v>
      </c>
      <c r="CE50" s="19">
        <v>68.824349999999995</v>
      </c>
      <c r="CF50" s="19">
        <v>30.248740000000002</v>
      </c>
      <c r="CG50" s="19">
        <v>118.19132999999999</v>
      </c>
      <c r="CH50" s="19"/>
      <c r="CI50" s="19">
        <v>0</v>
      </c>
      <c r="CJ50" s="19">
        <v>143.51114000000001</v>
      </c>
      <c r="CK50" s="19">
        <v>144.45723000000001</v>
      </c>
      <c r="CL50" s="19">
        <v>169.33716999999999</v>
      </c>
      <c r="CM50" s="19">
        <v>186.90729999999999</v>
      </c>
      <c r="CN50" s="19"/>
      <c r="CO50" s="19"/>
      <c r="CP50" s="19"/>
      <c r="CQ50" s="19"/>
      <c r="CR50" s="19">
        <v>211.8</v>
      </c>
      <c r="CS50" s="19">
        <v>101.6</v>
      </c>
      <c r="CT50" s="19">
        <v>3.8</v>
      </c>
      <c r="CU50" s="19"/>
      <c r="CV50" s="19">
        <v>4.3</v>
      </c>
      <c r="CW50" s="19">
        <v>0</v>
      </c>
      <c r="CX50" s="19">
        <v>70.5</v>
      </c>
      <c r="CY50" s="19">
        <v>0</v>
      </c>
      <c r="CZ50" s="19">
        <v>0</v>
      </c>
      <c r="DA50" s="19">
        <v>0</v>
      </c>
      <c r="DB50" s="19">
        <v>5.0999999999999996</v>
      </c>
      <c r="DC50" s="19">
        <v>10</v>
      </c>
      <c r="DD50" s="19">
        <v>0</v>
      </c>
      <c r="DE50" s="19">
        <v>0</v>
      </c>
      <c r="DF50" s="19">
        <v>1.2</v>
      </c>
      <c r="DG50" s="19">
        <v>1.7</v>
      </c>
      <c r="DH50" s="19">
        <v>4.2</v>
      </c>
      <c r="DI50" s="19">
        <v>17.5</v>
      </c>
      <c r="DJ50" s="19">
        <v>11.3</v>
      </c>
      <c r="DK50" s="19">
        <v>14.3</v>
      </c>
      <c r="DL50" s="19">
        <v>2.2000000000000002</v>
      </c>
      <c r="DM50" s="19">
        <v>17.2</v>
      </c>
      <c r="DN50" s="19">
        <v>0</v>
      </c>
      <c r="DO50" s="19">
        <v>0</v>
      </c>
      <c r="DP50" s="19">
        <v>17.7</v>
      </c>
      <c r="DQ50" s="19">
        <v>60.1</v>
      </c>
      <c r="DR50" s="19">
        <v>0</v>
      </c>
      <c r="DS50" s="19">
        <v>2.2000000000000002</v>
      </c>
      <c r="DT50" s="19">
        <v>20.3</v>
      </c>
      <c r="DU50" s="19">
        <v>3</v>
      </c>
      <c r="DV50" s="19"/>
      <c r="DW50" s="19">
        <v>0</v>
      </c>
      <c r="DX50" s="19">
        <v>4.0999999999999996</v>
      </c>
      <c r="DY50" s="19">
        <v>7.4</v>
      </c>
      <c r="DZ50" s="19">
        <v>11.7</v>
      </c>
      <c r="EA50" s="19">
        <v>13.1</v>
      </c>
      <c r="EB50" s="19">
        <v>17.600000000000001</v>
      </c>
      <c r="EC50" s="19">
        <v>11.7</v>
      </c>
      <c r="ED50" s="19">
        <v>79.3</v>
      </c>
      <c r="EE50" s="19">
        <v>0</v>
      </c>
      <c r="EF50" s="19">
        <v>61.7</v>
      </c>
      <c r="EG50" s="19">
        <v>79.7</v>
      </c>
      <c r="EH50" s="19">
        <v>5.2</v>
      </c>
      <c r="EI50" s="19">
        <v>4</v>
      </c>
      <c r="EJ50" s="19">
        <v>0</v>
      </c>
      <c r="EK50" s="19">
        <v>9.1</v>
      </c>
      <c r="EL50" s="19">
        <v>2.8</v>
      </c>
      <c r="EM50" s="19">
        <v>8.4</v>
      </c>
      <c r="EN50" s="19">
        <v>20.399999999999999</v>
      </c>
      <c r="EO50" s="19">
        <v>20.399999999999999</v>
      </c>
      <c r="EP50" s="19">
        <v>20.100000000000001</v>
      </c>
      <c r="EQ50" s="19">
        <v>0</v>
      </c>
      <c r="ER50" s="19">
        <v>0</v>
      </c>
      <c r="ES50" s="19">
        <v>0</v>
      </c>
      <c r="ET50" s="19">
        <v>0</v>
      </c>
      <c r="EU50" s="19">
        <v>0.63739999999999997</v>
      </c>
      <c r="EV50" s="19">
        <v>89.215459999999993</v>
      </c>
      <c r="EW50" s="19">
        <v>76.763909999999996</v>
      </c>
      <c r="EX50" s="19">
        <v>0</v>
      </c>
      <c r="EY50" s="19">
        <v>4.3</v>
      </c>
      <c r="EZ50" s="19">
        <v>2.2000000000000002</v>
      </c>
      <c r="FA50" s="19">
        <v>1.2</v>
      </c>
      <c r="FB50" s="19">
        <v>1.2</v>
      </c>
      <c r="FC50" s="19">
        <v>0</v>
      </c>
      <c r="FD50" s="19">
        <v>5.7</v>
      </c>
      <c r="FE50" s="19">
        <v>10</v>
      </c>
      <c r="FF50" s="19">
        <v>8.4</v>
      </c>
      <c r="FG50" s="19">
        <v>26.9</v>
      </c>
      <c r="FH50" s="19">
        <v>34.200000000000003</v>
      </c>
      <c r="FI50" s="19">
        <v>0</v>
      </c>
      <c r="FJ50" s="19"/>
      <c r="FK50" s="19">
        <v>6.35</v>
      </c>
      <c r="FL50" s="19">
        <v>11</v>
      </c>
      <c r="FM50" s="19">
        <v>18.39</v>
      </c>
      <c r="FN50" s="19">
        <v>7759.8122100000001</v>
      </c>
      <c r="FO50" s="15"/>
      <c r="FP50" s="19">
        <v>11.32042</v>
      </c>
      <c r="FQ50" s="19">
        <v>8.1229999999999993</v>
      </c>
      <c r="FR50" s="19">
        <v>10.43788</v>
      </c>
      <c r="FS50" s="19">
        <v>8</v>
      </c>
      <c r="FT50" s="19">
        <v>26.386769999999999</v>
      </c>
      <c r="FU50" s="19">
        <v>18.93018</v>
      </c>
      <c r="FV50" s="19">
        <v>4.3</v>
      </c>
      <c r="FW50" s="19">
        <v>15.8</v>
      </c>
      <c r="FX50" s="19">
        <v>103.29825</v>
      </c>
    </row>
    <row r="51" spans="1:180" ht="24" customHeight="1" x14ac:dyDescent="0.3">
      <c r="A51" s="13" t="s">
        <v>60</v>
      </c>
      <c r="B51" s="13" t="s">
        <v>702</v>
      </c>
      <c r="C51" s="14">
        <v>203.3</v>
      </c>
      <c r="D51" s="14">
        <v>597.70000000000005</v>
      </c>
      <c r="E51" s="14">
        <v>204.5</v>
      </c>
      <c r="F51" s="14"/>
      <c r="G51" s="14"/>
      <c r="H51" s="14">
        <v>85</v>
      </c>
      <c r="I51" s="14">
        <v>151.30000000000001</v>
      </c>
      <c r="J51" s="14"/>
      <c r="K51" s="14">
        <v>80.099999999999994</v>
      </c>
      <c r="L51" s="14">
        <v>183.7</v>
      </c>
      <c r="M51" s="14">
        <v>204.4</v>
      </c>
      <c r="N51" s="14">
        <v>202.9</v>
      </c>
      <c r="O51" s="14"/>
      <c r="P51" s="14">
        <v>208.7</v>
      </c>
      <c r="Q51" s="14"/>
      <c r="R51" s="14">
        <v>194.5</v>
      </c>
      <c r="S51" s="14">
        <v>9.6999999999999993</v>
      </c>
      <c r="T51" s="14"/>
      <c r="U51" s="14"/>
      <c r="V51" s="14"/>
      <c r="W51" s="14"/>
      <c r="X51" s="14">
        <v>164.9</v>
      </c>
      <c r="Y51" s="14">
        <v>9.6</v>
      </c>
      <c r="Z51" s="14">
        <v>6.4</v>
      </c>
      <c r="AA51" s="14">
        <v>22.1</v>
      </c>
      <c r="AB51" s="14">
        <v>7</v>
      </c>
      <c r="AC51" s="14">
        <v>14.7</v>
      </c>
      <c r="AD51" s="14">
        <v>140.69999999999999</v>
      </c>
      <c r="AE51" s="14"/>
      <c r="AF51" s="14"/>
      <c r="AG51" s="14"/>
      <c r="AH51" s="14"/>
      <c r="AI51" s="14">
        <v>110.8</v>
      </c>
      <c r="AJ51" s="14">
        <v>222.2</v>
      </c>
      <c r="AK51" s="14"/>
      <c r="AL51" s="14"/>
      <c r="AM51" s="14"/>
      <c r="AN51" s="14">
        <v>6.5</v>
      </c>
      <c r="AO51" s="14">
        <v>0</v>
      </c>
      <c r="AP51" s="14">
        <v>28</v>
      </c>
      <c r="AQ51" s="14">
        <v>133.87384</v>
      </c>
      <c r="AR51" s="14">
        <v>15.02239</v>
      </c>
      <c r="AS51" s="14">
        <v>15.9</v>
      </c>
      <c r="AT51" s="14">
        <v>13.9</v>
      </c>
      <c r="AU51" s="14">
        <v>91.6</v>
      </c>
      <c r="AV51" s="14">
        <v>181.82973000000001</v>
      </c>
      <c r="AW51" s="14">
        <v>182.19213999999999</v>
      </c>
      <c r="AX51" s="14">
        <v>184.53272999999999</v>
      </c>
      <c r="AY51" s="14">
        <v>101.6</v>
      </c>
      <c r="AZ51" s="14">
        <v>28.2</v>
      </c>
      <c r="BA51" s="14">
        <v>24</v>
      </c>
      <c r="BB51" s="14">
        <v>4</v>
      </c>
      <c r="BC51" s="14">
        <v>32.799999999999997</v>
      </c>
      <c r="BD51" s="14">
        <v>64.099999999999994</v>
      </c>
      <c r="BE51" s="14"/>
      <c r="BF51" s="14"/>
      <c r="BG51" s="14">
        <v>85.5</v>
      </c>
      <c r="BH51" s="14"/>
      <c r="BI51" s="14"/>
      <c r="BJ51" s="14">
        <v>46.8</v>
      </c>
      <c r="BK51" s="14"/>
      <c r="BL51" s="14"/>
      <c r="BM51" s="14"/>
      <c r="BN51" s="14">
        <v>84.5</v>
      </c>
      <c r="BO51" s="14">
        <v>172.4</v>
      </c>
      <c r="BP51" s="14">
        <v>170</v>
      </c>
      <c r="BQ51" s="14">
        <v>203.6</v>
      </c>
      <c r="BR51" s="14">
        <v>267.7</v>
      </c>
      <c r="BS51" s="14">
        <v>74.099999999999994</v>
      </c>
      <c r="BT51" s="14">
        <v>36.1</v>
      </c>
      <c r="BU51" s="14"/>
      <c r="BV51" s="14"/>
      <c r="BW51" s="14"/>
      <c r="BX51" s="14">
        <v>46.1</v>
      </c>
      <c r="BY51" s="14"/>
      <c r="BZ51" s="14"/>
      <c r="CA51" s="14"/>
      <c r="CB51" s="14">
        <v>251.53540000000001</v>
      </c>
      <c r="CC51" s="14">
        <v>82.40164</v>
      </c>
      <c r="CD51" s="14">
        <v>64.024280000000005</v>
      </c>
      <c r="CE51" s="14">
        <v>68.959580000000003</v>
      </c>
      <c r="CF51" s="14">
        <v>30.247630000000001</v>
      </c>
      <c r="CG51" s="14">
        <v>118.98291</v>
      </c>
      <c r="CH51" s="14"/>
      <c r="CI51" s="14">
        <v>0</v>
      </c>
      <c r="CJ51" s="14">
        <v>144.13781</v>
      </c>
      <c r="CK51" s="14">
        <v>145.17601999999999</v>
      </c>
      <c r="CL51" s="14">
        <v>170.27360999999999</v>
      </c>
      <c r="CM51" s="14">
        <v>187.87569999999999</v>
      </c>
      <c r="CN51" s="14"/>
      <c r="CO51" s="14"/>
      <c r="CP51" s="14"/>
      <c r="CQ51" s="14"/>
      <c r="CR51" s="14">
        <v>211.9</v>
      </c>
      <c r="CS51" s="14">
        <v>101.6</v>
      </c>
      <c r="CT51" s="14">
        <v>3.7</v>
      </c>
      <c r="CU51" s="14"/>
      <c r="CV51" s="14">
        <v>4.2</v>
      </c>
      <c r="CW51" s="14">
        <v>0</v>
      </c>
      <c r="CX51" s="14">
        <v>59.3</v>
      </c>
      <c r="CY51" s="14">
        <v>0</v>
      </c>
      <c r="CZ51" s="14">
        <v>0</v>
      </c>
      <c r="DA51" s="14">
        <v>0</v>
      </c>
      <c r="DB51" s="14">
        <v>5.0999999999999996</v>
      </c>
      <c r="DC51" s="14">
        <v>9.9</v>
      </c>
      <c r="DD51" s="14">
        <v>0</v>
      </c>
      <c r="DE51" s="14">
        <v>0</v>
      </c>
      <c r="DF51" s="14">
        <v>1.2</v>
      </c>
      <c r="DG51" s="14">
        <v>1.7</v>
      </c>
      <c r="DH51" s="14">
        <v>4.2</v>
      </c>
      <c r="DI51" s="14">
        <v>17.600000000000001</v>
      </c>
      <c r="DJ51" s="14">
        <v>10.7</v>
      </c>
      <c r="DK51" s="14">
        <v>14.1</v>
      </c>
      <c r="DL51" s="14">
        <v>2.2000000000000002</v>
      </c>
      <c r="DM51" s="14">
        <v>17.2</v>
      </c>
      <c r="DN51" s="14">
        <v>0</v>
      </c>
      <c r="DO51" s="14">
        <v>0</v>
      </c>
      <c r="DP51" s="14">
        <v>13.7</v>
      </c>
      <c r="DQ51" s="14">
        <v>53.6</v>
      </c>
      <c r="DR51" s="14">
        <v>0</v>
      </c>
      <c r="DS51" s="14">
        <v>2.2000000000000002</v>
      </c>
      <c r="DT51" s="14">
        <v>20.3</v>
      </c>
      <c r="DU51" s="14">
        <v>3</v>
      </c>
      <c r="DV51" s="14"/>
      <c r="DW51" s="14">
        <v>0</v>
      </c>
      <c r="DX51" s="14">
        <v>4.0999999999999996</v>
      </c>
      <c r="DY51" s="14">
        <v>7.5</v>
      </c>
      <c r="DZ51" s="14">
        <v>12.4</v>
      </c>
      <c r="EA51" s="14">
        <v>16.399999999999999</v>
      </c>
      <c r="EB51" s="14">
        <v>17.600000000000001</v>
      </c>
      <c r="EC51" s="14">
        <v>11.9</v>
      </c>
      <c r="ED51" s="14">
        <v>77.7</v>
      </c>
      <c r="EE51" s="14">
        <v>0</v>
      </c>
      <c r="EF51" s="14">
        <v>42.9</v>
      </c>
      <c r="EG51" s="14">
        <v>81.2</v>
      </c>
      <c r="EH51" s="14">
        <v>4.7</v>
      </c>
      <c r="EI51" s="14">
        <v>2</v>
      </c>
      <c r="EJ51" s="14">
        <v>0</v>
      </c>
      <c r="EK51" s="14">
        <v>9.1</v>
      </c>
      <c r="EL51" s="14">
        <v>2.9</v>
      </c>
      <c r="EM51" s="14">
        <v>8.4</v>
      </c>
      <c r="EN51" s="14">
        <v>20.399999999999999</v>
      </c>
      <c r="EO51" s="14">
        <v>20.399999999999999</v>
      </c>
      <c r="EP51" s="14">
        <v>20.100000000000001</v>
      </c>
      <c r="EQ51" s="14">
        <v>0</v>
      </c>
      <c r="ER51" s="14">
        <v>0</v>
      </c>
      <c r="ES51" s="14">
        <v>0</v>
      </c>
      <c r="ET51" s="14">
        <v>0</v>
      </c>
      <c r="EU51" s="14">
        <v>0.64371</v>
      </c>
      <c r="EV51" s="14">
        <v>64.628889999999998</v>
      </c>
      <c r="EW51" s="14">
        <v>43.717460000000003</v>
      </c>
      <c r="EX51" s="14">
        <v>0</v>
      </c>
      <c r="EY51" s="14">
        <v>4.3</v>
      </c>
      <c r="EZ51" s="14">
        <v>2.2000000000000002</v>
      </c>
      <c r="FA51" s="14">
        <v>1.2</v>
      </c>
      <c r="FB51" s="14">
        <v>1.2</v>
      </c>
      <c r="FC51" s="14">
        <v>0</v>
      </c>
      <c r="FD51" s="14">
        <v>5.7</v>
      </c>
      <c r="FE51" s="14">
        <v>10</v>
      </c>
      <c r="FF51" s="14">
        <v>8.9</v>
      </c>
      <c r="FG51" s="14">
        <v>26.9</v>
      </c>
      <c r="FH51" s="14">
        <v>34.200000000000003</v>
      </c>
      <c r="FI51" s="14">
        <v>0</v>
      </c>
      <c r="FJ51" s="14"/>
      <c r="FK51" s="14">
        <v>7.9</v>
      </c>
      <c r="FL51" s="14">
        <v>11</v>
      </c>
      <c r="FM51" s="14">
        <v>18.88</v>
      </c>
      <c r="FN51" s="14">
        <v>7741.1354700000002</v>
      </c>
      <c r="FO51" s="15"/>
      <c r="FP51" s="14">
        <v>10.84896</v>
      </c>
      <c r="FQ51" s="14">
        <v>8.1140000000000008</v>
      </c>
      <c r="FR51" s="14">
        <v>11.42394</v>
      </c>
      <c r="FS51" s="14">
        <v>8</v>
      </c>
      <c r="FT51" s="14">
        <v>26.527249999999999</v>
      </c>
      <c r="FU51" s="14">
        <v>18.93092</v>
      </c>
      <c r="FV51" s="14">
        <v>4.3</v>
      </c>
      <c r="FW51" s="14">
        <v>15.9</v>
      </c>
      <c r="FX51" s="14">
        <v>104.04507</v>
      </c>
    </row>
    <row r="52" spans="1:180" ht="24" customHeight="1" x14ac:dyDescent="0.3">
      <c r="A52" s="16" t="s">
        <v>60</v>
      </c>
      <c r="B52" s="16" t="s">
        <v>703</v>
      </c>
      <c r="C52" s="17">
        <v>203.8</v>
      </c>
      <c r="D52" s="17">
        <v>598.29999999999995</v>
      </c>
      <c r="E52" s="17">
        <v>205.7</v>
      </c>
      <c r="F52" s="17"/>
      <c r="G52" s="17"/>
      <c r="H52" s="17">
        <v>85.4</v>
      </c>
      <c r="I52" s="17">
        <v>151.30000000000001</v>
      </c>
      <c r="J52" s="17"/>
      <c r="K52" s="17">
        <v>78.8</v>
      </c>
      <c r="L52" s="17">
        <v>183.1</v>
      </c>
      <c r="M52" s="17">
        <v>204.9</v>
      </c>
      <c r="N52" s="17">
        <v>202.7</v>
      </c>
      <c r="O52" s="17"/>
      <c r="P52" s="17">
        <v>207.5</v>
      </c>
      <c r="Q52" s="17"/>
      <c r="R52" s="17">
        <v>207</v>
      </c>
      <c r="S52" s="17">
        <v>9.6999999999999993</v>
      </c>
      <c r="T52" s="17"/>
      <c r="U52" s="17"/>
      <c r="V52" s="17"/>
      <c r="W52" s="17"/>
      <c r="X52" s="17">
        <v>166.9</v>
      </c>
      <c r="Y52" s="17">
        <v>8.8000000000000007</v>
      </c>
      <c r="Z52" s="17">
        <v>6.3</v>
      </c>
      <c r="AA52" s="17">
        <v>22.1</v>
      </c>
      <c r="AB52" s="17">
        <v>6.9</v>
      </c>
      <c r="AC52" s="17">
        <v>14.8</v>
      </c>
      <c r="AD52" s="17">
        <v>140.6</v>
      </c>
      <c r="AE52" s="17"/>
      <c r="AF52" s="17"/>
      <c r="AG52" s="17"/>
      <c r="AH52" s="17"/>
      <c r="AI52" s="17">
        <v>110.8</v>
      </c>
      <c r="AJ52" s="17">
        <v>222.3</v>
      </c>
      <c r="AK52" s="17"/>
      <c r="AL52" s="17"/>
      <c r="AM52" s="17"/>
      <c r="AN52" s="17">
        <v>6.5</v>
      </c>
      <c r="AO52" s="17">
        <v>0</v>
      </c>
      <c r="AP52" s="17">
        <v>27</v>
      </c>
      <c r="AQ52" s="17">
        <v>135.09701000000001</v>
      </c>
      <c r="AR52" s="17">
        <v>14.10467</v>
      </c>
      <c r="AS52" s="17">
        <v>15.8</v>
      </c>
      <c r="AT52" s="17">
        <v>13.9</v>
      </c>
      <c r="AU52" s="17">
        <v>88.7</v>
      </c>
      <c r="AV52" s="17">
        <v>182.14577</v>
      </c>
      <c r="AW52" s="17">
        <v>182.85713999999999</v>
      </c>
      <c r="AX52" s="17">
        <v>184.52969999999999</v>
      </c>
      <c r="AY52" s="17">
        <v>101.3</v>
      </c>
      <c r="AZ52" s="17">
        <v>44.8</v>
      </c>
      <c r="BA52" s="17">
        <v>24.1</v>
      </c>
      <c r="BB52" s="17">
        <v>4</v>
      </c>
      <c r="BC52" s="17">
        <v>32.799999999999997</v>
      </c>
      <c r="BD52" s="17">
        <v>95.6</v>
      </c>
      <c r="BE52" s="17"/>
      <c r="BF52" s="17"/>
      <c r="BG52" s="17">
        <v>85.5</v>
      </c>
      <c r="BH52" s="17"/>
      <c r="BI52" s="17"/>
      <c r="BJ52" s="17">
        <v>46.8</v>
      </c>
      <c r="BK52" s="17"/>
      <c r="BL52" s="17"/>
      <c r="BM52" s="17"/>
      <c r="BN52" s="17">
        <v>84.6</v>
      </c>
      <c r="BO52" s="17">
        <v>171.6</v>
      </c>
      <c r="BP52" s="17">
        <v>169.2</v>
      </c>
      <c r="BQ52" s="17">
        <v>202.9</v>
      </c>
      <c r="BR52" s="17">
        <v>267.10000000000002</v>
      </c>
      <c r="BS52" s="17">
        <v>73.900000000000006</v>
      </c>
      <c r="BT52" s="17">
        <v>36.1</v>
      </c>
      <c r="BU52" s="17"/>
      <c r="BV52" s="17"/>
      <c r="BW52" s="17"/>
      <c r="BX52" s="17">
        <v>46.5</v>
      </c>
      <c r="BY52" s="17"/>
      <c r="BZ52" s="17"/>
      <c r="CA52" s="17"/>
      <c r="CB52" s="17">
        <v>223.91698</v>
      </c>
      <c r="CC52" s="17">
        <v>77.911829999999995</v>
      </c>
      <c r="CD52" s="17">
        <v>64.140600000000006</v>
      </c>
      <c r="CE52" s="17">
        <v>68.901799999999994</v>
      </c>
      <c r="CF52" s="17">
        <v>30.535530000000001</v>
      </c>
      <c r="CG52" s="17">
        <v>118.73667</v>
      </c>
      <c r="CH52" s="17"/>
      <c r="CI52" s="17">
        <v>0</v>
      </c>
      <c r="CJ52" s="17">
        <v>143.61770000000001</v>
      </c>
      <c r="CK52" s="17">
        <v>144.34089</v>
      </c>
      <c r="CL52" s="17">
        <v>170.00372999999999</v>
      </c>
      <c r="CM52" s="17">
        <v>185.57755</v>
      </c>
      <c r="CN52" s="17"/>
      <c r="CO52" s="17"/>
      <c r="CP52" s="17"/>
      <c r="CQ52" s="17"/>
      <c r="CR52" s="17">
        <v>211.7</v>
      </c>
      <c r="CS52" s="17">
        <v>101.7</v>
      </c>
      <c r="CT52" s="17">
        <v>3.6</v>
      </c>
      <c r="CU52" s="17"/>
      <c r="CV52" s="17">
        <v>4.3</v>
      </c>
      <c r="CW52" s="17">
        <v>0</v>
      </c>
      <c r="CX52" s="17">
        <v>52.8</v>
      </c>
      <c r="CY52" s="17">
        <v>0</v>
      </c>
      <c r="CZ52" s="17">
        <v>0</v>
      </c>
      <c r="DA52" s="17">
        <v>0</v>
      </c>
      <c r="DB52" s="17">
        <v>5.2</v>
      </c>
      <c r="DC52" s="17">
        <v>10</v>
      </c>
      <c r="DD52" s="17">
        <v>0</v>
      </c>
      <c r="DE52" s="17">
        <v>0</v>
      </c>
      <c r="DF52" s="17">
        <v>1.1000000000000001</v>
      </c>
      <c r="DG52" s="17">
        <v>1.7</v>
      </c>
      <c r="DH52" s="17">
        <v>4</v>
      </c>
      <c r="DI52" s="17">
        <v>17.899999999999999</v>
      </c>
      <c r="DJ52" s="17">
        <v>10.8</v>
      </c>
      <c r="DK52" s="17">
        <v>14.8</v>
      </c>
      <c r="DL52" s="17">
        <v>2.2999999999999998</v>
      </c>
      <c r="DM52" s="17">
        <v>17.2</v>
      </c>
      <c r="DN52" s="17">
        <v>0</v>
      </c>
      <c r="DO52" s="17">
        <v>0</v>
      </c>
      <c r="DP52" s="17">
        <v>9.1</v>
      </c>
      <c r="DQ52" s="17">
        <v>38.6</v>
      </c>
      <c r="DR52" s="17">
        <v>0</v>
      </c>
      <c r="DS52" s="17">
        <v>2.2000000000000002</v>
      </c>
      <c r="DT52" s="17">
        <v>20.3</v>
      </c>
      <c r="DU52" s="17">
        <v>3</v>
      </c>
      <c r="DV52" s="17"/>
      <c r="DW52" s="17">
        <v>0</v>
      </c>
      <c r="DX52" s="17">
        <v>4.0999999999999996</v>
      </c>
      <c r="DY52" s="17">
        <v>7.9</v>
      </c>
      <c r="DZ52" s="17">
        <v>10.8</v>
      </c>
      <c r="EA52" s="17">
        <v>16.399999999999999</v>
      </c>
      <c r="EB52" s="17">
        <v>17.600000000000001</v>
      </c>
      <c r="EC52" s="17">
        <v>14.7</v>
      </c>
      <c r="ED52" s="17">
        <v>78.599999999999994</v>
      </c>
      <c r="EE52" s="17">
        <v>0</v>
      </c>
      <c r="EF52" s="17">
        <v>46.3</v>
      </c>
      <c r="EG52" s="17">
        <v>76</v>
      </c>
      <c r="EH52" s="17">
        <v>4.3</v>
      </c>
      <c r="EI52" s="17">
        <v>1.3</v>
      </c>
      <c r="EJ52" s="17">
        <v>0</v>
      </c>
      <c r="EK52" s="17">
        <v>9.1</v>
      </c>
      <c r="EL52" s="17">
        <v>2.8</v>
      </c>
      <c r="EM52" s="17">
        <v>8.4</v>
      </c>
      <c r="EN52" s="17">
        <v>20.399999999999999</v>
      </c>
      <c r="EO52" s="17">
        <v>20.399999999999999</v>
      </c>
      <c r="EP52" s="17">
        <v>20.100000000000001</v>
      </c>
      <c r="EQ52" s="17">
        <v>0</v>
      </c>
      <c r="ER52" s="17">
        <v>0</v>
      </c>
      <c r="ES52" s="17">
        <v>0</v>
      </c>
      <c r="ET52" s="17">
        <v>0</v>
      </c>
      <c r="EU52" s="17">
        <v>0.63866999999999996</v>
      </c>
      <c r="EV52" s="17">
        <v>37.76032</v>
      </c>
      <c r="EW52" s="17">
        <v>23.66619</v>
      </c>
      <c r="EX52" s="17">
        <v>0</v>
      </c>
      <c r="EY52" s="17">
        <v>4.3</v>
      </c>
      <c r="EZ52" s="17">
        <v>2.2000000000000002</v>
      </c>
      <c r="FA52" s="17">
        <v>1.2</v>
      </c>
      <c r="FB52" s="17">
        <v>1.2</v>
      </c>
      <c r="FC52" s="17">
        <v>0</v>
      </c>
      <c r="FD52" s="17">
        <v>5.7</v>
      </c>
      <c r="FE52" s="17">
        <v>10</v>
      </c>
      <c r="FF52" s="17">
        <v>8.9</v>
      </c>
      <c r="FG52" s="17">
        <v>26.6</v>
      </c>
      <c r="FH52" s="17">
        <v>33.799999999999997</v>
      </c>
      <c r="FI52" s="17">
        <v>0</v>
      </c>
      <c r="FJ52" s="17"/>
      <c r="FK52" s="17">
        <v>8.41</v>
      </c>
      <c r="FL52" s="17">
        <v>11.1</v>
      </c>
      <c r="FM52" s="17">
        <v>18.96</v>
      </c>
      <c r="FN52" s="17">
        <v>7688.7527499999997</v>
      </c>
      <c r="FO52" s="15"/>
      <c r="FP52" s="17">
        <v>10.70984</v>
      </c>
      <c r="FQ52" s="17">
        <v>8.1039999999999992</v>
      </c>
      <c r="FR52" s="17">
        <v>11.784689999999999</v>
      </c>
      <c r="FS52" s="17">
        <v>8</v>
      </c>
      <c r="FT52" s="17">
        <v>26.562860000000001</v>
      </c>
      <c r="FU52" s="17">
        <v>18.931290000000001</v>
      </c>
      <c r="FV52" s="17">
        <v>4.3</v>
      </c>
      <c r="FW52" s="17">
        <v>15.9</v>
      </c>
      <c r="FX52" s="17">
        <v>104.29268</v>
      </c>
    </row>
    <row r="53" spans="1:180" ht="24" customHeight="1" x14ac:dyDescent="0.3">
      <c r="A53" s="16" t="s">
        <v>60</v>
      </c>
      <c r="B53" s="16" t="s">
        <v>704</v>
      </c>
      <c r="C53" s="17">
        <v>202.5</v>
      </c>
      <c r="D53" s="17">
        <v>600.1</v>
      </c>
      <c r="E53" s="17">
        <v>205.1</v>
      </c>
      <c r="F53" s="17"/>
      <c r="G53" s="17"/>
      <c r="H53" s="17">
        <v>84.9</v>
      </c>
      <c r="I53" s="17">
        <v>151.19999999999999</v>
      </c>
      <c r="J53" s="17"/>
      <c r="K53" s="17">
        <v>79.3</v>
      </c>
      <c r="L53" s="17">
        <v>183.4</v>
      </c>
      <c r="M53" s="17">
        <v>204.7</v>
      </c>
      <c r="N53" s="17">
        <v>203.2</v>
      </c>
      <c r="O53" s="17"/>
      <c r="P53" s="17">
        <v>210.4</v>
      </c>
      <c r="Q53" s="17"/>
      <c r="R53" s="17">
        <v>327.10000000000002</v>
      </c>
      <c r="S53" s="17">
        <v>9.6</v>
      </c>
      <c r="T53" s="17"/>
      <c r="U53" s="17"/>
      <c r="V53" s="17"/>
      <c r="W53" s="17"/>
      <c r="X53" s="17">
        <v>167</v>
      </c>
      <c r="Y53" s="17">
        <v>7.2</v>
      </c>
      <c r="Z53" s="17">
        <v>6.3</v>
      </c>
      <c r="AA53" s="17">
        <v>22.3</v>
      </c>
      <c r="AB53" s="17">
        <v>6.9</v>
      </c>
      <c r="AC53" s="17">
        <v>14.8</v>
      </c>
      <c r="AD53" s="17">
        <v>140.6</v>
      </c>
      <c r="AE53" s="17"/>
      <c r="AF53" s="17"/>
      <c r="AG53" s="17"/>
      <c r="AH53" s="17"/>
      <c r="AI53" s="17">
        <v>110.8</v>
      </c>
      <c r="AJ53" s="17">
        <v>96.6</v>
      </c>
      <c r="AK53" s="17"/>
      <c r="AL53" s="17"/>
      <c r="AM53" s="17"/>
      <c r="AN53" s="17">
        <v>6.5</v>
      </c>
      <c r="AO53" s="17">
        <v>0</v>
      </c>
      <c r="AP53" s="17">
        <v>26.5</v>
      </c>
      <c r="AQ53" s="17">
        <v>136.63694000000001</v>
      </c>
      <c r="AR53" s="17">
        <v>13.27258</v>
      </c>
      <c r="AS53" s="17">
        <v>15.8</v>
      </c>
      <c r="AT53" s="17">
        <v>13.8</v>
      </c>
      <c r="AU53" s="17">
        <v>90.2</v>
      </c>
      <c r="AV53" s="17">
        <v>180.38552000000001</v>
      </c>
      <c r="AW53" s="17">
        <v>181.59408999999999</v>
      </c>
      <c r="AX53" s="17">
        <v>184.79767000000001</v>
      </c>
      <c r="AY53" s="17">
        <v>101</v>
      </c>
      <c r="AZ53" s="17">
        <v>44.8</v>
      </c>
      <c r="BA53" s="17">
        <v>24</v>
      </c>
      <c r="BB53" s="17">
        <v>4</v>
      </c>
      <c r="BC53" s="17">
        <v>32.200000000000003</v>
      </c>
      <c r="BD53" s="17">
        <v>105.2</v>
      </c>
      <c r="BE53" s="17"/>
      <c r="BF53" s="17"/>
      <c r="BG53" s="17">
        <v>85.4</v>
      </c>
      <c r="BH53" s="17"/>
      <c r="BI53" s="17"/>
      <c r="BJ53" s="17">
        <v>46.7</v>
      </c>
      <c r="BK53" s="17"/>
      <c r="BL53" s="17"/>
      <c r="BM53" s="17"/>
      <c r="BN53" s="17">
        <v>84.5</v>
      </c>
      <c r="BO53" s="17">
        <v>172</v>
      </c>
      <c r="BP53" s="17">
        <v>169.3</v>
      </c>
      <c r="BQ53" s="17">
        <v>201.9</v>
      </c>
      <c r="BR53" s="17">
        <v>266.60000000000002</v>
      </c>
      <c r="BS53" s="17">
        <v>73.599999999999994</v>
      </c>
      <c r="BT53" s="17">
        <v>36.1</v>
      </c>
      <c r="BU53" s="17"/>
      <c r="BV53" s="17"/>
      <c r="BW53" s="17"/>
      <c r="BX53" s="17">
        <v>45.9</v>
      </c>
      <c r="BY53" s="17"/>
      <c r="BZ53" s="17"/>
      <c r="CA53" s="17"/>
      <c r="CB53" s="17">
        <v>217.13670999999999</v>
      </c>
      <c r="CC53" s="17">
        <v>80.633840000000006</v>
      </c>
      <c r="CD53" s="17">
        <v>63.956040000000002</v>
      </c>
      <c r="CE53" s="17">
        <v>68.858729999999994</v>
      </c>
      <c r="CF53" s="17">
        <v>30.266110000000001</v>
      </c>
      <c r="CG53" s="17">
        <v>118.34065</v>
      </c>
      <c r="CH53" s="17"/>
      <c r="CI53" s="17">
        <v>0</v>
      </c>
      <c r="CJ53" s="17">
        <v>144.01994999999999</v>
      </c>
      <c r="CK53" s="17">
        <v>144.78134</v>
      </c>
      <c r="CL53" s="17">
        <v>170.27552</v>
      </c>
      <c r="CM53" s="17">
        <v>187.12222</v>
      </c>
      <c r="CN53" s="17"/>
      <c r="CO53" s="17"/>
      <c r="CP53" s="17"/>
      <c r="CQ53" s="17"/>
      <c r="CR53" s="17">
        <v>211.8</v>
      </c>
      <c r="CS53" s="17">
        <v>101.5</v>
      </c>
      <c r="CT53" s="17">
        <v>3.4</v>
      </c>
      <c r="CU53" s="17"/>
      <c r="CV53" s="17">
        <v>4.3</v>
      </c>
      <c r="CW53" s="17">
        <v>0</v>
      </c>
      <c r="CX53" s="17">
        <v>47.9</v>
      </c>
      <c r="CY53" s="17">
        <v>0</v>
      </c>
      <c r="CZ53" s="17">
        <v>0</v>
      </c>
      <c r="DA53" s="17">
        <v>0</v>
      </c>
      <c r="DB53" s="17">
        <v>5.0999999999999996</v>
      </c>
      <c r="DC53" s="17">
        <v>9.9</v>
      </c>
      <c r="DD53" s="17">
        <v>0</v>
      </c>
      <c r="DE53" s="17">
        <v>0</v>
      </c>
      <c r="DF53" s="17">
        <v>1.1000000000000001</v>
      </c>
      <c r="DG53" s="17">
        <v>1.7</v>
      </c>
      <c r="DH53" s="17">
        <v>4</v>
      </c>
      <c r="DI53" s="17">
        <v>17.399999999999999</v>
      </c>
      <c r="DJ53" s="17">
        <v>10.7</v>
      </c>
      <c r="DK53" s="17">
        <v>14.7</v>
      </c>
      <c r="DL53" s="17">
        <v>2.2999999999999998</v>
      </c>
      <c r="DM53" s="17">
        <v>17.2</v>
      </c>
      <c r="DN53" s="17">
        <v>0</v>
      </c>
      <c r="DO53" s="17">
        <v>0</v>
      </c>
      <c r="DP53" s="17">
        <v>12.3</v>
      </c>
      <c r="DQ53" s="17">
        <v>32.299999999999997</v>
      </c>
      <c r="DR53" s="17">
        <v>0</v>
      </c>
      <c r="DS53" s="17">
        <v>2.2000000000000002</v>
      </c>
      <c r="DT53" s="17">
        <v>20.2</v>
      </c>
      <c r="DU53" s="17">
        <v>3</v>
      </c>
      <c r="DV53" s="17"/>
      <c r="DW53" s="17">
        <v>0</v>
      </c>
      <c r="DX53" s="17">
        <v>4.0999999999999996</v>
      </c>
      <c r="DY53" s="17">
        <v>7.9</v>
      </c>
      <c r="DZ53" s="17">
        <v>10.6</v>
      </c>
      <c r="EA53" s="17">
        <v>16.3</v>
      </c>
      <c r="EB53" s="17">
        <v>17.600000000000001</v>
      </c>
      <c r="EC53" s="17">
        <v>14.6</v>
      </c>
      <c r="ED53" s="17">
        <v>77.900000000000006</v>
      </c>
      <c r="EE53" s="17">
        <v>0</v>
      </c>
      <c r="EF53" s="17">
        <v>42.8</v>
      </c>
      <c r="EG53" s="17">
        <v>58.4</v>
      </c>
      <c r="EH53" s="17">
        <v>3.5</v>
      </c>
      <c r="EI53" s="17">
        <v>2</v>
      </c>
      <c r="EJ53" s="17">
        <v>0</v>
      </c>
      <c r="EK53" s="17">
        <v>9.1</v>
      </c>
      <c r="EL53" s="17">
        <v>2.8</v>
      </c>
      <c r="EM53" s="17">
        <v>8.4</v>
      </c>
      <c r="EN53" s="17">
        <v>20.399999999999999</v>
      </c>
      <c r="EO53" s="17">
        <v>20.399999999999999</v>
      </c>
      <c r="EP53" s="17">
        <v>20.100000000000001</v>
      </c>
      <c r="EQ53" s="17">
        <v>0</v>
      </c>
      <c r="ER53" s="17">
        <v>0</v>
      </c>
      <c r="ES53" s="17">
        <v>0</v>
      </c>
      <c r="ET53" s="17">
        <v>0</v>
      </c>
      <c r="EU53" s="17">
        <v>0.63895000000000002</v>
      </c>
      <c r="EV53" s="17">
        <v>17.899830000000001</v>
      </c>
      <c r="EW53" s="17">
        <v>13.354050000000001</v>
      </c>
      <c r="EX53" s="17">
        <v>0</v>
      </c>
      <c r="EY53" s="17">
        <v>4.3</v>
      </c>
      <c r="EZ53" s="17">
        <v>2.2000000000000002</v>
      </c>
      <c r="FA53" s="17">
        <v>1.2</v>
      </c>
      <c r="FB53" s="17">
        <v>1.2</v>
      </c>
      <c r="FC53" s="17">
        <v>0</v>
      </c>
      <c r="FD53" s="17">
        <v>5.7</v>
      </c>
      <c r="FE53" s="17">
        <v>10</v>
      </c>
      <c r="FF53" s="17">
        <v>8.3000000000000007</v>
      </c>
      <c r="FG53" s="17">
        <v>26.7</v>
      </c>
      <c r="FH53" s="17">
        <v>33.9</v>
      </c>
      <c r="FI53" s="17">
        <v>0</v>
      </c>
      <c r="FJ53" s="17"/>
      <c r="FK53" s="17">
        <v>8.5500000000000007</v>
      </c>
      <c r="FL53" s="17">
        <v>11.1</v>
      </c>
      <c r="FM53" s="17">
        <v>18.8</v>
      </c>
      <c r="FN53" s="17">
        <v>7625.8207400000001</v>
      </c>
      <c r="FO53" s="15"/>
      <c r="FP53" s="17">
        <v>11.934430000000001</v>
      </c>
      <c r="FQ53" s="17">
        <v>8.048</v>
      </c>
      <c r="FR53" s="17">
        <v>11.78969</v>
      </c>
      <c r="FS53" s="17">
        <v>8</v>
      </c>
      <c r="FT53" s="17">
        <v>26.61186</v>
      </c>
      <c r="FU53" s="17">
        <v>18.93131</v>
      </c>
      <c r="FV53" s="17">
        <v>4.4000000000000004</v>
      </c>
      <c r="FW53" s="17">
        <v>15.8</v>
      </c>
      <c r="FX53" s="17">
        <v>105.51528999999999</v>
      </c>
    </row>
    <row r="54" spans="1:180" ht="24" customHeight="1" x14ac:dyDescent="0.3">
      <c r="A54" s="16" t="s">
        <v>60</v>
      </c>
      <c r="B54" s="16" t="s">
        <v>705</v>
      </c>
      <c r="C54" s="17">
        <v>202.2</v>
      </c>
      <c r="D54" s="17">
        <v>614.70000000000005</v>
      </c>
      <c r="E54" s="17">
        <v>210.2</v>
      </c>
      <c r="F54" s="17"/>
      <c r="G54" s="17"/>
      <c r="H54" s="17">
        <v>85.7</v>
      </c>
      <c r="I54" s="17">
        <v>150.1</v>
      </c>
      <c r="J54" s="17"/>
      <c r="K54" s="17">
        <v>77.2</v>
      </c>
      <c r="L54" s="17">
        <v>182.4</v>
      </c>
      <c r="M54" s="17">
        <v>204.6</v>
      </c>
      <c r="N54" s="17">
        <v>203.5</v>
      </c>
      <c r="O54" s="17"/>
      <c r="P54" s="17">
        <v>209.4</v>
      </c>
      <c r="Q54" s="17"/>
      <c r="R54" s="17">
        <v>478.3</v>
      </c>
      <c r="S54" s="17">
        <v>9.6</v>
      </c>
      <c r="T54" s="17"/>
      <c r="U54" s="17"/>
      <c r="V54" s="17"/>
      <c r="W54" s="17"/>
      <c r="X54" s="17">
        <v>166</v>
      </c>
      <c r="Y54" s="17">
        <v>7.2</v>
      </c>
      <c r="Z54" s="17">
        <v>5.4</v>
      </c>
      <c r="AA54" s="17">
        <v>22.2</v>
      </c>
      <c r="AB54" s="17">
        <v>7.1</v>
      </c>
      <c r="AC54" s="17">
        <v>14.8</v>
      </c>
      <c r="AD54" s="17">
        <v>140.19999999999999</v>
      </c>
      <c r="AE54" s="17"/>
      <c r="AF54" s="17"/>
      <c r="AG54" s="17"/>
      <c r="AH54" s="17"/>
      <c r="AI54" s="17">
        <v>110.8</v>
      </c>
      <c r="AJ54" s="17">
        <v>71.7</v>
      </c>
      <c r="AK54" s="17"/>
      <c r="AL54" s="17"/>
      <c r="AM54" s="17"/>
      <c r="AN54" s="17">
        <v>6.5</v>
      </c>
      <c r="AO54" s="17">
        <v>0</v>
      </c>
      <c r="AP54" s="17">
        <v>25</v>
      </c>
      <c r="AQ54" s="17">
        <v>133.12334000000001</v>
      </c>
      <c r="AR54" s="17">
        <v>12.49858</v>
      </c>
      <c r="AS54" s="17">
        <v>15.8</v>
      </c>
      <c r="AT54" s="17">
        <v>13.8</v>
      </c>
      <c r="AU54" s="17">
        <v>90.6</v>
      </c>
      <c r="AV54" s="17">
        <v>179.93960999999999</v>
      </c>
      <c r="AW54" s="17">
        <v>180.12020000000001</v>
      </c>
      <c r="AX54" s="17">
        <v>183.44211000000001</v>
      </c>
      <c r="AY54" s="17">
        <v>101.1</v>
      </c>
      <c r="AZ54" s="17">
        <v>17.399999999999999</v>
      </c>
      <c r="BA54" s="17">
        <v>23.8</v>
      </c>
      <c r="BB54" s="17">
        <v>4</v>
      </c>
      <c r="BC54" s="17">
        <v>32.6</v>
      </c>
      <c r="BD54" s="17">
        <v>49.6</v>
      </c>
      <c r="BE54" s="17"/>
      <c r="BF54" s="17"/>
      <c r="BG54" s="17">
        <v>94.5</v>
      </c>
      <c r="BH54" s="17"/>
      <c r="BI54" s="17"/>
      <c r="BJ54" s="17">
        <v>46.6</v>
      </c>
      <c r="BK54" s="17"/>
      <c r="BL54" s="17"/>
      <c r="BM54" s="17"/>
      <c r="BN54" s="17">
        <v>84.6</v>
      </c>
      <c r="BO54" s="17">
        <v>171.1</v>
      </c>
      <c r="BP54" s="17">
        <v>168.4</v>
      </c>
      <c r="BQ54" s="17">
        <v>200.5</v>
      </c>
      <c r="BR54" s="17">
        <v>266</v>
      </c>
      <c r="BS54" s="17">
        <v>73.400000000000006</v>
      </c>
      <c r="BT54" s="17">
        <v>35.9</v>
      </c>
      <c r="BU54" s="17"/>
      <c r="BV54" s="17"/>
      <c r="BW54" s="17"/>
      <c r="BX54" s="17">
        <v>46.4</v>
      </c>
      <c r="BY54" s="17"/>
      <c r="BZ54" s="17"/>
      <c r="CA54" s="17"/>
      <c r="CB54" s="17">
        <v>123.40728</v>
      </c>
      <c r="CC54" s="17">
        <v>60.865490000000001</v>
      </c>
      <c r="CD54" s="17">
        <v>63.969549999999998</v>
      </c>
      <c r="CE54" s="17">
        <v>64.856750000000005</v>
      </c>
      <c r="CF54" s="17">
        <v>30.21564</v>
      </c>
      <c r="CG54" s="17">
        <v>118.1122</v>
      </c>
      <c r="CH54" s="17"/>
      <c r="CI54" s="17">
        <v>0</v>
      </c>
      <c r="CJ54" s="17">
        <v>143.89534</v>
      </c>
      <c r="CK54" s="17">
        <v>144.57570000000001</v>
      </c>
      <c r="CL54" s="17">
        <v>169.95175</v>
      </c>
      <c r="CM54" s="17">
        <v>186.86498</v>
      </c>
      <c r="CN54" s="17"/>
      <c r="CO54" s="17"/>
      <c r="CP54" s="17"/>
      <c r="CQ54" s="17"/>
      <c r="CR54" s="17">
        <v>212</v>
      </c>
      <c r="CS54" s="17">
        <v>101.6</v>
      </c>
      <c r="CT54" s="17">
        <v>3.2</v>
      </c>
      <c r="CU54" s="17"/>
      <c r="CV54" s="17">
        <v>4.3</v>
      </c>
      <c r="CW54" s="17">
        <v>0</v>
      </c>
      <c r="CX54" s="17">
        <v>44.7</v>
      </c>
      <c r="CY54" s="17">
        <v>0</v>
      </c>
      <c r="CZ54" s="17">
        <v>0</v>
      </c>
      <c r="DA54" s="17">
        <v>0</v>
      </c>
      <c r="DB54" s="17">
        <v>5.0999999999999996</v>
      </c>
      <c r="DC54" s="17">
        <v>10</v>
      </c>
      <c r="DD54" s="17">
        <v>0</v>
      </c>
      <c r="DE54" s="17">
        <v>0</v>
      </c>
      <c r="DF54" s="17">
        <v>1.1000000000000001</v>
      </c>
      <c r="DG54" s="17">
        <v>1.7</v>
      </c>
      <c r="DH54" s="17">
        <v>4.3</v>
      </c>
      <c r="DI54" s="17">
        <v>17.3</v>
      </c>
      <c r="DJ54" s="17">
        <v>10.7</v>
      </c>
      <c r="DK54" s="17">
        <v>14.8</v>
      </c>
      <c r="DL54" s="17">
        <v>2.2999999999999998</v>
      </c>
      <c r="DM54" s="17">
        <v>17.2</v>
      </c>
      <c r="DN54" s="17">
        <v>0</v>
      </c>
      <c r="DO54" s="17">
        <v>0</v>
      </c>
      <c r="DP54" s="17">
        <v>14</v>
      </c>
      <c r="DQ54" s="17">
        <v>30.8</v>
      </c>
      <c r="DR54" s="17">
        <v>0</v>
      </c>
      <c r="DS54" s="17">
        <v>2</v>
      </c>
      <c r="DT54" s="17">
        <v>20.2</v>
      </c>
      <c r="DU54" s="17">
        <v>3</v>
      </c>
      <c r="DV54" s="17"/>
      <c r="DW54" s="17">
        <v>0</v>
      </c>
      <c r="DX54" s="17">
        <v>4.0999999999999996</v>
      </c>
      <c r="DY54" s="17">
        <v>7.9</v>
      </c>
      <c r="DZ54" s="17">
        <v>10.6</v>
      </c>
      <c r="EA54" s="17">
        <v>15.9</v>
      </c>
      <c r="EB54" s="17">
        <v>17.600000000000001</v>
      </c>
      <c r="EC54" s="17">
        <v>14.9</v>
      </c>
      <c r="ED54" s="17">
        <v>72.900000000000006</v>
      </c>
      <c r="EE54" s="17">
        <v>0</v>
      </c>
      <c r="EF54" s="17">
        <v>32.700000000000003</v>
      </c>
      <c r="EG54" s="17">
        <v>51.7</v>
      </c>
      <c r="EH54" s="17">
        <v>2.5</v>
      </c>
      <c r="EI54" s="17">
        <v>0.9</v>
      </c>
      <c r="EJ54" s="17">
        <v>0</v>
      </c>
      <c r="EK54" s="17">
        <v>9.1</v>
      </c>
      <c r="EL54" s="17">
        <v>2.8</v>
      </c>
      <c r="EM54" s="17">
        <v>8.5</v>
      </c>
      <c r="EN54" s="17">
        <v>20.399999999999999</v>
      </c>
      <c r="EO54" s="17">
        <v>20.399999999999999</v>
      </c>
      <c r="EP54" s="17">
        <v>20.100000000000001</v>
      </c>
      <c r="EQ54" s="17">
        <v>0</v>
      </c>
      <c r="ER54" s="17">
        <v>0</v>
      </c>
      <c r="ES54" s="17">
        <v>0</v>
      </c>
      <c r="ET54" s="17">
        <v>0</v>
      </c>
      <c r="EU54" s="17">
        <v>0.63217999999999996</v>
      </c>
      <c r="EV54" s="17">
        <v>4.7693199999999996</v>
      </c>
      <c r="EW54" s="17">
        <v>5.3573599999999999</v>
      </c>
      <c r="EX54" s="17">
        <v>0</v>
      </c>
      <c r="EY54" s="17">
        <v>4.3</v>
      </c>
      <c r="EZ54" s="17">
        <v>2.2000000000000002</v>
      </c>
      <c r="FA54" s="17">
        <v>1.2</v>
      </c>
      <c r="FB54" s="17">
        <v>1.2</v>
      </c>
      <c r="FC54" s="17">
        <v>0</v>
      </c>
      <c r="FD54" s="17">
        <v>5.7</v>
      </c>
      <c r="FE54" s="17">
        <v>10</v>
      </c>
      <c r="FF54" s="17">
        <v>8.1</v>
      </c>
      <c r="FG54" s="17">
        <v>26.9</v>
      </c>
      <c r="FH54" s="17">
        <v>34.1</v>
      </c>
      <c r="FI54" s="17">
        <v>0</v>
      </c>
      <c r="FJ54" s="17"/>
      <c r="FK54" s="17">
        <v>7.92</v>
      </c>
      <c r="FL54" s="17">
        <v>11.1</v>
      </c>
      <c r="FM54" s="17">
        <v>18.059999999999999</v>
      </c>
      <c r="FN54" s="17">
        <v>7511.5773799999997</v>
      </c>
      <c r="FO54" s="15"/>
      <c r="FP54" s="17">
        <v>12.53595</v>
      </c>
      <c r="FQ54" s="17">
        <v>5.8689999999999998</v>
      </c>
      <c r="FR54" s="17">
        <v>11.82612</v>
      </c>
      <c r="FS54" s="17">
        <v>8</v>
      </c>
      <c r="FT54" s="17">
        <v>26.597709999999999</v>
      </c>
      <c r="FU54" s="17">
        <v>18.93149</v>
      </c>
      <c r="FV54" s="17">
        <v>4.4000000000000004</v>
      </c>
      <c r="FW54" s="17">
        <v>7.7</v>
      </c>
      <c r="FX54" s="17">
        <v>95.86027</v>
      </c>
    </row>
    <row r="55" spans="1:180" ht="24" customHeight="1" x14ac:dyDescent="0.3">
      <c r="A55" s="16" t="s">
        <v>60</v>
      </c>
      <c r="B55" s="16" t="s">
        <v>706</v>
      </c>
      <c r="C55" s="17">
        <v>200.9</v>
      </c>
      <c r="D55" s="17">
        <v>614.79999999999995</v>
      </c>
      <c r="E55" s="17">
        <v>211.9</v>
      </c>
      <c r="F55" s="17"/>
      <c r="G55" s="17"/>
      <c r="H55" s="17">
        <v>84.2</v>
      </c>
      <c r="I55" s="17">
        <v>157.9</v>
      </c>
      <c r="J55" s="17"/>
      <c r="K55" s="17">
        <v>78.3</v>
      </c>
      <c r="L55" s="17">
        <v>183.4</v>
      </c>
      <c r="M55" s="17">
        <v>205.1</v>
      </c>
      <c r="N55" s="17">
        <v>201.6</v>
      </c>
      <c r="O55" s="17"/>
      <c r="P55" s="17">
        <v>210.2</v>
      </c>
      <c r="Q55" s="17"/>
      <c r="R55" s="17">
        <v>472</v>
      </c>
      <c r="S55" s="17">
        <v>9.5</v>
      </c>
      <c r="T55" s="17"/>
      <c r="U55" s="17"/>
      <c r="V55" s="17"/>
      <c r="W55" s="17"/>
      <c r="X55" s="17">
        <v>164.6</v>
      </c>
      <c r="Y55" s="17">
        <v>7.1</v>
      </c>
      <c r="Z55" s="17">
        <v>5</v>
      </c>
      <c r="AA55" s="17">
        <v>22.3</v>
      </c>
      <c r="AB55" s="17">
        <v>7</v>
      </c>
      <c r="AC55" s="17">
        <v>14.8</v>
      </c>
      <c r="AD55" s="17">
        <v>140.1</v>
      </c>
      <c r="AE55" s="17"/>
      <c r="AF55" s="17"/>
      <c r="AG55" s="17"/>
      <c r="AH55" s="17"/>
      <c r="AI55" s="17">
        <v>110.7</v>
      </c>
      <c r="AJ55" s="17">
        <v>63.7</v>
      </c>
      <c r="AK55" s="17"/>
      <c r="AL55" s="17"/>
      <c r="AM55" s="17"/>
      <c r="AN55" s="17">
        <v>6.5</v>
      </c>
      <c r="AO55" s="17">
        <v>0</v>
      </c>
      <c r="AP55" s="17">
        <v>26.3</v>
      </c>
      <c r="AQ55" s="17">
        <v>129.97507999999999</v>
      </c>
      <c r="AR55" s="17">
        <v>12.313459999999999</v>
      </c>
      <c r="AS55" s="17">
        <v>16</v>
      </c>
      <c r="AT55" s="17">
        <v>13.8</v>
      </c>
      <c r="AU55" s="17">
        <v>89.6</v>
      </c>
      <c r="AV55" s="17">
        <v>179.99591000000001</v>
      </c>
      <c r="AW55" s="17">
        <v>180.79402999999999</v>
      </c>
      <c r="AX55" s="17">
        <v>184.54366999999999</v>
      </c>
      <c r="AY55" s="17">
        <v>101.3</v>
      </c>
      <c r="AZ55" s="17">
        <v>28.4</v>
      </c>
      <c r="BA55" s="17">
        <v>23.8</v>
      </c>
      <c r="BB55" s="17">
        <v>4</v>
      </c>
      <c r="BC55" s="17">
        <v>32.4</v>
      </c>
      <c r="BD55" s="17">
        <v>47.9</v>
      </c>
      <c r="BE55" s="17"/>
      <c r="BF55" s="17"/>
      <c r="BG55" s="17">
        <v>94.2</v>
      </c>
      <c r="BH55" s="17"/>
      <c r="BI55" s="17"/>
      <c r="BJ55" s="17">
        <v>46.8</v>
      </c>
      <c r="BK55" s="17"/>
      <c r="BL55" s="17"/>
      <c r="BM55" s="17"/>
      <c r="BN55" s="17">
        <v>83.9</v>
      </c>
      <c r="BO55" s="17">
        <v>172.3</v>
      </c>
      <c r="BP55" s="17">
        <v>169.7</v>
      </c>
      <c r="BQ55" s="17">
        <v>202.9</v>
      </c>
      <c r="BR55" s="17">
        <v>267.2</v>
      </c>
      <c r="BS55" s="17">
        <v>73.599999999999994</v>
      </c>
      <c r="BT55" s="17">
        <v>36.1</v>
      </c>
      <c r="BU55" s="17"/>
      <c r="BV55" s="17"/>
      <c r="BW55" s="17"/>
      <c r="BX55" s="17">
        <v>45.5</v>
      </c>
      <c r="BY55" s="17"/>
      <c r="BZ55" s="17"/>
      <c r="CA55" s="17"/>
      <c r="CB55" s="17">
        <v>129.71700000000001</v>
      </c>
      <c r="CC55" s="17">
        <v>60.084820000000001</v>
      </c>
      <c r="CD55" s="17">
        <v>63.717649999999999</v>
      </c>
      <c r="CE55" s="17">
        <v>64.82987</v>
      </c>
      <c r="CF55" s="17">
        <v>30.19716</v>
      </c>
      <c r="CG55" s="17">
        <v>118.94362</v>
      </c>
      <c r="CH55" s="17"/>
      <c r="CI55" s="17">
        <v>0</v>
      </c>
      <c r="CJ55" s="17">
        <v>143.90288000000001</v>
      </c>
      <c r="CK55" s="17">
        <v>144.85866999999999</v>
      </c>
      <c r="CL55" s="17">
        <v>170.42838</v>
      </c>
      <c r="CM55" s="17">
        <v>187.42771999999999</v>
      </c>
      <c r="CN55" s="17"/>
      <c r="CO55" s="17"/>
      <c r="CP55" s="17"/>
      <c r="CQ55" s="17"/>
      <c r="CR55" s="17">
        <v>211.9</v>
      </c>
      <c r="CS55" s="17">
        <v>101.7</v>
      </c>
      <c r="CT55" s="17">
        <v>3.2</v>
      </c>
      <c r="CU55" s="17"/>
      <c r="CV55" s="17">
        <v>4.3</v>
      </c>
      <c r="CW55" s="17">
        <v>0</v>
      </c>
      <c r="CX55" s="17">
        <v>39.700000000000003</v>
      </c>
      <c r="CY55" s="17">
        <v>0</v>
      </c>
      <c r="CZ55" s="17">
        <v>0</v>
      </c>
      <c r="DA55" s="17">
        <v>0</v>
      </c>
      <c r="DB55" s="17">
        <v>5.0999999999999996</v>
      </c>
      <c r="DC55" s="17">
        <v>9.8000000000000007</v>
      </c>
      <c r="DD55" s="17">
        <v>0</v>
      </c>
      <c r="DE55" s="17">
        <v>0</v>
      </c>
      <c r="DF55" s="17">
        <v>1.1000000000000001</v>
      </c>
      <c r="DG55" s="17">
        <v>1.7</v>
      </c>
      <c r="DH55" s="17">
        <v>4.2</v>
      </c>
      <c r="DI55" s="17">
        <v>17.5</v>
      </c>
      <c r="DJ55" s="17">
        <v>10.7</v>
      </c>
      <c r="DK55" s="17">
        <v>14.6</v>
      </c>
      <c r="DL55" s="17">
        <v>2.4</v>
      </c>
      <c r="DM55" s="17">
        <v>17.2</v>
      </c>
      <c r="DN55" s="17">
        <v>0</v>
      </c>
      <c r="DO55" s="17">
        <v>0</v>
      </c>
      <c r="DP55" s="17">
        <v>12.6</v>
      </c>
      <c r="DQ55" s="17">
        <v>28.6</v>
      </c>
      <c r="DR55" s="17">
        <v>0</v>
      </c>
      <c r="DS55" s="17">
        <v>2</v>
      </c>
      <c r="DT55" s="17">
        <v>20.2</v>
      </c>
      <c r="DU55" s="17">
        <v>3</v>
      </c>
      <c r="DV55" s="17"/>
      <c r="DW55" s="17">
        <v>0</v>
      </c>
      <c r="DX55" s="17">
        <v>4.0999999999999996</v>
      </c>
      <c r="DY55" s="17">
        <v>7.9</v>
      </c>
      <c r="DZ55" s="17">
        <v>11.1</v>
      </c>
      <c r="EA55" s="17">
        <v>14.7</v>
      </c>
      <c r="EB55" s="17">
        <v>17.399999999999999</v>
      </c>
      <c r="EC55" s="17">
        <v>17.8</v>
      </c>
      <c r="ED55" s="17">
        <v>70.2</v>
      </c>
      <c r="EE55" s="17">
        <v>0</v>
      </c>
      <c r="EF55" s="17">
        <v>29.3</v>
      </c>
      <c r="EG55" s="17">
        <v>50</v>
      </c>
      <c r="EH55" s="17">
        <v>1.1000000000000001</v>
      </c>
      <c r="EI55" s="17">
        <v>0.2</v>
      </c>
      <c r="EJ55" s="17">
        <v>0</v>
      </c>
      <c r="EK55" s="17">
        <v>8.8000000000000007</v>
      </c>
      <c r="EL55" s="17">
        <v>2.8</v>
      </c>
      <c r="EM55" s="17">
        <v>8.6</v>
      </c>
      <c r="EN55" s="17">
        <v>20.399999999999999</v>
      </c>
      <c r="EO55" s="17">
        <v>20.399999999999999</v>
      </c>
      <c r="EP55" s="17">
        <v>20.100000000000001</v>
      </c>
      <c r="EQ55" s="17">
        <v>0</v>
      </c>
      <c r="ER55" s="17">
        <v>0</v>
      </c>
      <c r="ES55" s="17">
        <v>0</v>
      </c>
      <c r="ET55" s="17">
        <v>0</v>
      </c>
      <c r="EU55" s="17">
        <v>0.63571999999999995</v>
      </c>
      <c r="EV55" s="17">
        <v>4.9949000000000003</v>
      </c>
      <c r="EW55" s="17">
        <v>3.71448</v>
      </c>
      <c r="EX55" s="17">
        <v>0</v>
      </c>
      <c r="EY55" s="17">
        <v>4.3</v>
      </c>
      <c r="EZ55" s="17">
        <v>2.2000000000000002</v>
      </c>
      <c r="FA55" s="17">
        <v>1.2</v>
      </c>
      <c r="FB55" s="17">
        <v>1.2</v>
      </c>
      <c r="FC55" s="17">
        <v>0</v>
      </c>
      <c r="FD55" s="17">
        <v>5.8</v>
      </c>
      <c r="FE55" s="17">
        <v>10</v>
      </c>
      <c r="FF55" s="17">
        <v>8.1</v>
      </c>
      <c r="FG55" s="17">
        <v>27.2</v>
      </c>
      <c r="FH55" s="17">
        <v>34.5</v>
      </c>
      <c r="FI55" s="17">
        <v>0</v>
      </c>
      <c r="FJ55" s="17"/>
      <c r="FK55" s="17">
        <v>7.05</v>
      </c>
      <c r="FL55" s="17">
        <v>11.1</v>
      </c>
      <c r="FM55" s="17">
        <v>18.690000000000001</v>
      </c>
      <c r="FN55" s="17">
        <v>7506.1150200000002</v>
      </c>
      <c r="FO55" s="15"/>
      <c r="FP55" s="17">
        <v>13.56592</v>
      </c>
      <c r="FQ55" s="17">
        <v>5.4059999999999997</v>
      </c>
      <c r="FR55" s="17">
        <v>11.829499999999999</v>
      </c>
      <c r="FS55" s="17">
        <v>8</v>
      </c>
      <c r="FT55" s="17">
        <v>26.646699999999999</v>
      </c>
      <c r="FU55" s="17">
        <v>18.932289999999998</v>
      </c>
      <c r="FV55" s="17">
        <v>4.4000000000000004</v>
      </c>
      <c r="FW55" s="17">
        <v>7.8</v>
      </c>
      <c r="FX55" s="17">
        <v>96.580410000000001</v>
      </c>
    </row>
    <row r="56" spans="1:180" ht="24" customHeight="1" x14ac:dyDescent="0.3">
      <c r="A56" s="16" t="s">
        <v>60</v>
      </c>
      <c r="B56" s="16" t="s">
        <v>707</v>
      </c>
      <c r="C56" s="17">
        <v>203.7</v>
      </c>
      <c r="D56" s="17">
        <v>617.5</v>
      </c>
      <c r="E56" s="17">
        <v>211.6</v>
      </c>
      <c r="F56" s="17"/>
      <c r="G56" s="17"/>
      <c r="H56" s="17">
        <v>85</v>
      </c>
      <c r="I56" s="17">
        <v>159.6</v>
      </c>
      <c r="J56" s="17"/>
      <c r="K56" s="17">
        <v>80.099999999999994</v>
      </c>
      <c r="L56" s="17">
        <v>183.8</v>
      </c>
      <c r="M56" s="17">
        <v>202.9</v>
      </c>
      <c r="N56" s="17">
        <v>202.4</v>
      </c>
      <c r="O56" s="17"/>
      <c r="P56" s="17">
        <v>209.8</v>
      </c>
      <c r="Q56" s="17"/>
      <c r="R56" s="17">
        <v>435.2</v>
      </c>
      <c r="S56" s="17">
        <v>9.5</v>
      </c>
      <c r="T56" s="17"/>
      <c r="U56" s="17"/>
      <c r="V56" s="17"/>
      <c r="W56" s="17"/>
      <c r="X56" s="17">
        <v>167.4</v>
      </c>
      <c r="Y56" s="17">
        <v>7.4</v>
      </c>
      <c r="Z56" s="17">
        <v>4.9000000000000004</v>
      </c>
      <c r="AA56" s="17">
        <v>22.1</v>
      </c>
      <c r="AB56" s="17">
        <v>6.9</v>
      </c>
      <c r="AC56" s="17">
        <v>14.8</v>
      </c>
      <c r="AD56" s="17">
        <v>113.8</v>
      </c>
      <c r="AE56" s="17"/>
      <c r="AF56" s="17"/>
      <c r="AG56" s="17"/>
      <c r="AH56" s="17"/>
      <c r="AI56" s="17">
        <v>110.9</v>
      </c>
      <c r="AJ56" s="17">
        <v>22.6</v>
      </c>
      <c r="AK56" s="17"/>
      <c r="AL56" s="17"/>
      <c r="AM56" s="17"/>
      <c r="AN56" s="17">
        <v>6.5</v>
      </c>
      <c r="AO56" s="17">
        <v>0</v>
      </c>
      <c r="AP56" s="17">
        <v>25.1</v>
      </c>
      <c r="AQ56" s="17">
        <v>124.55399</v>
      </c>
      <c r="AR56" s="17">
        <v>14.128869999999999</v>
      </c>
      <c r="AS56" s="17">
        <v>16</v>
      </c>
      <c r="AT56" s="17">
        <v>13.8</v>
      </c>
      <c r="AU56" s="17">
        <v>89.1</v>
      </c>
      <c r="AV56" s="17">
        <v>181.34583000000001</v>
      </c>
      <c r="AW56" s="17">
        <v>181.88862</v>
      </c>
      <c r="AX56" s="17">
        <v>184.21695</v>
      </c>
      <c r="AY56" s="17">
        <v>103.4</v>
      </c>
      <c r="AZ56" s="17">
        <v>15.5</v>
      </c>
      <c r="BA56" s="17">
        <v>24.1</v>
      </c>
      <c r="BB56" s="17">
        <v>4</v>
      </c>
      <c r="BC56" s="17">
        <v>33.6</v>
      </c>
      <c r="BD56" s="17">
        <v>49.4</v>
      </c>
      <c r="BE56" s="17"/>
      <c r="BF56" s="17"/>
      <c r="BG56" s="17">
        <v>85.6</v>
      </c>
      <c r="BH56" s="17"/>
      <c r="BI56" s="17"/>
      <c r="BJ56" s="17">
        <v>46.8</v>
      </c>
      <c r="BK56" s="17"/>
      <c r="BL56" s="17"/>
      <c r="BM56" s="17"/>
      <c r="BN56" s="17">
        <v>84.4</v>
      </c>
      <c r="BO56" s="17">
        <v>171.2</v>
      </c>
      <c r="BP56" s="17">
        <v>168.7</v>
      </c>
      <c r="BQ56" s="17">
        <v>200.8</v>
      </c>
      <c r="BR56" s="17">
        <v>266.60000000000002</v>
      </c>
      <c r="BS56" s="17">
        <v>73.5</v>
      </c>
      <c r="BT56" s="17">
        <v>36.1</v>
      </c>
      <c r="BU56" s="17"/>
      <c r="BV56" s="17"/>
      <c r="BW56" s="17"/>
      <c r="BX56" s="17">
        <v>46.1</v>
      </c>
      <c r="BY56" s="17"/>
      <c r="BZ56" s="17"/>
      <c r="CA56" s="17"/>
      <c r="CB56" s="17">
        <v>102.49245999999999</v>
      </c>
      <c r="CC56" s="17">
        <v>56.533709999999999</v>
      </c>
      <c r="CD56" s="17">
        <v>63.066119999999998</v>
      </c>
      <c r="CE56" s="17">
        <v>64.841549999999998</v>
      </c>
      <c r="CF56" s="17">
        <v>30.275780000000001</v>
      </c>
      <c r="CG56" s="17">
        <v>118.74145</v>
      </c>
      <c r="CH56" s="17"/>
      <c r="CI56" s="17">
        <v>0</v>
      </c>
      <c r="CJ56" s="17">
        <v>143.70679999999999</v>
      </c>
      <c r="CK56" s="17">
        <v>144.62941000000001</v>
      </c>
      <c r="CL56" s="17">
        <v>169.91305</v>
      </c>
      <c r="CM56" s="17">
        <v>187.21655999999999</v>
      </c>
      <c r="CN56" s="17"/>
      <c r="CO56" s="17"/>
      <c r="CP56" s="17"/>
      <c r="CQ56" s="17"/>
      <c r="CR56" s="17">
        <v>211.3</v>
      </c>
      <c r="CS56" s="17">
        <v>101.5</v>
      </c>
      <c r="CT56" s="17">
        <v>3.2</v>
      </c>
      <c r="CU56" s="17"/>
      <c r="CV56" s="17">
        <v>4.3</v>
      </c>
      <c r="CW56" s="17">
        <v>0</v>
      </c>
      <c r="CX56" s="17">
        <v>41.2</v>
      </c>
      <c r="CY56" s="17">
        <v>0</v>
      </c>
      <c r="CZ56" s="17">
        <v>0</v>
      </c>
      <c r="DA56" s="17">
        <v>0</v>
      </c>
      <c r="DB56" s="17">
        <v>5.0999999999999996</v>
      </c>
      <c r="DC56" s="17">
        <v>9.9</v>
      </c>
      <c r="DD56" s="17">
        <v>2.5</v>
      </c>
      <c r="DE56" s="17">
        <v>0</v>
      </c>
      <c r="DF56" s="17">
        <v>1.1000000000000001</v>
      </c>
      <c r="DG56" s="17">
        <v>1.7</v>
      </c>
      <c r="DH56" s="17">
        <v>4.2</v>
      </c>
      <c r="DI56" s="17">
        <v>17.3</v>
      </c>
      <c r="DJ56" s="17">
        <v>10.7</v>
      </c>
      <c r="DK56" s="17">
        <v>14.8</v>
      </c>
      <c r="DL56" s="17">
        <v>2.2999999999999998</v>
      </c>
      <c r="DM56" s="17">
        <v>17.2</v>
      </c>
      <c r="DN56" s="17">
        <v>0</v>
      </c>
      <c r="DO56" s="17">
        <v>0</v>
      </c>
      <c r="DP56" s="17">
        <v>11.3</v>
      </c>
      <c r="DQ56" s="17">
        <v>29</v>
      </c>
      <c r="DR56" s="17">
        <v>0</v>
      </c>
      <c r="DS56" s="17">
        <v>2</v>
      </c>
      <c r="DT56" s="17">
        <v>20.2</v>
      </c>
      <c r="DU56" s="17">
        <v>3</v>
      </c>
      <c r="DV56" s="17"/>
      <c r="DW56" s="17">
        <v>0</v>
      </c>
      <c r="DX56" s="17">
        <v>4.0999999999999996</v>
      </c>
      <c r="DY56" s="17">
        <v>7.9</v>
      </c>
      <c r="DZ56" s="17">
        <v>11.4</v>
      </c>
      <c r="EA56" s="17">
        <v>15.2</v>
      </c>
      <c r="EB56" s="17">
        <v>17.5</v>
      </c>
      <c r="EC56" s="17">
        <v>14.1</v>
      </c>
      <c r="ED56" s="17">
        <v>75.2</v>
      </c>
      <c r="EE56" s="17">
        <v>0</v>
      </c>
      <c r="EF56" s="17">
        <v>26.9</v>
      </c>
      <c r="EG56" s="17">
        <v>41.6</v>
      </c>
      <c r="EH56" s="17">
        <v>2</v>
      </c>
      <c r="EI56" s="17">
        <v>0</v>
      </c>
      <c r="EJ56" s="17">
        <v>0</v>
      </c>
      <c r="EK56" s="17">
        <v>8.8000000000000007</v>
      </c>
      <c r="EL56" s="17">
        <v>2.8</v>
      </c>
      <c r="EM56" s="17">
        <v>8.6</v>
      </c>
      <c r="EN56" s="17">
        <v>20.399999999999999</v>
      </c>
      <c r="EO56" s="17">
        <v>20.399999999999999</v>
      </c>
      <c r="EP56" s="17">
        <v>20.100000000000001</v>
      </c>
      <c r="EQ56" s="17">
        <v>0</v>
      </c>
      <c r="ER56" s="17">
        <v>0</v>
      </c>
      <c r="ES56" s="17">
        <v>0</v>
      </c>
      <c r="ET56" s="17">
        <v>0</v>
      </c>
      <c r="EU56" s="17">
        <v>0.64134999999999998</v>
      </c>
      <c r="EV56" s="17">
        <v>6.3757299999999999</v>
      </c>
      <c r="EW56" s="17">
        <v>2.2548400000000002</v>
      </c>
      <c r="EX56" s="17">
        <v>0</v>
      </c>
      <c r="EY56" s="17">
        <v>4.3</v>
      </c>
      <c r="EZ56" s="17">
        <v>2.2000000000000002</v>
      </c>
      <c r="FA56" s="17">
        <v>1.2</v>
      </c>
      <c r="FB56" s="17">
        <v>1.2</v>
      </c>
      <c r="FC56" s="17">
        <v>0</v>
      </c>
      <c r="FD56" s="17">
        <v>5.7</v>
      </c>
      <c r="FE56" s="17">
        <v>10</v>
      </c>
      <c r="FF56" s="17">
        <v>8.5</v>
      </c>
      <c r="FG56" s="17">
        <v>27.8</v>
      </c>
      <c r="FH56" s="17">
        <v>34.6</v>
      </c>
      <c r="FI56" s="17">
        <v>0</v>
      </c>
      <c r="FJ56" s="17"/>
      <c r="FK56" s="17">
        <v>6.56</v>
      </c>
      <c r="FL56" s="17">
        <v>11.1</v>
      </c>
      <c r="FM56" s="17">
        <v>18.989999999999998</v>
      </c>
      <c r="FN56" s="17">
        <v>7351.97307</v>
      </c>
      <c r="FO56" s="15"/>
      <c r="FP56" s="17">
        <v>13.55916</v>
      </c>
      <c r="FQ56" s="17">
        <v>0.90800000000000003</v>
      </c>
      <c r="FR56" s="17">
        <v>11.829190000000001</v>
      </c>
      <c r="FS56" s="17">
        <v>8</v>
      </c>
      <c r="FT56" s="17">
        <v>26.704930000000001</v>
      </c>
      <c r="FU56" s="17">
        <v>18.932079999999999</v>
      </c>
      <c r="FV56" s="17">
        <v>4.5</v>
      </c>
      <c r="FW56" s="17">
        <v>8</v>
      </c>
      <c r="FX56" s="17">
        <v>92.433359999999993</v>
      </c>
    </row>
    <row r="57" spans="1:180" ht="24" customHeight="1" x14ac:dyDescent="0.3">
      <c r="A57" s="16" t="s">
        <v>60</v>
      </c>
      <c r="B57" s="16" t="s">
        <v>708</v>
      </c>
      <c r="C57" s="17">
        <v>199.7</v>
      </c>
      <c r="D57" s="17">
        <v>606.70000000000005</v>
      </c>
      <c r="E57" s="17">
        <v>209.7</v>
      </c>
      <c r="F57" s="17"/>
      <c r="G57" s="17"/>
      <c r="H57" s="17">
        <v>84.3</v>
      </c>
      <c r="I57" s="17">
        <v>152.9</v>
      </c>
      <c r="J57" s="17"/>
      <c r="K57" s="17">
        <v>76.7</v>
      </c>
      <c r="L57" s="17">
        <v>183.9</v>
      </c>
      <c r="M57" s="17">
        <v>144.9</v>
      </c>
      <c r="N57" s="17">
        <v>203</v>
      </c>
      <c r="O57" s="17"/>
      <c r="P57" s="17">
        <v>210.3</v>
      </c>
      <c r="Q57" s="17"/>
      <c r="R57" s="17">
        <v>429</v>
      </c>
      <c r="S57" s="17">
        <v>9.5</v>
      </c>
      <c r="T57" s="17"/>
      <c r="U57" s="17"/>
      <c r="V57" s="17"/>
      <c r="W57" s="17"/>
      <c r="X57" s="17">
        <v>160</v>
      </c>
      <c r="Y57" s="17">
        <v>6.9</v>
      </c>
      <c r="Z57" s="17">
        <v>4.9000000000000004</v>
      </c>
      <c r="AA57" s="17">
        <v>22.1</v>
      </c>
      <c r="AB57" s="17">
        <v>6.9</v>
      </c>
      <c r="AC57" s="17">
        <v>14.7</v>
      </c>
      <c r="AD57" s="17">
        <v>114.5</v>
      </c>
      <c r="AE57" s="17"/>
      <c r="AF57" s="17"/>
      <c r="AG57" s="17"/>
      <c r="AH57" s="17"/>
      <c r="AI57" s="17">
        <v>109.4</v>
      </c>
      <c r="AJ57" s="17">
        <v>22.5</v>
      </c>
      <c r="AK57" s="17"/>
      <c r="AL57" s="17"/>
      <c r="AM57" s="17"/>
      <c r="AN57" s="17">
        <v>6.5</v>
      </c>
      <c r="AO57" s="17">
        <v>0</v>
      </c>
      <c r="AP57" s="17">
        <v>27.6</v>
      </c>
      <c r="AQ57" s="17">
        <v>139.63300000000001</v>
      </c>
      <c r="AR57" s="17">
        <v>12.430999999999999</v>
      </c>
      <c r="AS57" s="17">
        <v>16</v>
      </c>
      <c r="AT57" s="17">
        <v>13.8</v>
      </c>
      <c r="AU57" s="17">
        <v>91.6</v>
      </c>
      <c r="AV57" s="17">
        <v>178.59020000000001</v>
      </c>
      <c r="AW57" s="17">
        <v>178.61440999999999</v>
      </c>
      <c r="AX57" s="17">
        <v>184.79922999999999</v>
      </c>
      <c r="AY57" s="17">
        <v>102.1</v>
      </c>
      <c r="AZ57" s="17">
        <v>14</v>
      </c>
      <c r="BA57" s="17">
        <v>23.3</v>
      </c>
      <c r="BB57" s="17">
        <v>4</v>
      </c>
      <c r="BC57" s="17">
        <v>32.1</v>
      </c>
      <c r="BD57" s="17">
        <v>36.6</v>
      </c>
      <c r="BE57" s="17"/>
      <c r="BF57" s="17"/>
      <c r="BG57" s="17">
        <v>84</v>
      </c>
      <c r="BH57" s="17"/>
      <c r="BI57" s="17"/>
      <c r="BJ57" s="17">
        <v>46.8</v>
      </c>
      <c r="BK57" s="17"/>
      <c r="BL57" s="17"/>
      <c r="BM57" s="17"/>
      <c r="BN57" s="17">
        <v>83.4</v>
      </c>
      <c r="BO57" s="17">
        <v>150.30000000000001</v>
      </c>
      <c r="BP57" s="17">
        <v>150.19999999999999</v>
      </c>
      <c r="BQ57" s="17">
        <v>148.19999999999999</v>
      </c>
      <c r="BR57" s="17">
        <v>222.7</v>
      </c>
      <c r="BS57" s="17">
        <v>74</v>
      </c>
      <c r="BT57" s="17">
        <v>36.200000000000003</v>
      </c>
      <c r="BU57" s="17"/>
      <c r="BV57" s="17"/>
      <c r="BW57" s="17"/>
      <c r="BX57" s="17">
        <v>39.200000000000003</v>
      </c>
      <c r="BY57" s="17"/>
      <c r="BZ57" s="17"/>
      <c r="CA57" s="17"/>
      <c r="CB57" s="17">
        <v>97.328999999999994</v>
      </c>
      <c r="CC57" s="17">
        <v>72.475999999999999</v>
      </c>
      <c r="CD57" s="17">
        <v>61.691000000000003</v>
      </c>
      <c r="CE57" s="17">
        <v>66.415000000000006</v>
      </c>
      <c r="CF57" s="17">
        <v>29.58</v>
      </c>
      <c r="CG57" s="17">
        <v>118.735</v>
      </c>
      <c r="CH57" s="17"/>
      <c r="CI57" s="17">
        <v>0</v>
      </c>
      <c r="CJ57" s="17">
        <v>143.86000000000001</v>
      </c>
      <c r="CK57" s="17">
        <v>144.666</v>
      </c>
      <c r="CL57" s="17">
        <v>169.875</v>
      </c>
      <c r="CM57" s="17">
        <v>187.06100000000001</v>
      </c>
      <c r="CN57" s="17"/>
      <c r="CO57" s="17"/>
      <c r="CP57" s="17"/>
      <c r="CQ57" s="17"/>
      <c r="CR57" s="17">
        <v>211.9</v>
      </c>
      <c r="CS57" s="17">
        <v>101.8</v>
      </c>
      <c r="CT57" s="17">
        <v>3.2</v>
      </c>
      <c r="CU57" s="17"/>
      <c r="CV57" s="17">
        <v>4.3</v>
      </c>
      <c r="CW57" s="17">
        <v>0</v>
      </c>
      <c r="CX57" s="17">
        <v>40.299999999999997</v>
      </c>
      <c r="CY57" s="17">
        <v>0</v>
      </c>
      <c r="CZ57" s="17">
        <v>0</v>
      </c>
      <c r="DA57" s="17">
        <v>0</v>
      </c>
      <c r="DB57" s="17">
        <v>5</v>
      </c>
      <c r="DC57" s="17">
        <v>9.9</v>
      </c>
      <c r="DD57" s="17">
        <v>4.7</v>
      </c>
      <c r="DE57" s="17">
        <v>0</v>
      </c>
      <c r="DF57" s="17">
        <v>1.1000000000000001</v>
      </c>
      <c r="DG57" s="17">
        <v>1.7</v>
      </c>
      <c r="DH57" s="17">
        <v>4.2</v>
      </c>
      <c r="DI57" s="17">
        <v>16.600000000000001</v>
      </c>
      <c r="DJ57" s="17">
        <v>10.6</v>
      </c>
      <c r="DK57" s="17">
        <v>14.6</v>
      </c>
      <c r="DL57" s="17">
        <v>2.4</v>
      </c>
      <c r="DM57" s="17">
        <v>17.2</v>
      </c>
      <c r="DN57" s="17">
        <v>0</v>
      </c>
      <c r="DO57" s="17">
        <v>0</v>
      </c>
      <c r="DP57" s="17">
        <v>11</v>
      </c>
      <c r="DQ57" s="17">
        <v>21.4</v>
      </c>
      <c r="DR57" s="17">
        <v>0</v>
      </c>
      <c r="DS57" s="17">
        <v>2</v>
      </c>
      <c r="DT57" s="17">
        <v>20.2</v>
      </c>
      <c r="DU57" s="17">
        <v>3</v>
      </c>
      <c r="DV57" s="17"/>
      <c r="DW57" s="17">
        <v>0</v>
      </c>
      <c r="DX57" s="17">
        <v>4.0999999999999996</v>
      </c>
      <c r="DY57" s="17">
        <v>7.9</v>
      </c>
      <c r="DZ57" s="17">
        <v>10.1</v>
      </c>
      <c r="EA57" s="17">
        <v>15</v>
      </c>
      <c r="EB57" s="17">
        <v>17.399999999999999</v>
      </c>
      <c r="EC57" s="17">
        <v>18.3</v>
      </c>
      <c r="ED57" s="17">
        <v>77.8</v>
      </c>
      <c r="EE57" s="17">
        <v>0</v>
      </c>
      <c r="EF57" s="17">
        <v>21.1</v>
      </c>
      <c r="EG57" s="17">
        <v>42.3</v>
      </c>
      <c r="EH57" s="17">
        <v>1</v>
      </c>
      <c r="EI57" s="17">
        <v>0.4</v>
      </c>
      <c r="EJ57" s="17">
        <v>0</v>
      </c>
      <c r="EK57" s="17">
        <v>8.8000000000000007</v>
      </c>
      <c r="EL57" s="17">
        <v>2.8</v>
      </c>
      <c r="EM57" s="17">
        <v>8.6</v>
      </c>
      <c r="EN57" s="17">
        <v>20.399999999999999</v>
      </c>
      <c r="EO57" s="17">
        <v>20.399999999999999</v>
      </c>
      <c r="EP57" s="17">
        <v>20.100000000000001</v>
      </c>
      <c r="EQ57" s="17">
        <v>0</v>
      </c>
      <c r="ER57" s="17">
        <v>0</v>
      </c>
      <c r="ES57" s="17">
        <v>0</v>
      </c>
      <c r="ET57" s="17">
        <v>0</v>
      </c>
      <c r="EU57" s="17">
        <v>0.64200000000000002</v>
      </c>
      <c r="EV57" s="17">
        <v>1.7649999999999999</v>
      </c>
      <c r="EW57" s="17">
        <v>0.57099999999999995</v>
      </c>
      <c r="EX57" s="17">
        <v>0</v>
      </c>
      <c r="EY57" s="17">
        <v>4.3</v>
      </c>
      <c r="EZ57" s="17">
        <v>2.2000000000000002</v>
      </c>
      <c r="FA57" s="17">
        <v>1.2</v>
      </c>
      <c r="FB57" s="17">
        <v>1.2</v>
      </c>
      <c r="FC57" s="17">
        <v>0</v>
      </c>
      <c r="FD57" s="17">
        <v>5.8</v>
      </c>
      <c r="FE57" s="17">
        <v>9.9</v>
      </c>
      <c r="FF57" s="17">
        <v>8.5</v>
      </c>
      <c r="FG57" s="17">
        <v>27.9</v>
      </c>
      <c r="FH57" s="17">
        <v>34.4</v>
      </c>
      <c r="FI57" s="17">
        <v>0</v>
      </c>
      <c r="FJ57" s="17"/>
      <c r="FK57" s="17">
        <v>8.19</v>
      </c>
      <c r="FL57" s="17">
        <v>11.1</v>
      </c>
      <c r="FM57" s="17">
        <v>18.34</v>
      </c>
      <c r="FN57" s="17">
        <v>7100.4638400000003</v>
      </c>
      <c r="FO57" s="15"/>
      <c r="FP57" s="17">
        <v>14.119630000000001</v>
      </c>
      <c r="FQ57" s="17">
        <v>0</v>
      </c>
      <c r="FR57" s="17">
        <v>11.82788</v>
      </c>
      <c r="FS57" s="17">
        <v>8</v>
      </c>
      <c r="FT57" s="17">
        <v>26.715859999999999</v>
      </c>
      <c r="FU57" s="17">
        <v>18.93252</v>
      </c>
      <c r="FV57" s="17">
        <v>4.5</v>
      </c>
      <c r="FW57" s="17">
        <v>8.1</v>
      </c>
      <c r="FX57" s="17">
        <v>92.195890000000006</v>
      </c>
    </row>
    <row r="58" spans="1:180" ht="24" customHeight="1" x14ac:dyDescent="0.3">
      <c r="A58" s="18" t="s">
        <v>709</v>
      </c>
      <c r="B58" s="18" t="s">
        <v>61</v>
      </c>
      <c r="C58" s="19">
        <v>203.6</v>
      </c>
      <c r="D58" s="19">
        <v>545.79999999999995</v>
      </c>
      <c r="E58" s="19">
        <v>181.5</v>
      </c>
      <c r="F58" s="19"/>
      <c r="G58" s="19"/>
      <c r="H58" s="19">
        <v>85.9</v>
      </c>
      <c r="I58" s="19">
        <v>158.5</v>
      </c>
      <c r="J58" s="19"/>
      <c r="K58" s="19">
        <v>79.7</v>
      </c>
      <c r="L58" s="19">
        <v>182.8</v>
      </c>
      <c r="M58" s="19">
        <v>10</v>
      </c>
      <c r="N58" s="19">
        <v>202.7</v>
      </c>
      <c r="O58" s="19"/>
      <c r="P58" s="19">
        <v>210.2</v>
      </c>
      <c r="Q58" s="19"/>
      <c r="R58" s="19">
        <v>485.2</v>
      </c>
      <c r="S58" s="19">
        <v>9.4</v>
      </c>
      <c r="T58" s="19"/>
      <c r="U58" s="19"/>
      <c r="V58" s="19"/>
      <c r="W58" s="19"/>
      <c r="X58" s="19">
        <v>166.4</v>
      </c>
      <c r="Y58" s="19">
        <v>7.3</v>
      </c>
      <c r="Z58" s="19">
        <v>5</v>
      </c>
      <c r="AA58" s="19">
        <v>22.2</v>
      </c>
      <c r="AB58" s="19">
        <v>6.9</v>
      </c>
      <c r="AC58" s="19">
        <v>14.2</v>
      </c>
      <c r="AD58" s="19">
        <v>108.9</v>
      </c>
      <c r="AE58" s="19"/>
      <c r="AF58" s="19"/>
      <c r="AG58" s="19"/>
      <c r="AH58" s="19"/>
      <c r="AI58" s="19">
        <v>110.5</v>
      </c>
      <c r="AJ58" s="19">
        <v>0</v>
      </c>
      <c r="AK58" s="19"/>
      <c r="AL58" s="19"/>
      <c r="AM58" s="19"/>
      <c r="AN58" s="19">
        <v>6.5</v>
      </c>
      <c r="AO58" s="19">
        <v>0</v>
      </c>
      <c r="AP58" s="19">
        <v>26.3</v>
      </c>
      <c r="AQ58" s="19">
        <v>131.965</v>
      </c>
      <c r="AR58" s="19">
        <v>13.891999999999999</v>
      </c>
      <c r="AS58" s="19">
        <v>16</v>
      </c>
      <c r="AT58" s="19">
        <v>14</v>
      </c>
      <c r="AU58" s="19">
        <v>89.8</v>
      </c>
      <c r="AV58" s="19">
        <v>181.11602999999999</v>
      </c>
      <c r="AW58" s="19">
        <v>181.70212000000001</v>
      </c>
      <c r="AX58" s="19">
        <v>184.59644</v>
      </c>
      <c r="AY58" s="19">
        <v>104.1</v>
      </c>
      <c r="AZ58" s="19">
        <v>31.6</v>
      </c>
      <c r="BA58" s="19">
        <v>24.1</v>
      </c>
      <c r="BB58" s="19">
        <v>4</v>
      </c>
      <c r="BC58" s="19">
        <v>32.799999999999997</v>
      </c>
      <c r="BD58" s="19">
        <v>46.5</v>
      </c>
      <c r="BE58" s="19"/>
      <c r="BF58" s="19"/>
      <c r="BG58" s="19">
        <v>85.1</v>
      </c>
      <c r="BH58" s="19"/>
      <c r="BI58" s="19"/>
      <c r="BJ58" s="19">
        <v>46.6</v>
      </c>
      <c r="BK58" s="19"/>
      <c r="BL58" s="19"/>
      <c r="BM58" s="19"/>
      <c r="BN58" s="19">
        <v>84.2</v>
      </c>
      <c r="BO58" s="19">
        <v>140.4</v>
      </c>
      <c r="BP58" s="19">
        <v>140.19999999999999</v>
      </c>
      <c r="BQ58" s="19">
        <v>140.30000000000001</v>
      </c>
      <c r="BR58" s="19">
        <v>226.7</v>
      </c>
      <c r="BS58" s="19">
        <v>73.5</v>
      </c>
      <c r="BT58" s="19">
        <v>36.1</v>
      </c>
      <c r="BU58" s="19"/>
      <c r="BV58" s="19"/>
      <c r="BW58" s="19"/>
      <c r="BX58" s="19">
        <v>0</v>
      </c>
      <c r="BY58" s="19"/>
      <c r="BZ58" s="19"/>
      <c r="CA58" s="19"/>
      <c r="CB58" s="19">
        <v>141.01900000000001</v>
      </c>
      <c r="CC58" s="19">
        <v>62.497999999999998</v>
      </c>
      <c r="CD58" s="19">
        <v>62.61</v>
      </c>
      <c r="CE58" s="19">
        <v>66.86</v>
      </c>
      <c r="CF58" s="19">
        <v>30.045999999999999</v>
      </c>
      <c r="CG58" s="19">
        <v>118.318</v>
      </c>
      <c r="CH58" s="19"/>
      <c r="CI58" s="19">
        <v>0</v>
      </c>
      <c r="CJ58" s="19">
        <v>143.75</v>
      </c>
      <c r="CK58" s="19">
        <v>144.435</v>
      </c>
      <c r="CL58" s="19">
        <v>169.70500000000001</v>
      </c>
      <c r="CM58" s="19">
        <v>186.75</v>
      </c>
      <c r="CN58" s="19"/>
      <c r="CO58" s="19"/>
      <c r="CP58" s="19"/>
      <c r="CQ58" s="19"/>
      <c r="CR58" s="19">
        <v>211.8</v>
      </c>
      <c r="CS58" s="19">
        <v>101.6</v>
      </c>
      <c r="CT58" s="19">
        <v>3.2</v>
      </c>
      <c r="CU58" s="19"/>
      <c r="CV58" s="19">
        <v>4.4000000000000004</v>
      </c>
      <c r="CW58" s="19">
        <v>0</v>
      </c>
      <c r="CX58" s="19">
        <v>44.8</v>
      </c>
      <c r="CY58" s="19">
        <v>0</v>
      </c>
      <c r="CZ58" s="19">
        <v>0</v>
      </c>
      <c r="DA58" s="19">
        <v>0</v>
      </c>
      <c r="DB58" s="19">
        <v>5.2</v>
      </c>
      <c r="DC58" s="19">
        <v>9.8000000000000007</v>
      </c>
      <c r="DD58" s="19">
        <v>5.0999999999999996</v>
      </c>
      <c r="DE58" s="19">
        <v>0</v>
      </c>
      <c r="DF58" s="19">
        <v>1.1000000000000001</v>
      </c>
      <c r="DG58" s="19">
        <v>1.7</v>
      </c>
      <c r="DH58" s="19">
        <v>4.0999999999999996</v>
      </c>
      <c r="DI58" s="19">
        <v>17.100000000000001</v>
      </c>
      <c r="DJ58" s="19">
        <v>10.6</v>
      </c>
      <c r="DK58" s="19">
        <v>14.4</v>
      </c>
      <c r="DL58" s="19">
        <v>2.4</v>
      </c>
      <c r="DM58" s="19">
        <v>17.2</v>
      </c>
      <c r="DN58" s="19">
        <v>0</v>
      </c>
      <c r="DO58" s="19">
        <v>0</v>
      </c>
      <c r="DP58" s="19">
        <v>11.4</v>
      </c>
      <c r="DQ58" s="19">
        <v>25.3</v>
      </c>
      <c r="DR58" s="19">
        <v>0</v>
      </c>
      <c r="DS58" s="19">
        <v>2</v>
      </c>
      <c r="DT58" s="19">
        <v>20.2</v>
      </c>
      <c r="DU58" s="19">
        <v>3</v>
      </c>
      <c r="DV58" s="19"/>
      <c r="DW58" s="19">
        <v>0</v>
      </c>
      <c r="DX58" s="19">
        <v>4.0999999999999996</v>
      </c>
      <c r="DY58" s="19">
        <v>7.9</v>
      </c>
      <c r="DZ58" s="19">
        <v>10.6</v>
      </c>
      <c r="EA58" s="19">
        <v>15.2</v>
      </c>
      <c r="EB58" s="19">
        <v>17.8</v>
      </c>
      <c r="EC58" s="19">
        <v>16.899999999999999</v>
      </c>
      <c r="ED58" s="19">
        <v>73.599999999999994</v>
      </c>
      <c r="EE58" s="19">
        <v>0</v>
      </c>
      <c r="EF58" s="19">
        <v>18.7</v>
      </c>
      <c r="EG58" s="19">
        <v>42.3</v>
      </c>
      <c r="EH58" s="19">
        <v>0.5</v>
      </c>
      <c r="EI58" s="19">
        <v>0</v>
      </c>
      <c r="EJ58" s="19">
        <v>0</v>
      </c>
      <c r="EK58" s="19">
        <v>8.8000000000000007</v>
      </c>
      <c r="EL58" s="19">
        <v>2.8</v>
      </c>
      <c r="EM58" s="19">
        <v>8.6</v>
      </c>
      <c r="EN58" s="19">
        <v>20.399999999999999</v>
      </c>
      <c r="EO58" s="19">
        <v>20.399999999999999</v>
      </c>
      <c r="EP58" s="19">
        <v>20.100000000000001</v>
      </c>
      <c r="EQ58" s="19">
        <v>0</v>
      </c>
      <c r="ER58" s="19">
        <v>0</v>
      </c>
      <c r="ES58" s="19">
        <v>0</v>
      </c>
      <c r="ET58" s="19">
        <v>0</v>
      </c>
      <c r="EU58" s="19">
        <v>0.64400000000000002</v>
      </c>
      <c r="EV58" s="19">
        <v>1.845</v>
      </c>
      <c r="EW58" s="19">
        <v>0</v>
      </c>
      <c r="EX58" s="19">
        <v>0</v>
      </c>
      <c r="EY58" s="19">
        <v>4.3</v>
      </c>
      <c r="EZ58" s="19">
        <v>2.2000000000000002</v>
      </c>
      <c r="FA58" s="19">
        <v>1.2</v>
      </c>
      <c r="FB58" s="19">
        <v>1.2</v>
      </c>
      <c r="FC58" s="19">
        <v>0</v>
      </c>
      <c r="FD58" s="19">
        <v>5.7</v>
      </c>
      <c r="FE58" s="19">
        <v>10</v>
      </c>
      <c r="FF58" s="19">
        <v>8</v>
      </c>
      <c r="FG58" s="19">
        <v>27.6</v>
      </c>
      <c r="FH58" s="19">
        <v>34.9</v>
      </c>
      <c r="FI58" s="19">
        <v>0</v>
      </c>
      <c r="FJ58" s="19"/>
      <c r="FK58" s="19">
        <v>9.1999999999999993</v>
      </c>
      <c r="FL58" s="19">
        <v>11.1</v>
      </c>
      <c r="FM58" s="19">
        <v>18.760000000000002</v>
      </c>
      <c r="FN58" s="19">
        <v>6926.5115900000001</v>
      </c>
      <c r="FO58" s="15"/>
      <c r="FP58" s="19">
        <v>14.043760000000001</v>
      </c>
      <c r="FQ58" s="19">
        <v>0</v>
      </c>
      <c r="FR58" s="19">
        <v>11.82938</v>
      </c>
      <c r="FS58" s="19">
        <v>8</v>
      </c>
      <c r="FT58" s="19">
        <v>26.788139999999999</v>
      </c>
      <c r="FU58" s="19">
        <v>18.933399999999999</v>
      </c>
      <c r="FV58" s="19">
        <v>4.4000000000000004</v>
      </c>
      <c r="FW58" s="19">
        <v>15.9</v>
      </c>
      <c r="FX58" s="19">
        <v>99.894679999999994</v>
      </c>
    </row>
    <row r="59" spans="1:180" ht="25.05" customHeight="1" x14ac:dyDescent="0.3">
      <c r="A59" s="204" t="s">
        <v>710</v>
      </c>
      <c r="B59" s="205"/>
      <c r="C59" s="20">
        <v>4858.1499999999996</v>
      </c>
      <c r="D59" s="20">
        <v>12625.4</v>
      </c>
      <c r="E59" s="20">
        <v>4206.1000000000004</v>
      </c>
      <c r="F59" s="20">
        <v>0</v>
      </c>
      <c r="G59" s="20">
        <v>0</v>
      </c>
      <c r="H59" s="20">
        <v>1953.8</v>
      </c>
      <c r="I59" s="20">
        <v>4090.45</v>
      </c>
      <c r="J59" s="20">
        <v>0</v>
      </c>
      <c r="K59" s="20">
        <v>529.9</v>
      </c>
      <c r="L59" s="20">
        <v>3939.1</v>
      </c>
      <c r="M59" s="20">
        <v>4757.3</v>
      </c>
      <c r="N59" s="20">
        <v>4829.7</v>
      </c>
      <c r="O59" s="20">
        <v>0</v>
      </c>
      <c r="P59" s="20">
        <v>4826.75</v>
      </c>
      <c r="Q59" s="20">
        <v>0</v>
      </c>
      <c r="R59" s="20">
        <v>5162.95</v>
      </c>
      <c r="S59" s="20">
        <v>231.9</v>
      </c>
      <c r="T59" s="20">
        <v>0</v>
      </c>
      <c r="U59" s="20">
        <v>0</v>
      </c>
      <c r="V59" s="20">
        <v>0</v>
      </c>
      <c r="W59" s="20">
        <v>0</v>
      </c>
      <c r="X59" s="20">
        <v>3963.5</v>
      </c>
      <c r="Y59" s="20">
        <v>186.15</v>
      </c>
      <c r="Z59" s="20">
        <v>127.85</v>
      </c>
      <c r="AA59" s="20">
        <v>509.75</v>
      </c>
      <c r="AB59" s="20">
        <v>165.7</v>
      </c>
      <c r="AC59" s="20">
        <v>342.95</v>
      </c>
      <c r="AD59" s="20">
        <v>2254.15</v>
      </c>
      <c r="AE59" s="20">
        <v>0</v>
      </c>
      <c r="AF59" s="20">
        <v>0</v>
      </c>
      <c r="AG59" s="20">
        <v>0</v>
      </c>
      <c r="AH59" s="20">
        <v>0</v>
      </c>
      <c r="AI59" s="20">
        <v>2651.7</v>
      </c>
      <c r="AJ59" s="20">
        <v>1303.9000000000001</v>
      </c>
      <c r="AK59" s="20">
        <v>0</v>
      </c>
      <c r="AL59" s="20">
        <v>0</v>
      </c>
      <c r="AM59" s="20">
        <v>0</v>
      </c>
      <c r="AN59" s="20">
        <v>155.94999999999999</v>
      </c>
      <c r="AO59" s="20">
        <v>1206.8</v>
      </c>
      <c r="AP59" s="20">
        <v>676.95</v>
      </c>
      <c r="AQ59" s="20">
        <v>2365.73423</v>
      </c>
      <c r="AR59" s="20">
        <v>357.01712500000002</v>
      </c>
      <c r="AS59" s="20">
        <v>408.55</v>
      </c>
      <c r="AT59" s="20">
        <v>341.15</v>
      </c>
      <c r="AU59" s="20">
        <v>2159.5</v>
      </c>
      <c r="AV59" s="20">
        <v>4331.9126649999998</v>
      </c>
      <c r="AW59" s="20">
        <v>4343.8433599999998</v>
      </c>
      <c r="AX59" s="20">
        <v>4426.3135549999997</v>
      </c>
      <c r="AY59" s="20">
        <v>2318.5</v>
      </c>
      <c r="AZ59" s="20">
        <v>234.45</v>
      </c>
      <c r="BA59" s="20">
        <v>630.29999999999995</v>
      </c>
      <c r="BB59" s="20">
        <v>96</v>
      </c>
      <c r="BC59" s="20">
        <v>783.9</v>
      </c>
      <c r="BD59" s="20">
        <v>1327.1</v>
      </c>
      <c r="BE59" s="20">
        <v>0</v>
      </c>
      <c r="BF59" s="20">
        <v>0</v>
      </c>
      <c r="BG59" s="20">
        <v>1370.1</v>
      </c>
      <c r="BH59" s="20">
        <v>0</v>
      </c>
      <c r="BI59" s="20">
        <v>0</v>
      </c>
      <c r="BJ59" s="20">
        <v>1055.4000000000001</v>
      </c>
      <c r="BK59" s="20">
        <v>0</v>
      </c>
      <c r="BL59" s="20">
        <v>0</v>
      </c>
      <c r="BM59" s="20">
        <v>0</v>
      </c>
      <c r="BN59" s="20">
        <v>1926.95</v>
      </c>
      <c r="BO59" s="20">
        <v>3896.45</v>
      </c>
      <c r="BP59" s="20">
        <v>3869.7</v>
      </c>
      <c r="BQ59" s="20">
        <v>4113.75</v>
      </c>
      <c r="BR59" s="20">
        <v>5991.25</v>
      </c>
      <c r="BS59" s="20">
        <v>1755.35</v>
      </c>
      <c r="BT59" s="20">
        <v>860.8</v>
      </c>
      <c r="BU59" s="20">
        <v>0</v>
      </c>
      <c r="BV59" s="20">
        <v>0</v>
      </c>
      <c r="BW59" s="20">
        <v>0</v>
      </c>
      <c r="BX59" s="20">
        <v>476.55</v>
      </c>
      <c r="BY59" s="20">
        <v>0</v>
      </c>
      <c r="BZ59" s="20">
        <v>0</v>
      </c>
      <c r="CA59" s="20">
        <v>0</v>
      </c>
      <c r="CB59" s="20">
        <v>3274.4420749999999</v>
      </c>
      <c r="CC59" s="20">
        <v>1845.68085</v>
      </c>
      <c r="CD59" s="20">
        <v>1524.124125</v>
      </c>
      <c r="CE59" s="20">
        <v>1628.90859</v>
      </c>
      <c r="CF59" s="20">
        <v>713.95560499999999</v>
      </c>
      <c r="CG59" s="20">
        <v>770.37537499999996</v>
      </c>
      <c r="CH59" s="20">
        <v>0</v>
      </c>
      <c r="CI59" s="20">
        <v>385.40640999999999</v>
      </c>
      <c r="CJ59" s="20">
        <v>3441.5816399999999</v>
      </c>
      <c r="CK59" s="20">
        <v>3459.8367950000002</v>
      </c>
      <c r="CL59" s="20">
        <v>3796.3517700000002</v>
      </c>
      <c r="CM59" s="20">
        <v>2194.0738799999999</v>
      </c>
      <c r="CN59" s="20">
        <v>0</v>
      </c>
      <c r="CO59" s="20">
        <v>0</v>
      </c>
      <c r="CP59" s="20">
        <v>0</v>
      </c>
      <c r="CQ59" s="20">
        <v>0</v>
      </c>
      <c r="CR59" s="20">
        <v>5038.6000000000004</v>
      </c>
      <c r="CS59" s="20">
        <v>2410.1999999999998</v>
      </c>
      <c r="CT59" s="20">
        <v>80.650000000000006</v>
      </c>
      <c r="CU59" s="20">
        <v>0</v>
      </c>
      <c r="CV59" s="20">
        <v>107.9</v>
      </c>
      <c r="CW59" s="20">
        <v>8.5</v>
      </c>
      <c r="CX59" s="20">
        <v>1266.8</v>
      </c>
      <c r="CY59" s="20">
        <v>501.9</v>
      </c>
      <c r="CZ59" s="20">
        <v>12.8</v>
      </c>
      <c r="DA59" s="20">
        <v>2.8022900000000002</v>
      </c>
      <c r="DB59" s="20">
        <v>133.30000000000001</v>
      </c>
      <c r="DC59" s="20">
        <v>237.75</v>
      </c>
      <c r="DD59" s="20">
        <v>6.65</v>
      </c>
      <c r="DE59" s="20">
        <v>1315</v>
      </c>
      <c r="DF59" s="20">
        <v>25.9</v>
      </c>
      <c r="DG59" s="20">
        <v>39.450000000000003</v>
      </c>
      <c r="DH59" s="20">
        <v>99.3</v>
      </c>
      <c r="DI59" s="20">
        <v>451.6</v>
      </c>
      <c r="DJ59" s="20">
        <v>308.64999999999998</v>
      </c>
      <c r="DK59" s="20">
        <v>354.7</v>
      </c>
      <c r="DL59" s="20">
        <v>51.75</v>
      </c>
      <c r="DM59" s="20">
        <v>415.35</v>
      </c>
      <c r="DN59" s="20">
        <v>73.349999999999994</v>
      </c>
      <c r="DO59" s="20">
        <v>87.5</v>
      </c>
      <c r="DP59" s="20">
        <v>276.10000000000002</v>
      </c>
      <c r="DQ59" s="20">
        <v>857.5</v>
      </c>
      <c r="DR59" s="20">
        <v>109.8</v>
      </c>
      <c r="DS59" s="20">
        <v>53.4</v>
      </c>
      <c r="DT59" s="20">
        <v>327.8</v>
      </c>
      <c r="DU59" s="20">
        <v>69.599999999999994</v>
      </c>
      <c r="DV59" s="20">
        <v>0</v>
      </c>
      <c r="DW59" s="20">
        <v>2.9732949999999998</v>
      </c>
      <c r="DX59" s="20">
        <v>105.6</v>
      </c>
      <c r="DY59" s="20">
        <v>185</v>
      </c>
      <c r="DZ59" s="20">
        <v>259.5</v>
      </c>
      <c r="EA59" s="20">
        <v>354.3</v>
      </c>
      <c r="EB59" s="20">
        <v>442.8</v>
      </c>
      <c r="EC59" s="20">
        <v>541.15</v>
      </c>
      <c r="ED59" s="20">
        <v>1233.55</v>
      </c>
      <c r="EE59" s="20">
        <v>203.5</v>
      </c>
      <c r="EF59" s="20">
        <v>905.8</v>
      </c>
      <c r="EG59" s="20">
        <v>1296.4000000000001</v>
      </c>
      <c r="EH59" s="20">
        <v>104.4</v>
      </c>
      <c r="EI59" s="20">
        <v>72.2</v>
      </c>
      <c r="EJ59" s="20">
        <v>276.13</v>
      </c>
      <c r="EK59" s="20">
        <v>222.2</v>
      </c>
      <c r="EL59" s="20">
        <v>69.05</v>
      </c>
      <c r="EM59" s="20">
        <v>201.4</v>
      </c>
      <c r="EN59" s="20">
        <v>489.6</v>
      </c>
      <c r="EO59" s="20">
        <v>489.6</v>
      </c>
      <c r="EP59" s="20">
        <v>482.4</v>
      </c>
      <c r="EQ59" s="20">
        <v>14.4</v>
      </c>
      <c r="ER59" s="20">
        <v>1851.65</v>
      </c>
      <c r="ES59" s="20">
        <v>98.15</v>
      </c>
      <c r="ET59" s="20">
        <v>652.54999999999995</v>
      </c>
      <c r="EU59" s="20">
        <v>15.48887</v>
      </c>
      <c r="EV59" s="20">
        <v>861.53471000000002</v>
      </c>
      <c r="EW59" s="20">
        <v>870.64294500000005</v>
      </c>
      <c r="EX59" s="20">
        <v>520.60523000000001</v>
      </c>
      <c r="EY59" s="20">
        <v>101.85</v>
      </c>
      <c r="EZ59" s="20">
        <v>52.8</v>
      </c>
      <c r="FA59" s="20">
        <v>17.55</v>
      </c>
      <c r="FB59" s="20">
        <v>30.6</v>
      </c>
      <c r="FC59" s="20">
        <v>97.4</v>
      </c>
      <c r="FD59" s="20">
        <v>138.30000000000001</v>
      </c>
      <c r="FE59" s="20">
        <v>240.15</v>
      </c>
      <c r="FF59" s="20">
        <v>213.6</v>
      </c>
      <c r="FG59" s="20">
        <v>656.35</v>
      </c>
      <c r="FH59" s="20">
        <v>787.7</v>
      </c>
      <c r="FI59" s="20">
        <v>218.75</v>
      </c>
      <c r="FJ59" s="20">
        <v>0</v>
      </c>
      <c r="FK59" s="20">
        <v>191.35</v>
      </c>
      <c r="FL59" s="20">
        <v>264.5</v>
      </c>
      <c r="FM59" s="20">
        <v>396.13499999999999</v>
      </c>
      <c r="FN59" s="20">
        <v>168986.37039</v>
      </c>
      <c r="FO59" s="21"/>
      <c r="FP59" s="20">
        <v>334.25355000000002</v>
      </c>
      <c r="FQ59" s="20">
        <v>44.021500000000003</v>
      </c>
      <c r="FR59" s="20">
        <v>241.28648000000001</v>
      </c>
      <c r="FS59" s="20">
        <v>195.45</v>
      </c>
      <c r="FT59" s="20">
        <v>629.81569000000002</v>
      </c>
      <c r="FU59" s="20">
        <v>454.472825</v>
      </c>
      <c r="FV59" s="20">
        <v>102.3</v>
      </c>
      <c r="FW59" s="20">
        <v>234.2</v>
      </c>
      <c r="FX59" s="20">
        <v>2235.800045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7" t="s">
        <v>711</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1"/>
      <c r="FP5" s="203" t="s">
        <v>428</v>
      </c>
      <c r="FQ5" s="202"/>
      <c r="FR5" s="202"/>
      <c r="FS5" s="202"/>
      <c r="FT5" s="202"/>
      <c r="FU5" s="202"/>
      <c r="FV5" s="202"/>
      <c r="FW5" s="202"/>
      <c r="FX5" s="202"/>
    </row>
    <row r="6" spans="1:180" ht="22.05" hidden="1" customHeight="1" x14ac:dyDescent="0.3">
      <c r="A6" s="206" t="s">
        <v>56</v>
      </c>
      <c r="B6" s="206" t="s">
        <v>429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6" t="s">
        <v>430</v>
      </c>
      <c r="FO6" s="1"/>
      <c r="FP6" s="10">
        <v>221</v>
      </c>
      <c r="FQ6" s="10">
        <v>222</v>
      </c>
      <c r="FR6" s="10">
        <v>224</v>
      </c>
      <c r="FS6" s="10">
        <v>2187</v>
      </c>
      <c r="FT6" s="10">
        <v>227</v>
      </c>
      <c r="FU6" s="10">
        <v>49400</v>
      </c>
      <c r="FV6" s="10">
        <v>199</v>
      </c>
      <c r="FW6" s="10">
        <v>200</v>
      </c>
      <c r="FX6" s="202" t="s">
        <v>431</v>
      </c>
    </row>
    <row r="7" spans="1:180" ht="15" hidden="1" customHeight="1" x14ac:dyDescent="0.3">
      <c r="A7" s="206"/>
      <c r="B7" s="206"/>
      <c r="C7" s="9" t="s">
        <v>432</v>
      </c>
      <c r="D7" s="9" t="s">
        <v>433</v>
      </c>
      <c r="E7" s="9" t="s">
        <v>433</v>
      </c>
      <c r="F7" s="9" t="s">
        <v>434</v>
      </c>
      <c r="G7" s="9" t="s">
        <v>434</v>
      </c>
      <c r="H7" s="9" t="s">
        <v>434</v>
      </c>
      <c r="I7" s="9" t="s">
        <v>434</v>
      </c>
      <c r="J7" s="9" t="s">
        <v>433</v>
      </c>
      <c r="K7" s="9" t="s">
        <v>433</v>
      </c>
      <c r="L7" s="9" t="s">
        <v>433</v>
      </c>
      <c r="M7" s="9" t="s">
        <v>433</v>
      </c>
      <c r="N7" s="9" t="s">
        <v>433</v>
      </c>
      <c r="O7" s="9" t="s">
        <v>433</v>
      </c>
      <c r="P7" s="9" t="s">
        <v>433</v>
      </c>
      <c r="Q7" s="9" t="s">
        <v>433</v>
      </c>
      <c r="R7" s="9" t="s">
        <v>433</v>
      </c>
      <c r="S7" s="9" t="s">
        <v>433</v>
      </c>
      <c r="T7" s="9" t="s">
        <v>433</v>
      </c>
      <c r="U7" s="9" t="s">
        <v>433</v>
      </c>
      <c r="V7" s="9" t="s">
        <v>433</v>
      </c>
      <c r="W7" s="9" t="s">
        <v>433</v>
      </c>
      <c r="X7" s="9" t="s">
        <v>432</v>
      </c>
      <c r="Y7" s="9" t="s">
        <v>432</v>
      </c>
      <c r="Z7" s="9" t="s">
        <v>432</v>
      </c>
      <c r="AA7" s="9" t="s">
        <v>433</v>
      </c>
      <c r="AB7" s="9" t="s">
        <v>432</v>
      </c>
      <c r="AC7" s="9" t="s">
        <v>432</v>
      </c>
      <c r="AD7" s="9" t="s">
        <v>432</v>
      </c>
      <c r="AE7" s="9" t="s">
        <v>432</v>
      </c>
      <c r="AF7" s="9" t="s">
        <v>432</v>
      </c>
      <c r="AG7" s="9" t="s">
        <v>432</v>
      </c>
      <c r="AH7" s="9" t="s">
        <v>432</v>
      </c>
      <c r="AI7" s="9" t="s">
        <v>432</v>
      </c>
      <c r="AJ7" s="9" t="s">
        <v>433</v>
      </c>
      <c r="AK7" s="9" t="s">
        <v>434</v>
      </c>
      <c r="AL7" s="9" t="s">
        <v>434</v>
      </c>
      <c r="AM7" s="9" t="s">
        <v>434</v>
      </c>
      <c r="AN7" s="9" t="s">
        <v>433</v>
      </c>
      <c r="AO7" s="9" t="s">
        <v>433</v>
      </c>
      <c r="AP7" s="9" t="s">
        <v>433</v>
      </c>
      <c r="AQ7" s="9" t="s">
        <v>433</v>
      </c>
      <c r="AR7" s="9" t="s">
        <v>433</v>
      </c>
      <c r="AS7" s="9" t="s">
        <v>433</v>
      </c>
      <c r="AT7" s="9" t="s">
        <v>433</v>
      </c>
      <c r="AU7" s="9" t="s">
        <v>432</v>
      </c>
      <c r="AV7" s="9" t="s">
        <v>433</v>
      </c>
      <c r="AW7" s="9" t="s">
        <v>433</v>
      </c>
      <c r="AX7" s="9" t="s">
        <v>433</v>
      </c>
      <c r="AY7" s="9" t="s">
        <v>433</v>
      </c>
      <c r="AZ7" s="9" t="s">
        <v>433</v>
      </c>
      <c r="BA7" s="9" t="s">
        <v>433</v>
      </c>
      <c r="BB7" s="9" t="s">
        <v>432</v>
      </c>
      <c r="BC7" s="9" t="s">
        <v>434</v>
      </c>
      <c r="BD7" s="9" t="s">
        <v>433</v>
      </c>
      <c r="BE7" s="9" t="s">
        <v>433</v>
      </c>
      <c r="BF7" s="9" t="s">
        <v>433</v>
      </c>
      <c r="BG7" s="9" t="s">
        <v>433</v>
      </c>
      <c r="BH7" s="9" t="s">
        <v>434</v>
      </c>
      <c r="BI7" s="9" t="s">
        <v>434</v>
      </c>
      <c r="BJ7" s="9" t="s">
        <v>434</v>
      </c>
      <c r="BK7" s="9" t="s">
        <v>432</v>
      </c>
      <c r="BL7" s="9" t="s">
        <v>432</v>
      </c>
      <c r="BM7" s="9" t="s">
        <v>432</v>
      </c>
      <c r="BN7" s="9" t="s">
        <v>433</v>
      </c>
      <c r="BO7" s="9" t="s">
        <v>433</v>
      </c>
      <c r="BP7" s="9" t="s">
        <v>433</v>
      </c>
      <c r="BQ7" s="9" t="s">
        <v>433</v>
      </c>
      <c r="BR7" s="9" t="s">
        <v>433</v>
      </c>
      <c r="BS7" s="9" t="s">
        <v>433</v>
      </c>
      <c r="BT7" s="9" t="s">
        <v>433</v>
      </c>
      <c r="BU7" s="9" t="s">
        <v>432</v>
      </c>
      <c r="BV7" s="9" t="s">
        <v>432</v>
      </c>
      <c r="BW7" s="9" t="s">
        <v>432</v>
      </c>
      <c r="BX7" s="9" t="s">
        <v>434</v>
      </c>
      <c r="BY7" s="9" t="s">
        <v>432</v>
      </c>
      <c r="BZ7" s="9" t="s">
        <v>433</v>
      </c>
      <c r="CA7" s="9" t="s">
        <v>434</v>
      </c>
      <c r="CB7" s="9" t="s">
        <v>433</v>
      </c>
      <c r="CC7" s="9" t="s">
        <v>433</v>
      </c>
      <c r="CD7" s="9" t="s">
        <v>433</v>
      </c>
      <c r="CE7" s="9" t="s">
        <v>433</v>
      </c>
      <c r="CF7" s="9" t="s">
        <v>433</v>
      </c>
      <c r="CG7" s="9" t="s">
        <v>433</v>
      </c>
      <c r="CH7" s="9" t="s">
        <v>433</v>
      </c>
      <c r="CI7" s="9" t="s">
        <v>433</v>
      </c>
      <c r="CJ7" s="9" t="s">
        <v>433</v>
      </c>
      <c r="CK7" s="9" t="s">
        <v>433</v>
      </c>
      <c r="CL7" s="9" t="s">
        <v>433</v>
      </c>
      <c r="CM7" s="9" t="s">
        <v>433</v>
      </c>
      <c r="CN7" s="9" t="s">
        <v>432</v>
      </c>
      <c r="CO7" s="9" t="s">
        <v>432</v>
      </c>
      <c r="CP7" s="9" t="s">
        <v>432</v>
      </c>
      <c r="CQ7" s="9" t="s">
        <v>432</v>
      </c>
      <c r="CR7" s="9" t="s">
        <v>433</v>
      </c>
      <c r="CS7" s="9" t="s">
        <v>433</v>
      </c>
      <c r="CT7" s="9" t="s">
        <v>433</v>
      </c>
      <c r="CU7" s="9" t="s">
        <v>433</v>
      </c>
      <c r="CV7" s="9" t="s">
        <v>434</v>
      </c>
      <c r="CW7" s="9" t="s">
        <v>433</v>
      </c>
      <c r="CX7" s="9" t="s">
        <v>433</v>
      </c>
      <c r="CY7" s="9" t="s">
        <v>432</v>
      </c>
      <c r="CZ7" s="9" t="s">
        <v>434</v>
      </c>
      <c r="DA7" s="9" t="s">
        <v>434</v>
      </c>
      <c r="DB7" s="9" t="s">
        <v>433</v>
      </c>
      <c r="DC7" s="9" t="s">
        <v>434</v>
      </c>
      <c r="DD7" s="9" t="s">
        <v>434</v>
      </c>
      <c r="DE7" s="9" t="s">
        <v>432</v>
      </c>
      <c r="DF7" s="9" t="s">
        <v>432</v>
      </c>
      <c r="DG7" s="9" t="s">
        <v>433</v>
      </c>
      <c r="DH7" s="9" t="s">
        <v>433</v>
      </c>
      <c r="DI7" s="9" t="s">
        <v>433</v>
      </c>
      <c r="DJ7" s="9" t="s">
        <v>434</v>
      </c>
      <c r="DK7" s="9" t="s">
        <v>434</v>
      </c>
      <c r="DL7" s="9" t="s">
        <v>433</v>
      </c>
      <c r="DM7" s="9" t="s">
        <v>433</v>
      </c>
      <c r="DN7" s="9" t="s">
        <v>432</v>
      </c>
      <c r="DO7" s="9" t="s">
        <v>432</v>
      </c>
      <c r="DP7" s="9" t="s">
        <v>433</v>
      </c>
      <c r="DQ7" s="9" t="s">
        <v>433</v>
      </c>
      <c r="DR7" s="9" t="s">
        <v>432</v>
      </c>
      <c r="DS7" s="9" t="s">
        <v>433</v>
      </c>
      <c r="DT7" s="9" t="s">
        <v>433</v>
      </c>
      <c r="DU7" s="9" t="s">
        <v>434</v>
      </c>
      <c r="DV7" s="9" t="s">
        <v>433</v>
      </c>
      <c r="DW7" s="9" t="s">
        <v>433</v>
      </c>
      <c r="DX7" s="9" t="s">
        <v>433</v>
      </c>
      <c r="DY7" s="9" t="s">
        <v>434</v>
      </c>
      <c r="DZ7" s="9" t="s">
        <v>433</v>
      </c>
      <c r="EA7" s="9" t="s">
        <v>433</v>
      </c>
      <c r="EB7" s="9" t="s">
        <v>433</v>
      </c>
      <c r="EC7" s="9" t="s">
        <v>434</v>
      </c>
      <c r="ED7" s="9" t="s">
        <v>434</v>
      </c>
      <c r="EE7" s="9" t="s">
        <v>432</v>
      </c>
      <c r="EF7" s="9" t="s">
        <v>433</v>
      </c>
      <c r="EG7" s="9" t="s">
        <v>433</v>
      </c>
      <c r="EH7" s="9" t="s">
        <v>433</v>
      </c>
      <c r="EI7" s="9" t="s">
        <v>433</v>
      </c>
      <c r="EJ7" s="9" t="s">
        <v>432</v>
      </c>
      <c r="EK7" s="9" t="s">
        <v>433</v>
      </c>
      <c r="EL7" s="9" t="s">
        <v>433</v>
      </c>
      <c r="EM7" s="9" t="s">
        <v>432</v>
      </c>
      <c r="EN7" s="9" t="s">
        <v>432</v>
      </c>
      <c r="EO7" s="9" t="s">
        <v>432</v>
      </c>
      <c r="EP7" s="9" t="s">
        <v>432</v>
      </c>
      <c r="EQ7" s="9" t="s">
        <v>434</v>
      </c>
      <c r="ER7" s="9" t="s">
        <v>432</v>
      </c>
      <c r="ES7" s="9" t="s">
        <v>432</v>
      </c>
      <c r="ET7" s="9" t="s">
        <v>432</v>
      </c>
      <c r="EU7" s="9" t="s">
        <v>433</v>
      </c>
      <c r="EV7" s="9" t="s">
        <v>433</v>
      </c>
      <c r="EW7" s="9" t="s">
        <v>433</v>
      </c>
      <c r="EX7" s="9" t="s">
        <v>432</v>
      </c>
      <c r="EY7" s="9" t="s">
        <v>433</v>
      </c>
      <c r="EZ7" s="9" t="s">
        <v>433</v>
      </c>
      <c r="FA7" s="9" t="s">
        <v>433</v>
      </c>
      <c r="FB7" s="9" t="s">
        <v>433</v>
      </c>
      <c r="FC7" s="9" t="s">
        <v>432</v>
      </c>
      <c r="FD7" s="9" t="s">
        <v>434</v>
      </c>
      <c r="FE7" s="9" t="s">
        <v>433</v>
      </c>
      <c r="FF7" s="9" t="s">
        <v>434</v>
      </c>
      <c r="FG7" s="9" t="s">
        <v>434</v>
      </c>
      <c r="FH7" s="9" t="s">
        <v>434</v>
      </c>
      <c r="FI7" s="9" t="s">
        <v>433</v>
      </c>
      <c r="FJ7" s="9" t="s">
        <v>434</v>
      </c>
      <c r="FK7" s="9" t="s">
        <v>434</v>
      </c>
      <c r="FL7" s="9" t="s">
        <v>434</v>
      </c>
      <c r="FM7" s="9" t="s">
        <v>434</v>
      </c>
      <c r="FN7" s="206"/>
      <c r="FO7" s="1"/>
      <c r="FP7" s="10" t="s">
        <v>434</v>
      </c>
      <c r="FQ7" s="10" t="s">
        <v>433</v>
      </c>
      <c r="FR7" s="10" t="s">
        <v>434</v>
      </c>
      <c r="FS7" s="10" t="s">
        <v>434</v>
      </c>
      <c r="FT7" s="10" t="s">
        <v>434</v>
      </c>
      <c r="FU7" s="10" t="s">
        <v>434</v>
      </c>
      <c r="FV7" s="10" t="s">
        <v>434</v>
      </c>
      <c r="FW7" s="10" t="s">
        <v>434</v>
      </c>
      <c r="FX7" s="202"/>
    </row>
    <row r="8" spans="1:180" ht="15" hidden="1" customHeight="1" x14ac:dyDescent="0.3">
      <c r="A8" s="206"/>
      <c r="B8" s="206"/>
      <c r="C8" s="9" t="s">
        <v>435</v>
      </c>
      <c r="D8" s="9" t="s">
        <v>435</v>
      </c>
      <c r="E8" s="9" t="s">
        <v>435</v>
      </c>
      <c r="F8" s="9" t="s">
        <v>436</v>
      </c>
      <c r="G8" s="9" t="s">
        <v>436</v>
      </c>
      <c r="H8" s="9" t="s">
        <v>435</v>
      </c>
      <c r="I8" s="9" t="s">
        <v>435</v>
      </c>
      <c r="J8" s="9" t="s">
        <v>436</v>
      </c>
      <c r="K8" s="9" t="s">
        <v>436</v>
      </c>
      <c r="L8" s="9" t="s">
        <v>436</v>
      </c>
      <c r="M8" s="9" t="s">
        <v>436</v>
      </c>
      <c r="N8" s="9" t="s">
        <v>436</v>
      </c>
      <c r="O8" s="9" t="s">
        <v>436</v>
      </c>
      <c r="P8" s="9" t="s">
        <v>436</v>
      </c>
      <c r="Q8" s="9" t="s">
        <v>436</v>
      </c>
      <c r="R8" s="9" t="s">
        <v>435</v>
      </c>
      <c r="S8" s="9" t="s">
        <v>435</v>
      </c>
      <c r="T8" s="9" t="s">
        <v>436</v>
      </c>
      <c r="U8" s="9" t="s">
        <v>436</v>
      </c>
      <c r="V8" s="9" t="s">
        <v>436</v>
      </c>
      <c r="W8" s="9" t="s">
        <v>436</v>
      </c>
      <c r="X8" s="9" t="s">
        <v>435</v>
      </c>
      <c r="Y8" s="9" t="s">
        <v>435</v>
      </c>
      <c r="Z8" s="9" t="s">
        <v>435</v>
      </c>
      <c r="AA8" s="9" t="s">
        <v>436</v>
      </c>
      <c r="AB8" s="9" t="s">
        <v>435</v>
      </c>
      <c r="AC8" s="9" t="s">
        <v>435</v>
      </c>
      <c r="AD8" s="9" t="s">
        <v>435</v>
      </c>
      <c r="AE8" s="9" t="s">
        <v>435</v>
      </c>
      <c r="AF8" s="9" t="s">
        <v>436</v>
      </c>
      <c r="AG8" s="9" t="s">
        <v>436</v>
      </c>
      <c r="AH8" s="9" t="s">
        <v>436</v>
      </c>
      <c r="AI8" s="9" t="s">
        <v>435</v>
      </c>
      <c r="AJ8" s="9" t="s">
        <v>435</v>
      </c>
      <c r="AK8" s="9" t="s">
        <v>436</v>
      </c>
      <c r="AL8" s="9" t="s">
        <v>436</v>
      </c>
      <c r="AM8" s="9" t="s">
        <v>436</v>
      </c>
      <c r="AN8" s="9" t="s">
        <v>435</v>
      </c>
      <c r="AO8" s="9" t="s">
        <v>435</v>
      </c>
      <c r="AP8" s="9" t="s">
        <v>435</v>
      </c>
      <c r="AQ8" s="9" t="s">
        <v>435</v>
      </c>
      <c r="AR8" s="9" t="s">
        <v>435</v>
      </c>
      <c r="AS8" s="9" t="s">
        <v>435</v>
      </c>
      <c r="AT8" s="9" t="s">
        <v>435</v>
      </c>
      <c r="AU8" s="9" t="s">
        <v>435</v>
      </c>
      <c r="AV8" s="9" t="s">
        <v>436</v>
      </c>
      <c r="AW8" s="9" t="s">
        <v>436</v>
      </c>
      <c r="AX8" s="9" t="s">
        <v>436</v>
      </c>
      <c r="AY8" s="9" t="s">
        <v>435</v>
      </c>
      <c r="AZ8" s="9" t="s">
        <v>435</v>
      </c>
      <c r="BA8" s="9" t="s">
        <v>435</v>
      </c>
      <c r="BB8" s="9" t="s">
        <v>435</v>
      </c>
      <c r="BC8" s="9" t="s">
        <v>435</v>
      </c>
      <c r="BD8" s="9" t="s">
        <v>435</v>
      </c>
      <c r="BE8" s="9" t="s">
        <v>435</v>
      </c>
      <c r="BF8" s="9" t="s">
        <v>435</v>
      </c>
      <c r="BG8" s="9" t="s">
        <v>435</v>
      </c>
      <c r="BH8" s="9" t="s">
        <v>436</v>
      </c>
      <c r="BI8" s="9" t="s">
        <v>436</v>
      </c>
      <c r="BJ8" s="9" t="s">
        <v>436</v>
      </c>
      <c r="BK8" s="9" t="s">
        <v>436</v>
      </c>
      <c r="BL8" s="9" t="s">
        <v>436</v>
      </c>
      <c r="BM8" s="9" t="s">
        <v>436</v>
      </c>
      <c r="BN8" s="9" t="s">
        <v>435</v>
      </c>
      <c r="BO8" s="9" t="s">
        <v>436</v>
      </c>
      <c r="BP8" s="9" t="s">
        <v>436</v>
      </c>
      <c r="BQ8" s="9" t="s">
        <v>436</v>
      </c>
      <c r="BR8" s="9" t="s">
        <v>436</v>
      </c>
      <c r="BS8" s="9" t="s">
        <v>436</v>
      </c>
      <c r="BT8" s="9" t="s">
        <v>436</v>
      </c>
      <c r="BU8" s="9" t="s">
        <v>436</v>
      </c>
      <c r="BV8" s="9" t="s">
        <v>436</v>
      </c>
      <c r="BW8" s="9" t="s">
        <v>436</v>
      </c>
      <c r="BX8" s="9" t="s">
        <v>435</v>
      </c>
      <c r="BY8" s="9" t="s">
        <v>436</v>
      </c>
      <c r="BZ8" s="9" t="s">
        <v>436</v>
      </c>
      <c r="CA8" s="9" t="s">
        <v>435</v>
      </c>
      <c r="CB8" s="9" t="s">
        <v>435</v>
      </c>
      <c r="CC8" s="9" t="s">
        <v>435</v>
      </c>
      <c r="CD8" s="9" t="s">
        <v>435</v>
      </c>
      <c r="CE8" s="9" t="s">
        <v>435</v>
      </c>
      <c r="CF8" s="9" t="s">
        <v>435</v>
      </c>
      <c r="CG8" s="9" t="s">
        <v>436</v>
      </c>
      <c r="CH8" s="9" t="s">
        <v>436</v>
      </c>
      <c r="CI8" s="9" t="s">
        <v>436</v>
      </c>
      <c r="CJ8" s="9" t="s">
        <v>436</v>
      </c>
      <c r="CK8" s="9" t="s">
        <v>436</v>
      </c>
      <c r="CL8" s="9" t="s">
        <v>436</v>
      </c>
      <c r="CM8" s="9" t="s">
        <v>436</v>
      </c>
      <c r="CN8" s="9" t="s">
        <v>436</v>
      </c>
      <c r="CO8" s="9" t="s">
        <v>436</v>
      </c>
      <c r="CP8" s="9" t="s">
        <v>436</v>
      </c>
      <c r="CQ8" s="9" t="s">
        <v>436</v>
      </c>
      <c r="CR8" s="9" t="s">
        <v>436</v>
      </c>
      <c r="CS8" s="9" t="s">
        <v>436</v>
      </c>
      <c r="CT8" s="9" t="s">
        <v>435</v>
      </c>
      <c r="CU8" s="9" t="s">
        <v>435</v>
      </c>
      <c r="CV8" s="9" t="s">
        <v>435</v>
      </c>
      <c r="CW8" s="9" t="s">
        <v>437</v>
      </c>
      <c r="CX8" s="9" t="s">
        <v>438</v>
      </c>
      <c r="CY8" s="9" t="s">
        <v>437</v>
      </c>
      <c r="CZ8" s="9" t="s">
        <v>438</v>
      </c>
      <c r="DA8" s="9" t="s">
        <v>437</v>
      </c>
      <c r="DB8" s="9" t="s">
        <v>435</v>
      </c>
      <c r="DC8" s="9" t="s">
        <v>435</v>
      </c>
      <c r="DD8" s="9" t="s">
        <v>435</v>
      </c>
      <c r="DE8" s="9" t="s">
        <v>437</v>
      </c>
      <c r="DF8" s="9" t="s">
        <v>435</v>
      </c>
      <c r="DG8" s="9" t="s">
        <v>435</v>
      </c>
      <c r="DH8" s="9" t="s">
        <v>435</v>
      </c>
      <c r="DI8" s="9" t="s">
        <v>435</v>
      </c>
      <c r="DJ8" s="9" t="s">
        <v>435</v>
      </c>
      <c r="DK8" s="9" t="s">
        <v>435</v>
      </c>
      <c r="DL8" s="9" t="s">
        <v>435</v>
      </c>
      <c r="DM8" s="9" t="s">
        <v>435</v>
      </c>
      <c r="DN8" s="9" t="s">
        <v>437</v>
      </c>
      <c r="DO8" s="9" t="s">
        <v>437</v>
      </c>
      <c r="DP8" s="9" t="s">
        <v>438</v>
      </c>
      <c r="DQ8" s="9" t="s">
        <v>438</v>
      </c>
      <c r="DR8" s="9" t="s">
        <v>437</v>
      </c>
      <c r="DS8" s="9" t="s">
        <v>435</v>
      </c>
      <c r="DT8" s="9" t="s">
        <v>435</v>
      </c>
      <c r="DU8" s="9" t="s">
        <v>435</v>
      </c>
      <c r="DV8" s="9" t="s">
        <v>435</v>
      </c>
      <c r="DW8" s="9" t="s">
        <v>437</v>
      </c>
      <c r="DX8" s="9" t="s">
        <v>435</v>
      </c>
      <c r="DY8" s="9" t="s">
        <v>435</v>
      </c>
      <c r="DZ8" s="9" t="s">
        <v>435</v>
      </c>
      <c r="EA8" s="9" t="s">
        <v>435</v>
      </c>
      <c r="EB8" s="9" t="s">
        <v>435</v>
      </c>
      <c r="EC8" s="9" t="s">
        <v>438</v>
      </c>
      <c r="ED8" s="9" t="s">
        <v>438</v>
      </c>
      <c r="EE8" s="9" t="s">
        <v>437</v>
      </c>
      <c r="EF8" s="9" t="s">
        <v>438</v>
      </c>
      <c r="EG8" s="9" t="s">
        <v>438</v>
      </c>
      <c r="EH8" s="9" t="s">
        <v>438</v>
      </c>
      <c r="EI8" s="9" t="s">
        <v>438</v>
      </c>
      <c r="EJ8" s="9" t="s">
        <v>437</v>
      </c>
      <c r="EK8" s="9" t="s">
        <v>435</v>
      </c>
      <c r="EL8" s="9" t="s">
        <v>435</v>
      </c>
      <c r="EM8" s="9" t="s">
        <v>435</v>
      </c>
      <c r="EN8" s="9" t="s">
        <v>435</v>
      </c>
      <c r="EO8" s="9" t="s">
        <v>435</v>
      </c>
      <c r="EP8" s="9" t="s">
        <v>435</v>
      </c>
      <c r="EQ8" s="9" t="s">
        <v>438</v>
      </c>
      <c r="ER8" s="9" t="s">
        <v>437</v>
      </c>
      <c r="ES8" s="9" t="s">
        <v>437</v>
      </c>
      <c r="ET8" s="9" t="s">
        <v>437</v>
      </c>
      <c r="EU8" s="9" t="s">
        <v>435</v>
      </c>
      <c r="EV8" s="9" t="s">
        <v>438</v>
      </c>
      <c r="EW8" s="9" t="s">
        <v>438</v>
      </c>
      <c r="EX8" s="9" t="s">
        <v>437</v>
      </c>
      <c r="EY8" s="9" t="s">
        <v>436</v>
      </c>
      <c r="EZ8" s="9" t="s">
        <v>436</v>
      </c>
      <c r="FA8" s="9" t="s">
        <v>436</v>
      </c>
      <c r="FB8" s="9" t="s">
        <v>436</v>
      </c>
      <c r="FC8" s="9" t="s">
        <v>437</v>
      </c>
      <c r="FD8" s="9" t="s">
        <v>435</v>
      </c>
      <c r="FE8" s="9" t="s">
        <v>435</v>
      </c>
      <c r="FF8" s="9" t="s">
        <v>436</v>
      </c>
      <c r="FG8" s="9" t="s">
        <v>436</v>
      </c>
      <c r="FH8" s="9" t="s">
        <v>436</v>
      </c>
      <c r="FI8" s="9" t="s">
        <v>436</v>
      </c>
      <c r="FJ8" s="9" t="s">
        <v>436</v>
      </c>
      <c r="FK8" s="9" t="s">
        <v>436</v>
      </c>
      <c r="FL8" s="9" t="s">
        <v>436</v>
      </c>
      <c r="FM8" s="9" t="s">
        <v>436</v>
      </c>
      <c r="FN8" s="206"/>
      <c r="FO8" s="1"/>
      <c r="FP8" s="10" t="s">
        <v>435</v>
      </c>
      <c r="FQ8" s="10" t="s">
        <v>435</v>
      </c>
      <c r="FR8" s="10" t="s">
        <v>435</v>
      </c>
      <c r="FS8" s="10" t="s">
        <v>435</v>
      </c>
      <c r="FT8" s="10" t="s">
        <v>436</v>
      </c>
      <c r="FU8" s="10" t="s">
        <v>436</v>
      </c>
      <c r="FV8" s="10" t="s">
        <v>435</v>
      </c>
      <c r="FW8" s="10" t="s">
        <v>435</v>
      </c>
      <c r="FX8" s="202"/>
    </row>
    <row r="9" spans="1:180" ht="40.049999999999997" customHeight="1" x14ac:dyDescent="0.3">
      <c r="A9" s="206"/>
      <c r="B9" s="206"/>
      <c r="C9" s="11" t="s">
        <v>439</v>
      </c>
      <c r="D9" s="11" t="s">
        <v>73</v>
      </c>
      <c r="E9" s="11" t="s">
        <v>73</v>
      </c>
      <c r="F9" s="11" t="s">
        <v>73</v>
      </c>
      <c r="G9" s="11" t="s">
        <v>73</v>
      </c>
      <c r="H9" s="11" t="s">
        <v>111</v>
      </c>
      <c r="I9" s="11" t="s">
        <v>111</v>
      </c>
      <c r="J9" s="11" t="s">
        <v>158</v>
      </c>
      <c r="K9" s="11" t="s">
        <v>158</v>
      </c>
      <c r="L9" s="11" t="s">
        <v>95</v>
      </c>
      <c r="M9" s="11" t="s">
        <v>95</v>
      </c>
      <c r="N9" s="11" t="s">
        <v>95</v>
      </c>
      <c r="O9" s="11" t="s">
        <v>95</v>
      </c>
      <c r="P9" s="11" t="s">
        <v>95</v>
      </c>
      <c r="Q9" s="11" t="s">
        <v>95</v>
      </c>
      <c r="R9" s="11" t="s">
        <v>95</v>
      </c>
      <c r="S9" s="11" t="s">
        <v>95</v>
      </c>
      <c r="T9" s="11" t="s">
        <v>379</v>
      </c>
      <c r="U9" s="11" t="s">
        <v>379</v>
      </c>
      <c r="V9" s="11" t="s">
        <v>379</v>
      </c>
      <c r="W9" s="11" t="s">
        <v>379</v>
      </c>
      <c r="X9" s="11" t="s">
        <v>440</v>
      </c>
      <c r="Y9" s="11" t="s">
        <v>29</v>
      </c>
      <c r="Z9" s="11" t="s">
        <v>29</v>
      </c>
      <c r="AA9" s="11" t="s">
        <v>29</v>
      </c>
      <c r="AB9" s="11" t="s">
        <v>68</v>
      </c>
      <c r="AC9" s="11" t="s">
        <v>68</v>
      </c>
      <c r="AD9" s="11" t="s">
        <v>68</v>
      </c>
      <c r="AE9" s="11" t="s">
        <v>68</v>
      </c>
      <c r="AF9" s="11" t="s">
        <v>68</v>
      </c>
      <c r="AG9" s="11" t="s">
        <v>68</v>
      </c>
      <c r="AH9" s="11" t="s">
        <v>68</v>
      </c>
      <c r="AI9" s="11" t="s">
        <v>375</v>
      </c>
      <c r="AJ9" s="11" t="s">
        <v>63</v>
      </c>
      <c r="AK9" s="11" t="s">
        <v>299</v>
      </c>
      <c r="AL9" s="11" t="s">
        <v>441</v>
      </c>
      <c r="AM9" s="11" t="s">
        <v>441</v>
      </c>
      <c r="AN9" s="11" t="s">
        <v>442</v>
      </c>
      <c r="AO9" s="11" t="s">
        <v>442</v>
      </c>
      <c r="AP9" s="11" t="s">
        <v>443</v>
      </c>
      <c r="AQ9" s="11" t="s">
        <v>207</v>
      </c>
      <c r="AR9" s="11" t="s">
        <v>207</v>
      </c>
      <c r="AS9" s="11" t="s">
        <v>444</v>
      </c>
      <c r="AT9" s="11" t="s">
        <v>445</v>
      </c>
      <c r="AU9" s="11" t="s">
        <v>446</v>
      </c>
      <c r="AV9" s="11" t="s">
        <v>92</v>
      </c>
      <c r="AW9" s="11" t="s">
        <v>92</v>
      </c>
      <c r="AX9" s="11" t="s">
        <v>92</v>
      </c>
      <c r="AY9" s="11" t="s">
        <v>152</v>
      </c>
      <c r="AZ9" s="11" t="s">
        <v>152</v>
      </c>
      <c r="BA9" s="11" t="s">
        <v>152</v>
      </c>
      <c r="BB9" s="11" t="s">
        <v>152</v>
      </c>
      <c r="BC9" s="11" t="s">
        <v>152</v>
      </c>
      <c r="BD9" s="11" t="s">
        <v>152</v>
      </c>
      <c r="BE9" s="11" t="s">
        <v>447</v>
      </c>
      <c r="BF9" s="11" t="s">
        <v>447</v>
      </c>
      <c r="BG9" s="11" t="s">
        <v>448</v>
      </c>
      <c r="BH9" s="11" t="s">
        <v>76</v>
      </c>
      <c r="BI9" s="11" t="s">
        <v>76</v>
      </c>
      <c r="BJ9" s="11" t="s">
        <v>76</v>
      </c>
      <c r="BK9" s="11" t="s">
        <v>83</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449</v>
      </c>
      <c r="BZ9" s="11" t="s">
        <v>449</v>
      </c>
      <c r="CA9" s="11" t="s">
        <v>450</v>
      </c>
      <c r="CB9" s="11" t="s">
        <v>135</v>
      </c>
      <c r="CC9" s="11" t="s">
        <v>135</v>
      </c>
      <c r="CD9" s="11" t="s">
        <v>135</v>
      </c>
      <c r="CE9" s="11" t="s">
        <v>135</v>
      </c>
      <c r="CF9" s="11" t="s">
        <v>135</v>
      </c>
      <c r="CG9" s="11" t="s">
        <v>135</v>
      </c>
      <c r="CH9" s="11" t="s">
        <v>135</v>
      </c>
      <c r="CI9" s="11" t="s">
        <v>135</v>
      </c>
      <c r="CJ9" s="11" t="s">
        <v>135</v>
      </c>
      <c r="CK9" s="11" t="s">
        <v>135</v>
      </c>
      <c r="CL9" s="11" t="s">
        <v>135</v>
      </c>
      <c r="CM9" s="11" t="s">
        <v>135</v>
      </c>
      <c r="CN9" s="11" t="s">
        <v>149</v>
      </c>
      <c r="CO9" s="11" t="s">
        <v>149</v>
      </c>
      <c r="CP9" s="11" t="s">
        <v>149</v>
      </c>
      <c r="CQ9" s="11" t="s">
        <v>149</v>
      </c>
      <c r="CR9" s="11" t="s">
        <v>155</v>
      </c>
      <c r="CS9" s="11" t="s">
        <v>155</v>
      </c>
      <c r="CT9" s="11" t="s">
        <v>451</v>
      </c>
      <c r="CU9" s="11" t="s">
        <v>451</v>
      </c>
      <c r="CV9" s="11" t="s">
        <v>452</v>
      </c>
      <c r="CW9" s="11" t="s">
        <v>453</v>
      </c>
      <c r="CX9" s="11" t="s">
        <v>454</v>
      </c>
      <c r="CY9" s="11" t="s">
        <v>455</v>
      </c>
      <c r="CZ9" s="11" t="s">
        <v>456</v>
      </c>
      <c r="DA9" s="11" t="s">
        <v>457</v>
      </c>
      <c r="DB9" s="11" t="s">
        <v>458</v>
      </c>
      <c r="DC9" s="11" t="s">
        <v>111</v>
      </c>
      <c r="DD9" s="11" t="s">
        <v>111</v>
      </c>
      <c r="DE9" s="11" t="s">
        <v>95</v>
      </c>
      <c r="DF9" s="11" t="s">
        <v>375</v>
      </c>
      <c r="DG9" s="11" t="s">
        <v>459</v>
      </c>
      <c r="DH9" s="11" t="s">
        <v>460</v>
      </c>
      <c r="DI9" s="11" t="s">
        <v>461</v>
      </c>
      <c r="DJ9" s="11" t="s">
        <v>462</v>
      </c>
      <c r="DK9" s="11" t="s">
        <v>463</v>
      </c>
      <c r="DL9" s="11" t="s">
        <v>464</v>
      </c>
      <c r="DM9" s="11" t="s">
        <v>465</v>
      </c>
      <c r="DN9" s="11" t="s">
        <v>466</v>
      </c>
      <c r="DO9" s="11" t="s">
        <v>467</v>
      </c>
      <c r="DP9" s="11" t="s">
        <v>468</v>
      </c>
      <c r="DQ9" s="11" t="s">
        <v>469</v>
      </c>
      <c r="DR9" s="11" t="s">
        <v>470</v>
      </c>
      <c r="DS9" s="11" t="s">
        <v>471</v>
      </c>
      <c r="DT9" s="11" t="s">
        <v>472</v>
      </c>
      <c r="DU9" s="11" t="s">
        <v>473</v>
      </c>
      <c r="DV9" s="11" t="s">
        <v>203</v>
      </c>
      <c r="DW9" s="11" t="s">
        <v>474</v>
      </c>
      <c r="DX9" s="11" t="s">
        <v>475</v>
      </c>
      <c r="DY9" s="11" t="s">
        <v>475</v>
      </c>
      <c r="DZ9" s="11" t="s">
        <v>475</v>
      </c>
      <c r="EA9" s="11" t="s">
        <v>475</v>
      </c>
      <c r="EB9" s="11" t="s">
        <v>476</v>
      </c>
      <c r="EC9" s="11" t="s">
        <v>477</v>
      </c>
      <c r="ED9" s="11" t="s">
        <v>477</v>
      </c>
      <c r="EE9" s="11" t="s">
        <v>83</v>
      </c>
      <c r="EF9" s="11" t="s">
        <v>83</v>
      </c>
      <c r="EG9" s="11" t="s">
        <v>83</v>
      </c>
      <c r="EH9" s="11" t="s">
        <v>83</v>
      </c>
      <c r="EI9" s="11" t="s">
        <v>83</v>
      </c>
      <c r="EJ9" s="11" t="s">
        <v>83</v>
      </c>
      <c r="EK9" s="11" t="s">
        <v>478</v>
      </c>
      <c r="EL9" s="11" t="s">
        <v>478</v>
      </c>
      <c r="EM9" s="11" t="s">
        <v>479</v>
      </c>
      <c r="EN9" s="11" t="s">
        <v>479</v>
      </c>
      <c r="EO9" s="11" t="s">
        <v>479</v>
      </c>
      <c r="EP9" s="11" t="s">
        <v>479</v>
      </c>
      <c r="EQ9" s="11" t="s">
        <v>264</v>
      </c>
      <c r="ER9" s="11" t="s">
        <v>480</v>
      </c>
      <c r="ES9" s="11" t="s">
        <v>481</v>
      </c>
      <c r="ET9" s="11" t="s">
        <v>135</v>
      </c>
      <c r="EU9" s="11" t="s">
        <v>135</v>
      </c>
      <c r="EV9" s="11" t="s">
        <v>135</v>
      </c>
      <c r="EW9" s="11" t="s">
        <v>135</v>
      </c>
      <c r="EX9" s="11" t="s">
        <v>135</v>
      </c>
      <c r="EY9" s="11" t="s">
        <v>317</v>
      </c>
      <c r="EZ9" s="11" t="s">
        <v>317</v>
      </c>
      <c r="FA9" s="11" t="s">
        <v>317</v>
      </c>
      <c r="FB9" s="11" t="s">
        <v>317</v>
      </c>
      <c r="FC9" s="11" t="s">
        <v>482</v>
      </c>
      <c r="FD9" s="11" t="s">
        <v>483</v>
      </c>
      <c r="FE9" s="11" t="s">
        <v>483</v>
      </c>
      <c r="FF9" s="11" t="s">
        <v>484</v>
      </c>
      <c r="FG9" s="11" t="s">
        <v>485</v>
      </c>
      <c r="FH9" s="11" t="s">
        <v>485</v>
      </c>
      <c r="FI9" s="11" t="s">
        <v>175</v>
      </c>
      <c r="FJ9" s="11" t="s">
        <v>186</v>
      </c>
      <c r="FK9" s="11" t="s">
        <v>486</v>
      </c>
      <c r="FL9" s="11" t="s">
        <v>487</v>
      </c>
      <c r="FM9" s="11" t="s">
        <v>488</v>
      </c>
      <c r="FN9" s="206"/>
      <c r="FO9" s="1"/>
      <c r="FP9" s="12" t="s">
        <v>489</v>
      </c>
      <c r="FQ9" s="12" t="s">
        <v>40</v>
      </c>
      <c r="FR9" s="12" t="s">
        <v>490</v>
      </c>
      <c r="FS9" s="12" t="s">
        <v>491</v>
      </c>
      <c r="FT9" s="12" t="s">
        <v>492</v>
      </c>
      <c r="FU9" s="12" t="s">
        <v>493</v>
      </c>
      <c r="FV9" s="12" t="s">
        <v>483</v>
      </c>
      <c r="FW9" s="12" t="s">
        <v>483</v>
      </c>
      <c r="FX9" s="202"/>
    </row>
    <row r="10" spans="1:180" ht="40.049999999999997" customHeight="1" x14ac:dyDescent="0.3">
      <c r="A10" s="206"/>
      <c r="B10" s="206"/>
      <c r="C10" s="9" t="s">
        <v>494</v>
      </c>
      <c r="D10" s="9" t="s">
        <v>247</v>
      </c>
      <c r="E10" s="9" t="s">
        <v>495</v>
      </c>
      <c r="F10" s="9" t="s">
        <v>496</v>
      </c>
      <c r="G10" s="9" t="s">
        <v>497</v>
      </c>
      <c r="H10" s="9" t="s">
        <v>498</v>
      </c>
      <c r="I10" s="9" t="s">
        <v>499</v>
      </c>
      <c r="J10" s="9" t="s">
        <v>500</v>
      </c>
      <c r="K10" s="9" t="s">
        <v>501</v>
      </c>
      <c r="L10" s="9" t="s">
        <v>502</v>
      </c>
      <c r="M10" s="9" t="s">
        <v>503</v>
      </c>
      <c r="N10" s="9" t="s">
        <v>504</v>
      </c>
      <c r="O10" s="9" t="s">
        <v>505</v>
      </c>
      <c r="P10" s="9" t="s">
        <v>506</v>
      </c>
      <c r="Q10" s="9" t="s">
        <v>507</v>
      </c>
      <c r="R10" s="9" t="s">
        <v>508</v>
      </c>
      <c r="S10" s="9" t="s">
        <v>509</v>
      </c>
      <c r="T10" s="9" t="s">
        <v>510</v>
      </c>
      <c r="U10" s="9" t="s">
        <v>511</v>
      </c>
      <c r="V10" s="9" t="s">
        <v>512</v>
      </c>
      <c r="W10" s="9" t="s">
        <v>513</v>
      </c>
      <c r="X10" s="9" t="s">
        <v>514</v>
      </c>
      <c r="Y10" s="9" t="s">
        <v>515</v>
      </c>
      <c r="Z10" s="9" t="s">
        <v>516</v>
      </c>
      <c r="AA10" s="9" t="s">
        <v>30</v>
      </c>
      <c r="AB10" s="9" t="s">
        <v>517</v>
      </c>
      <c r="AC10" s="9" t="s">
        <v>518</v>
      </c>
      <c r="AD10" s="9" t="s">
        <v>519</v>
      </c>
      <c r="AE10" s="9" t="s">
        <v>520</v>
      </c>
      <c r="AF10" s="9" t="s">
        <v>521</v>
      </c>
      <c r="AG10" s="9" t="s">
        <v>522</v>
      </c>
      <c r="AH10" s="9" t="s">
        <v>523</v>
      </c>
      <c r="AI10" s="9" t="s">
        <v>524</v>
      </c>
      <c r="AJ10" s="9" t="s">
        <v>525</v>
      </c>
      <c r="AK10" s="9" t="s">
        <v>526</v>
      </c>
      <c r="AL10" s="9" t="s">
        <v>527</v>
      </c>
      <c r="AM10" s="9" t="s">
        <v>528</v>
      </c>
      <c r="AN10" s="9" t="s">
        <v>529</v>
      </c>
      <c r="AO10" s="9" t="s">
        <v>530</v>
      </c>
      <c r="AP10" s="9" t="s">
        <v>443</v>
      </c>
      <c r="AQ10" s="9" t="s">
        <v>208</v>
      </c>
      <c r="AR10" s="9" t="s">
        <v>531</v>
      </c>
      <c r="AS10" s="9" t="s">
        <v>532</v>
      </c>
      <c r="AT10" s="9" t="s">
        <v>533</v>
      </c>
      <c r="AU10" s="9" t="s">
        <v>534</v>
      </c>
      <c r="AV10" s="9" t="s">
        <v>535</v>
      </c>
      <c r="AW10" s="9" t="s">
        <v>536</v>
      </c>
      <c r="AX10" s="9" t="s">
        <v>537</v>
      </c>
      <c r="AY10" s="9" t="s">
        <v>538</v>
      </c>
      <c r="AZ10" s="9" t="s">
        <v>539</v>
      </c>
      <c r="BA10" s="9" t="s">
        <v>540</v>
      </c>
      <c r="BB10" s="9" t="s">
        <v>541</v>
      </c>
      <c r="BC10" s="9" t="s">
        <v>542</v>
      </c>
      <c r="BD10" s="9" t="s">
        <v>543</v>
      </c>
      <c r="BE10" s="9" t="s">
        <v>544</v>
      </c>
      <c r="BF10" s="9" t="s">
        <v>545</v>
      </c>
      <c r="BG10" s="9" t="s">
        <v>546</v>
      </c>
      <c r="BH10" s="9" t="s">
        <v>547</v>
      </c>
      <c r="BI10" s="9" t="s">
        <v>548</v>
      </c>
      <c r="BJ10" s="9" t="s">
        <v>549</v>
      </c>
      <c r="BK10" s="9" t="s">
        <v>550</v>
      </c>
      <c r="BL10" s="9" t="s">
        <v>551</v>
      </c>
      <c r="BM10" s="9" t="s">
        <v>552</v>
      </c>
      <c r="BN10" s="9" t="s">
        <v>553</v>
      </c>
      <c r="BO10" s="9" t="s">
        <v>554</v>
      </c>
      <c r="BP10" s="9" t="s">
        <v>555</v>
      </c>
      <c r="BQ10" s="9" t="s">
        <v>556</v>
      </c>
      <c r="BR10" s="9" t="s">
        <v>557</v>
      </c>
      <c r="BS10" s="9" t="s">
        <v>558</v>
      </c>
      <c r="BT10" s="9" t="s">
        <v>559</v>
      </c>
      <c r="BU10" s="9" t="s">
        <v>560</v>
      </c>
      <c r="BV10" s="9" t="s">
        <v>561</v>
      </c>
      <c r="BW10" s="9" t="s">
        <v>562</v>
      </c>
      <c r="BX10" s="9" t="s">
        <v>260</v>
      </c>
      <c r="BY10" s="9" t="s">
        <v>563</v>
      </c>
      <c r="BZ10" s="9" t="s">
        <v>564</v>
      </c>
      <c r="CA10" s="9" t="s">
        <v>565</v>
      </c>
      <c r="CB10" s="9" t="s">
        <v>566</v>
      </c>
      <c r="CC10" s="9" t="s">
        <v>567</v>
      </c>
      <c r="CD10" s="9" t="s">
        <v>568</v>
      </c>
      <c r="CE10" s="9" t="s">
        <v>569</v>
      </c>
      <c r="CF10" s="9" t="s">
        <v>570</v>
      </c>
      <c r="CG10" s="9" t="s">
        <v>571</v>
      </c>
      <c r="CH10" s="9" t="s">
        <v>572</v>
      </c>
      <c r="CI10" s="9" t="s">
        <v>573</v>
      </c>
      <c r="CJ10" s="9" t="s">
        <v>574</v>
      </c>
      <c r="CK10" s="9" t="s">
        <v>575</v>
      </c>
      <c r="CL10" s="9" t="s">
        <v>576</v>
      </c>
      <c r="CM10" s="9" t="s">
        <v>577</v>
      </c>
      <c r="CN10" s="9" t="s">
        <v>578</v>
      </c>
      <c r="CO10" s="9" t="s">
        <v>579</v>
      </c>
      <c r="CP10" s="9" t="s">
        <v>580</v>
      </c>
      <c r="CQ10" s="9" t="s">
        <v>581</v>
      </c>
      <c r="CR10" s="9" t="s">
        <v>582</v>
      </c>
      <c r="CS10" s="9" t="s">
        <v>583</v>
      </c>
      <c r="CT10" s="9" t="s">
        <v>584</v>
      </c>
      <c r="CU10" s="9" t="s">
        <v>585</v>
      </c>
      <c r="CV10" s="9" t="s">
        <v>586</v>
      </c>
      <c r="CW10" s="9" t="s">
        <v>587</v>
      </c>
      <c r="CX10" s="9" t="s">
        <v>588</v>
      </c>
      <c r="CY10" s="9" t="s">
        <v>589</v>
      </c>
      <c r="CZ10" s="9" t="s">
        <v>590</v>
      </c>
      <c r="DA10" s="9" t="s">
        <v>591</v>
      </c>
      <c r="DB10" s="9" t="s">
        <v>592</v>
      </c>
      <c r="DC10" s="9" t="s">
        <v>593</v>
      </c>
      <c r="DD10" s="9" t="s">
        <v>594</v>
      </c>
      <c r="DE10" s="9" t="s">
        <v>595</v>
      </c>
      <c r="DF10" s="9" t="s">
        <v>596</v>
      </c>
      <c r="DG10" s="9" t="s">
        <v>597</v>
      </c>
      <c r="DH10" s="9" t="s">
        <v>598</v>
      </c>
      <c r="DI10" s="9" t="s">
        <v>599</v>
      </c>
      <c r="DJ10" s="9" t="s">
        <v>600</v>
      </c>
      <c r="DK10" s="9" t="s">
        <v>601</v>
      </c>
      <c r="DL10" s="9" t="s">
        <v>602</v>
      </c>
      <c r="DM10" s="9" t="s">
        <v>603</v>
      </c>
      <c r="DN10" s="9" t="s">
        <v>604</v>
      </c>
      <c r="DO10" s="9" t="s">
        <v>605</v>
      </c>
      <c r="DP10" s="9" t="s">
        <v>606</v>
      </c>
      <c r="DQ10" s="9" t="s">
        <v>607</v>
      </c>
      <c r="DR10" s="9" t="s">
        <v>608</v>
      </c>
      <c r="DS10" s="9" t="s">
        <v>609</v>
      </c>
      <c r="DT10" s="9" t="s">
        <v>610</v>
      </c>
      <c r="DU10" s="9" t="s">
        <v>611</v>
      </c>
      <c r="DV10" s="9" t="s">
        <v>204</v>
      </c>
      <c r="DW10" s="9" t="s">
        <v>612</v>
      </c>
      <c r="DX10" s="9" t="s">
        <v>613</v>
      </c>
      <c r="DY10" s="9" t="s">
        <v>614</v>
      </c>
      <c r="DZ10" s="9" t="s">
        <v>615</v>
      </c>
      <c r="EA10" s="9" t="s">
        <v>616</v>
      </c>
      <c r="EB10" s="9" t="s">
        <v>617</v>
      </c>
      <c r="EC10" s="9" t="s">
        <v>618</v>
      </c>
      <c r="ED10" s="9" t="s">
        <v>619</v>
      </c>
      <c r="EE10" s="9" t="s">
        <v>251</v>
      </c>
      <c r="EF10" s="9" t="s">
        <v>620</v>
      </c>
      <c r="EG10" s="9" t="s">
        <v>621</v>
      </c>
      <c r="EH10" s="9" t="s">
        <v>622</v>
      </c>
      <c r="EI10" s="9" t="s">
        <v>623</v>
      </c>
      <c r="EJ10" s="9" t="s">
        <v>624</v>
      </c>
      <c r="EK10" s="9" t="s">
        <v>625</v>
      </c>
      <c r="EL10" s="9" t="s">
        <v>626</v>
      </c>
      <c r="EM10" s="9" t="s">
        <v>627</v>
      </c>
      <c r="EN10" s="9" t="s">
        <v>628</v>
      </c>
      <c r="EO10" s="9" t="s">
        <v>629</v>
      </c>
      <c r="EP10" s="9" t="s">
        <v>630</v>
      </c>
      <c r="EQ10" s="9" t="s">
        <v>631</v>
      </c>
      <c r="ER10" s="9" t="s">
        <v>632</v>
      </c>
      <c r="ES10" s="9" t="s">
        <v>633</v>
      </c>
      <c r="ET10" s="9" t="s">
        <v>634</v>
      </c>
      <c r="EU10" s="9" t="s">
        <v>635</v>
      </c>
      <c r="EV10" s="9" t="s">
        <v>636</v>
      </c>
      <c r="EW10" s="9" t="s">
        <v>637</v>
      </c>
      <c r="EX10" s="9" t="s">
        <v>638</v>
      </c>
      <c r="EY10" s="9" t="s">
        <v>639</v>
      </c>
      <c r="EZ10" s="9" t="s">
        <v>640</v>
      </c>
      <c r="FA10" s="9" t="s">
        <v>641</v>
      </c>
      <c r="FB10" s="9" t="s">
        <v>642</v>
      </c>
      <c r="FC10" s="9" t="s">
        <v>643</v>
      </c>
      <c r="FD10" s="9" t="s">
        <v>644</v>
      </c>
      <c r="FE10" s="9" t="s">
        <v>645</v>
      </c>
      <c r="FF10" s="9" t="s">
        <v>646</v>
      </c>
      <c r="FG10" s="9" t="s">
        <v>647</v>
      </c>
      <c r="FH10" s="9" t="s">
        <v>648</v>
      </c>
      <c r="FI10" s="9" t="s">
        <v>176</v>
      </c>
      <c r="FJ10" s="9" t="s">
        <v>649</v>
      </c>
      <c r="FK10" s="9" t="s">
        <v>650</v>
      </c>
      <c r="FL10" s="9" t="s">
        <v>651</v>
      </c>
      <c r="FM10" s="9" t="s">
        <v>652</v>
      </c>
      <c r="FN10" s="206" t="s">
        <v>712</v>
      </c>
      <c r="FO10" s="1"/>
      <c r="FP10" s="10" t="s">
        <v>654</v>
      </c>
      <c r="FQ10" s="10" t="s">
        <v>655</v>
      </c>
      <c r="FR10" s="10" t="s">
        <v>656</v>
      </c>
      <c r="FS10" s="10" t="s">
        <v>657</v>
      </c>
      <c r="FT10" s="10" t="s">
        <v>658</v>
      </c>
      <c r="FU10" s="10" t="s">
        <v>659</v>
      </c>
      <c r="FV10" s="10" t="s">
        <v>660</v>
      </c>
      <c r="FW10" s="10" t="s">
        <v>661</v>
      </c>
      <c r="FX10" s="202" t="s">
        <v>712</v>
      </c>
    </row>
    <row r="11" spans="1:180" ht="24" customHeight="1" x14ac:dyDescent="0.3">
      <c r="A11" s="13" t="s">
        <v>60</v>
      </c>
      <c r="B11" s="13" t="s">
        <v>662</v>
      </c>
      <c r="C11" s="14">
        <v>44.1</v>
      </c>
      <c r="D11" s="14">
        <v>-36.700000000000003</v>
      </c>
      <c r="E11" s="14">
        <v>-17.7</v>
      </c>
      <c r="F11" s="14"/>
      <c r="G11" s="14"/>
      <c r="H11" s="14">
        <v>-10.5</v>
      </c>
      <c r="I11" s="14">
        <v>7.2</v>
      </c>
      <c r="J11" s="14"/>
      <c r="K11" s="14">
        <v>0</v>
      </c>
      <c r="L11" s="14">
        <v>0</v>
      </c>
      <c r="M11" s="14">
        <v>-1.2</v>
      </c>
      <c r="N11" s="14">
        <v>-4.7</v>
      </c>
      <c r="O11" s="14"/>
      <c r="P11" s="14">
        <v>0</v>
      </c>
      <c r="Q11" s="14"/>
      <c r="R11" s="14">
        <v>21</v>
      </c>
      <c r="S11" s="14">
        <v>0.1</v>
      </c>
      <c r="T11" s="14"/>
      <c r="U11" s="14"/>
      <c r="V11" s="14"/>
      <c r="W11" s="14"/>
      <c r="X11" s="14">
        <v>7</v>
      </c>
      <c r="Y11" s="14">
        <v>1.1000000000000001</v>
      </c>
      <c r="Z11" s="14">
        <v>1.1000000000000001</v>
      </c>
      <c r="AA11" s="14">
        <v>3</v>
      </c>
      <c r="AB11" s="14">
        <v>-3.5</v>
      </c>
      <c r="AC11" s="14">
        <v>2.4</v>
      </c>
      <c r="AD11" s="14">
        <v>9.6999999999999993</v>
      </c>
      <c r="AE11" s="14"/>
      <c r="AF11" s="14"/>
      <c r="AG11" s="14"/>
      <c r="AH11" s="14"/>
      <c r="AI11" s="14">
        <v>18.7</v>
      </c>
      <c r="AJ11" s="14">
        <v>-9.5</v>
      </c>
      <c r="AK11" s="14"/>
      <c r="AL11" s="14"/>
      <c r="AM11" s="14"/>
      <c r="AN11" s="14">
        <v>-1.4</v>
      </c>
      <c r="AO11" s="14">
        <v>0</v>
      </c>
      <c r="AP11" s="14">
        <v>3.9</v>
      </c>
      <c r="AQ11" s="14">
        <v>7.5596699999999997</v>
      </c>
      <c r="AR11" s="14">
        <v>-0.99341999999999997</v>
      </c>
      <c r="AS11" s="14">
        <v>-0.3</v>
      </c>
      <c r="AT11" s="14">
        <v>2.1</v>
      </c>
      <c r="AU11" s="14">
        <v>0.8</v>
      </c>
      <c r="AV11" s="14">
        <v>4.5976699999999999</v>
      </c>
      <c r="AW11" s="14">
        <v>-43.228830000000002</v>
      </c>
      <c r="AX11" s="14">
        <v>-49.127299999999998</v>
      </c>
      <c r="AY11" s="14">
        <v>-1.1000000000000001</v>
      </c>
      <c r="AZ11" s="14">
        <v>0</v>
      </c>
      <c r="BA11" s="14">
        <v>0.2</v>
      </c>
      <c r="BB11" s="14">
        <v>0.9</v>
      </c>
      <c r="BC11" s="14">
        <v>0</v>
      </c>
      <c r="BD11" s="14">
        <v>-2.8</v>
      </c>
      <c r="BE11" s="14"/>
      <c r="BF11" s="14"/>
      <c r="BG11" s="14">
        <v>-6.1</v>
      </c>
      <c r="BH11" s="14"/>
      <c r="BI11" s="14"/>
      <c r="BJ11" s="14">
        <v>-1.3</v>
      </c>
      <c r="BK11" s="14"/>
      <c r="BL11" s="14"/>
      <c r="BM11" s="14"/>
      <c r="BN11" s="14">
        <v>5.2</v>
      </c>
      <c r="BO11" s="14">
        <v>-41.1</v>
      </c>
      <c r="BP11" s="14">
        <v>-46.4</v>
      </c>
      <c r="BQ11" s="14">
        <v>-27</v>
      </c>
      <c r="BR11" s="14">
        <v>-33.1</v>
      </c>
      <c r="BS11" s="14">
        <v>-8</v>
      </c>
      <c r="BT11" s="14">
        <v>-4.3</v>
      </c>
      <c r="BU11" s="14"/>
      <c r="BV11" s="14"/>
      <c r="BW11" s="14"/>
      <c r="BX11" s="14">
        <v>0</v>
      </c>
      <c r="BY11" s="14"/>
      <c r="BZ11" s="14"/>
      <c r="CA11" s="14"/>
      <c r="CB11" s="14">
        <v>14.771559999999999</v>
      </c>
      <c r="CC11" s="14">
        <v>19.62162</v>
      </c>
      <c r="CD11" s="14">
        <v>-6.3890799999999999</v>
      </c>
      <c r="CE11" s="14">
        <v>-5.43276</v>
      </c>
      <c r="CF11" s="14">
        <v>-5.3080000000000002E-2</v>
      </c>
      <c r="CG11" s="14">
        <v>0</v>
      </c>
      <c r="CH11" s="14"/>
      <c r="CI11" s="14">
        <v>0</v>
      </c>
      <c r="CJ11" s="14">
        <v>-1.0560799999999999</v>
      </c>
      <c r="CK11" s="14">
        <v>-3.6998799999999998</v>
      </c>
      <c r="CL11" s="14">
        <v>-33.149990000000003</v>
      </c>
      <c r="CM11" s="14">
        <v>0</v>
      </c>
      <c r="CN11" s="14"/>
      <c r="CO11" s="14"/>
      <c r="CP11" s="14"/>
      <c r="CQ11" s="14"/>
      <c r="CR11" s="14">
        <v>-19</v>
      </c>
      <c r="CS11" s="14">
        <v>-21</v>
      </c>
      <c r="CT11" s="14">
        <v>-0.3</v>
      </c>
      <c r="CU11" s="14"/>
      <c r="CV11" s="14">
        <v>0.3</v>
      </c>
      <c r="CW11" s="14"/>
      <c r="CX11" s="14">
        <v>-8.8000000000000007</v>
      </c>
      <c r="CY11" s="14">
        <v>0</v>
      </c>
      <c r="CZ11" s="14">
        <v>-5.0999999999999996</v>
      </c>
      <c r="DA11" s="14">
        <v>0</v>
      </c>
      <c r="DB11" s="14">
        <v>0</v>
      </c>
      <c r="DC11" s="14">
        <v>0</v>
      </c>
      <c r="DD11" s="14">
        <v>0</v>
      </c>
      <c r="DE11" s="14">
        <v>0</v>
      </c>
      <c r="DF11" s="14"/>
      <c r="DG11" s="14">
        <v>0.1</v>
      </c>
      <c r="DH11" s="14">
        <v>1.4</v>
      </c>
      <c r="DI11" s="14">
        <v>0.2</v>
      </c>
      <c r="DJ11" s="14">
        <v>-1</v>
      </c>
      <c r="DK11" s="14">
        <v>0.1</v>
      </c>
      <c r="DL11" s="14">
        <v>0.4</v>
      </c>
      <c r="DM11" s="14"/>
      <c r="DN11" s="14">
        <v>0</v>
      </c>
      <c r="DO11" s="14">
        <v>0</v>
      </c>
      <c r="DP11" s="14">
        <v>0.9</v>
      </c>
      <c r="DQ11" s="14">
        <v>-9.4</v>
      </c>
      <c r="DR11" s="14">
        <v>0</v>
      </c>
      <c r="DS11" s="14">
        <v>-0.1</v>
      </c>
      <c r="DT11" s="14">
        <v>0.5</v>
      </c>
      <c r="DU11" s="14">
        <v>0.5</v>
      </c>
      <c r="DV11" s="14"/>
      <c r="DW11" s="14">
        <v>0</v>
      </c>
      <c r="DX11" s="14">
        <v>-1.4</v>
      </c>
      <c r="DY11" s="14">
        <v>0.4</v>
      </c>
      <c r="DZ11" s="14">
        <v>0.5</v>
      </c>
      <c r="EA11" s="14">
        <v>0.5</v>
      </c>
      <c r="EB11" s="14">
        <v>-0.1</v>
      </c>
      <c r="EC11" s="14"/>
      <c r="ED11" s="14">
        <v>3.2</v>
      </c>
      <c r="EE11" s="14">
        <v>0</v>
      </c>
      <c r="EF11" s="14">
        <v>-11.9</v>
      </c>
      <c r="EG11" s="14">
        <v>-13.4</v>
      </c>
      <c r="EH11" s="14">
        <v>-1.7</v>
      </c>
      <c r="EI11" s="14">
        <v>0</v>
      </c>
      <c r="EJ11" s="14">
        <v>0</v>
      </c>
      <c r="EK11" s="14">
        <v>1.4</v>
      </c>
      <c r="EL11" s="14">
        <v>-0.2</v>
      </c>
      <c r="EM11" s="14">
        <v>1.5</v>
      </c>
      <c r="EN11" s="14">
        <v>0.2</v>
      </c>
      <c r="EO11" s="14">
        <v>0.2</v>
      </c>
      <c r="EP11" s="14">
        <v>0.2</v>
      </c>
      <c r="EQ11" s="14">
        <v>-5.9</v>
      </c>
      <c r="ER11" s="14">
        <v>0</v>
      </c>
      <c r="ES11" s="14">
        <v>0</v>
      </c>
      <c r="ET11" s="14">
        <v>0</v>
      </c>
      <c r="EU11" s="14">
        <v>-0.16331999999999999</v>
      </c>
      <c r="EV11" s="14">
        <v>0</v>
      </c>
      <c r="EW11" s="14">
        <v>0</v>
      </c>
      <c r="EX11" s="14">
        <v>0</v>
      </c>
      <c r="EY11" s="14">
        <v>1.8</v>
      </c>
      <c r="EZ11" s="14">
        <v>0.7</v>
      </c>
      <c r="FA11" s="14">
        <v>0.4</v>
      </c>
      <c r="FB11" s="14">
        <v>0.5</v>
      </c>
      <c r="FC11" s="14">
        <v>0</v>
      </c>
      <c r="FD11" s="14">
        <v>0.8</v>
      </c>
      <c r="FE11" s="14">
        <v>0</v>
      </c>
      <c r="FF11" s="14">
        <v>1.9</v>
      </c>
      <c r="FG11" s="14">
        <v>10.1</v>
      </c>
      <c r="FH11" s="14">
        <v>0.5</v>
      </c>
      <c r="FI11" s="14">
        <v>1.3</v>
      </c>
      <c r="FJ11" s="14"/>
      <c r="FK11" s="14">
        <v>2.35</v>
      </c>
      <c r="FL11" s="14">
        <v>3.9</v>
      </c>
      <c r="FM11" s="14">
        <v>10.96</v>
      </c>
      <c r="FN11" s="14">
        <v>-276.53321999999997</v>
      </c>
      <c r="FO11" s="15"/>
      <c r="FP11" s="14">
        <v>2.9023599999999998</v>
      </c>
      <c r="FQ11" s="14">
        <v>0</v>
      </c>
      <c r="FR11" s="14">
        <v>2.0754999999999999</v>
      </c>
      <c r="FS11" s="14">
        <v>1.1000000000000001</v>
      </c>
      <c r="FT11" s="14">
        <v>0.33144000000000001</v>
      </c>
      <c r="FU11" s="14">
        <v>0.26074999999999998</v>
      </c>
      <c r="FV11" s="14">
        <v>-0.3</v>
      </c>
      <c r="FW11" s="14">
        <v>0.6</v>
      </c>
      <c r="FX11" s="14">
        <v>6.9700499999999996</v>
      </c>
    </row>
    <row r="12" spans="1:180" ht="24" customHeight="1" x14ac:dyDescent="0.3">
      <c r="A12" s="16" t="s">
        <v>60</v>
      </c>
      <c r="B12" s="16" t="s">
        <v>663</v>
      </c>
      <c r="C12" s="17">
        <v>37.4</v>
      </c>
      <c r="D12" s="17">
        <v>-49.9</v>
      </c>
      <c r="E12" s="17">
        <v>-19.8</v>
      </c>
      <c r="F12" s="17"/>
      <c r="G12" s="17"/>
      <c r="H12" s="17">
        <v>-12.1</v>
      </c>
      <c r="I12" s="17">
        <v>6</v>
      </c>
      <c r="J12" s="17"/>
      <c r="K12" s="17">
        <v>0</v>
      </c>
      <c r="L12" s="17">
        <v>0</v>
      </c>
      <c r="M12" s="17">
        <v>-8</v>
      </c>
      <c r="N12" s="17">
        <v>-10.3</v>
      </c>
      <c r="O12" s="17"/>
      <c r="P12" s="17">
        <v>1.4</v>
      </c>
      <c r="Q12" s="17"/>
      <c r="R12" s="17">
        <v>18.899999999999999</v>
      </c>
      <c r="S12" s="17">
        <v>-0.1</v>
      </c>
      <c r="T12" s="17"/>
      <c r="U12" s="17"/>
      <c r="V12" s="17"/>
      <c r="W12" s="17"/>
      <c r="X12" s="17">
        <v>4.5</v>
      </c>
      <c r="Y12" s="17">
        <v>1.1000000000000001</v>
      </c>
      <c r="Z12" s="17">
        <v>1</v>
      </c>
      <c r="AA12" s="17">
        <v>2.8</v>
      </c>
      <c r="AB12" s="17">
        <v>-3.5</v>
      </c>
      <c r="AC12" s="17">
        <v>2.2000000000000002</v>
      </c>
      <c r="AD12" s="17">
        <v>8.8000000000000007</v>
      </c>
      <c r="AE12" s="17"/>
      <c r="AF12" s="17"/>
      <c r="AG12" s="17"/>
      <c r="AH12" s="17"/>
      <c r="AI12" s="17">
        <v>17.5</v>
      </c>
      <c r="AJ12" s="17">
        <v>-10.1</v>
      </c>
      <c r="AK12" s="17"/>
      <c r="AL12" s="17"/>
      <c r="AM12" s="17"/>
      <c r="AN12" s="17">
        <v>-1.4</v>
      </c>
      <c r="AO12" s="17">
        <v>0</v>
      </c>
      <c r="AP12" s="17">
        <v>3.7</v>
      </c>
      <c r="AQ12" s="17">
        <v>8.1257099999999998</v>
      </c>
      <c r="AR12" s="17">
        <v>-0.84860000000000002</v>
      </c>
      <c r="AS12" s="17">
        <v>-0.2</v>
      </c>
      <c r="AT12" s="17">
        <v>2.1</v>
      </c>
      <c r="AU12" s="17">
        <v>1.2</v>
      </c>
      <c r="AV12" s="17">
        <v>2.2221799999999998</v>
      </c>
      <c r="AW12" s="17">
        <v>-44.470120000000001</v>
      </c>
      <c r="AX12" s="17">
        <v>-50.120780000000003</v>
      </c>
      <c r="AY12" s="17">
        <v>-3.5</v>
      </c>
      <c r="AZ12" s="17">
        <v>0</v>
      </c>
      <c r="BA12" s="17">
        <v>-0.5</v>
      </c>
      <c r="BB12" s="17">
        <v>1</v>
      </c>
      <c r="BC12" s="17">
        <v>0</v>
      </c>
      <c r="BD12" s="17">
        <v>-3.9</v>
      </c>
      <c r="BE12" s="17"/>
      <c r="BF12" s="17"/>
      <c r="BG12" s="17">
        <v>-6.9</v>
      </c>
      <c r="BH12" s="17"/>
      <c r="BI12" s="17"/>
      <c r="BJ12" s="17">
        <v>-2.4</v>
      </c>
      <c r="BK12" s="17"/>
      <c r="BL12" s="17"/>
      <c r="BM12" s="17"/>
      <c r="BN12" s="17">
        <v>2.2999999999999998</v>
      </c>
      <c r="BO12" s="17">
        <v>-45.5</v>
      </c>
      <c r="BP12" s="17">
        <v>-47.9</v>
      </c>
      <c r="BQ12" s="17">
        <v>-28.8</v>
      </c>
      <c r="BR12" s="17">
        <v>-38.6</v>
      </c>
      <c r="BS12" s="17">
        <v>-8.6</v>
      </c>
      <c r="BT12" s="17">
        <v>-4.5999999999999996</v>
      </c>
      <c r="BU12" s="17"/>
      <c r="BV12" s="17"/>
      <c r="BW12" s="17"/>
      <c r="BX12" s="17">
        <v>0</v>
      </c>
      <c r="BY12" s="17"/>
      <c r="BZ12" s="17"/>
      <c r="CA12" s="17"/>
      <c r="CB12" s="17">
        <v>10.67821</v>
      </c>
      <c r="CC12" s="17">
        <v>19.405930000000001</v>
      </c>
      <c r="CD12" s="17">
        <v>-6.2158100000000003</v>
      </c>
      <c r="CE12" s="17">
        <v>-5.6829200000000002</v>
      </c>
      <c r="CF12" s="17">
        <v>-1.20194</v>
      </c>
      <c r="CG12" s="17">
        <v>0</v>
      </c>
      <c r="CH12" s="17"/>
      <c r="CI12" s="17">
        <v>0</v>
      </c>
      <c r="CJ12" s="17">
        <v>-4.9322999999999997</v>
      </c>
      <c r="CK12" s="17">
        <v>-7.4954999999999998</v>
      </c>
      <c r="CL12" s="17">
        <v>-36.953009999999999</v>
      </c>
      <c r="CM12" s="17">
        <v>0</v>
      </c>
      <c r="CN12" s="17"/>
      <c r="CO12" s="17"/>
      <c r="CP12" s="17"/>
      <c r="CQ12" s="17"/>
      <c r="CR12" s="17">
        <v>-19.8</v>
      </c>
      <c r="CS12" s="17">
        <v>-21.8</v>
      </c>
      <c r="CT12" s="17">
        <v>-0.2</v>
      </c>
      <c r="CU12" s="17"/>
      <c r="CV12" s="17">
        <v>0.3</v>
      </c>
      <c r="CW12" s="17"/>
      <c r="CX12" s="17">
        <v>-8.1</v>
      </c>
      <c r="CY12" s="17">
        <v>0</v>
      </c>
      <c r="CZ12" s="17">
        <v>-5</v>
      </c>
      <c r="DA12" s="17">
        <v>0</v>
      </c>
      <c r="DB12" s="17">
        <v>0</v>
      </c>
      <c r="DC12" s="17">
        <v>0</v>
      </c>
      <c r="DD12" s="17">
        <v>0</v>
      </c>
      <c r="DE12" s="17">
        <v>0</v>
      </c>
      <c r="DF12" s="17"/>
      <c r="DG12" s="17">
        <v>0.1</v>
      </c>
      <c r="DH12" s="17">
        <v>1.4</v>
      </c>
      <c r="DI12" s="17">
        <v>0.2</v>
      </c>
      <c r="DJ12" s="17">
        <v>-1.3</v>
      </c>
      <c r="DK12" s="17">
        <v>0.2</v>
      </c>
      <c r="DL12" s="17">
        <v>0.3</v>
      </c>
      <c r="DM12" s="17"/>
      <c r="DN12" s="17">
        <v>0</v>
      </c>
      <c r="DO12" s="17">
        <v>0</v>
      </c>
      <c r="DP12" s="17">
        <v>1</v>
      </c>
      <c r="DQ12" s="17">
        <v>-9.6</v>
      </c>
      <c r="DR12" s="17">
        <v>0</v>
      </c>
      <c r="DS12" s="17">
        <v>0</v>
      </c>
      <c r="DT12" s="17">
        <v>0.5</v>
      </c>
      <c r="DU12" s="17">
        <v>0.5</v>
      </c>
      <c r="DV12" s="17"/>
      <c r="DW12" s="17">
        <v>0</v>
      </c>
      <c r="DX12" s="17">
        <v>-1.4</v>
      </c>
      <c r="DY12" s="17">
        <v>0.6</v>
      </c>
      <c r="DZ12" s="17">
        <v>0.4</v>
      </c>
      <c r="EA12" s="17">
        <v>0</v>
      </c>
      <c r="EB12" s="17">
        <v>-0.2</v>
      </c>
      <c r="EC12" s="17"/>
      <c r="ED12" s="17">
        <v>1.5</v>
      </c>
      <c r="EE12" s="17">
        <v>0</v>
      </c>
      <c r="EF12" s="17">
        <v>-14.2</v>
      </c>
      <c r="EG12" s="17">
        <v>-15.9</v>
      </c>
      <c r="EH12" s="17">
        <v>-2.1</v>
      </c>
      <c r="EI12" s="17">
        <v>0</v>
      </c>
      <c r="EJ12" s="17">
        <v>0</v>
      </c>
      <c r="EK12" s="17">
        <v>1.4</v>
      </c>
      <c r="EL12" s="17">
        <v>-0.2</v>
      </c>
      <c r="EM12" s="17">
        <v>1.6</v>
      </c>
      <c r="EN12" s="17">
        <v>0.2</v>
      </c>
      <c r="EO12" s="17">
        <v>0.2</v>
      </c>
      <c r="EP12" s="17">
        <v>0.2</v>
      </c>
      <c r="EQ12" s="17">
        <v>-5.8</v>
      </c>
      <c r="ER12" s="17">
        <v>0</v>
      </c>
      <c r="ES12" s="17">
        <v>0</v>
      </c>
      <c r="ET12" s="17">
        <v>0</v>
      </c>
      <c r="EU12" s="17">
        <v>-0.16197</v>
      </c>
      <c r="EV12" s="17">
        <v>0</v>
      </c>
      <c r="EW12" s="17">
        <v>0</v>
      </c>
      <c r="EX12" s="17">
        <v>0</v>
      </c>
      <c r="EY12" s="17">
        <v>1.8</v>
      </c>
      <c r="EZ12" s="17">
        <v>0.7</v>
      </c>
      <c r="FA12" s="17">
        <v>0.4</v>
      </c>
      <c r="FB12" s="17">
        <v>0.5</v>
      </c>
      <c r="FC12" s="17">
        <v>0</v>
      </c>
      <c r="FD12" s="17">
        <v>0.8</v>
      </c>
      <c r="FE12" s="17">
        <v>-0.1</v>
      </c>
      <c r="FF12" s="17">
        <v>2</v>
      </c>
      <c r="FG12" s="17">
        <v>9.9</v>
      </c>
      <c r="FH12" s="17">
        <v>0.5</v>
      </c>
      <c r="FI12" s="17">
        <v>0.1</v>
      </c>
      <c r="FJ12" s="17"/>
      <c r="FK12" s="17">
        <v>3.21</v>
      </c>
      <c r="FL12" s="17">
        <v>3.9</v>
      </c>
      <c r="FM12" s="17">
        <v>9.85</v>
      </c>
      <c r="FN12" s="17">
        <v>-373.79092000000003</v>
      </c>
      <c r="FO12" s="15"/>
      <c r="FP12" s="17">
        <v>2.8809200000000001</v>
      </c>
      <c r="FQ12" s="17">
        <v>0</v>
      </c>
      <c r="FR12" s="17">
        <v>2.206</v>
      </c>
      <c r="FS12" s="17">
        <v>1.1000000000000001</v>
      </c>
      <c r="FT12" s="17">
        <v>0.31164999999999998</v>
      </c>
      <c r="FU12" s="17">
        <v>0.29188999999999998</v>
      </c>
      <c r="FV12" s="17">
        <v>-0.4</v>
      </c>
      <c r="FW12" s="17">
        <v>0.5</v>
      </c>
      <c r="FX12" s="17">
        <v>6.89046</v>
      </c>
    </row>
    <row r="13" spans="1:180" ht="24" customHeight="1" x14ac:dyDescent="0.3">
      <c r="A13" s="16" t="s">
        <v>60</v>
      </c>
      <c r="B13" s="16" t="s">
        <v>664</v>
      </c>
      <c r="C13" s="17">
        <v>44.9</v>
      </c>
      <c r="D13" s="17">
        <v>-42.8</v>
      </c>
      <c r="E13" s="17">
        <v>-19.8</v>
      </c>
      <c r="F13" s="17"/>
      <c r="G13" s="17"/>
      <c r="H13" s="17">
        <v>-10.7</v>
      </c>
      <c r="I13" s="17">
        <v>11.8</v>
      </c>
      <c r="J13" s="17"/>
      <c r="K13" s="17">
        <v>0</v>
      </c>
      <c r="L13" s="17">
        <v>0</v>
      </c>
      <c r="M13" s="17">
        <v>-7.6</v>
      </c>
      <c r="N13" s="17">
        <v>-12</v>
      </c>
      <c r="O13" s="17"/>
      <c r="P13" s="17">
        <v>8.5</v>
      </c>
      <c r="Q13" s="17"/>
      <c r="R13" s="17">
        <v>5.7</v>
      </c>
      <c r="S13" s="17">
        <v>-0.1</v>
      </c>
      <c r="T13" s="17"/>
      <c r="U13" s="17"/>
      <c r="V13" s="17"/>
      <c r="W13" s="17"/>
      <c r="X13" s="17">
        <v>6.1</v>
      </c>
      <c r="Y13" s="17">
        <v>1.4</v>
      </c>
      <c r="Z13" s="17">
        <v>1.1000000000000001</v>
      </c>
      <c r="AA13" s="17">
        <v>3</v>
      </c>
      <c r="AB13" s="17">
        <v>-3.6</v>
      </c>
      <c r="AC13" s="17">
        <v>2.4</v>
      </c>
      <c r="AD13" s="17">
        <v>9</v>
      </c>
      <c r="AE13" s="17"/>
      <c r="AF13" s="17"/>
      <c r="AG13" s="17"/>
      <c r="AH13" s="17"/>
      <c r="AI13" s="17">
        <v>18.8</v>
      </c>
      <c r="AJ13" s="17">
        <v>0</v>
      </c>
      <c r="AK13" s="17"/>
      <c r="AL13" s="17"/>
      <c r="AM13" s="17"/>
      <c r="AN13" s="17">
        <v>-1.5</v>
      </c>
      <c r="AO13" s="17">
        <v>0</v>
      </c>
      <c r="AP13" s="17">
        <v>3.5</v>
      </c>
      <c r="AQ13" s="17">
        <v>8.9171300000000002</v>
      </c>
      <c r="AR13" s="17">
        <v>-1.35629</v>
      </c>
      <c r="AS13" s="17">
        <v>-0.5</v>
      </c>
      <c r="AT13" s="17">
        <v>2.1</v>
      </c>
      <c r="AU13" s="17">
        <v>1.4</v>
      </c>
      <c r="AV13" s="17">
        <v>3.0587800000000001</v>
      </c>
      <c r="AW13" s="17">
        <v>-41.018219999999999</v>
      </c>
      <c r="AX13" s="17">
        <v>-40.560890000000001</v>
      </c>
      <c r="AY13" s="17">
        <v>-4.7</v>
      </c>
      <c r="AZ13" s="17">
        <v>0</v>
      </c>
      <c r="BA13" s="17">
        <v>-2.2999999999999998</v>
      </c>
      <c r="BB13" s="17">
        <v>1</v>
      </c>
      <c r="BC13" s="17">
        <v>0</v>
      </c>
      <c r="BD13" s="17">
        <v>-6.1</v>
      </c>
      <c r="BE13" s="17"/>
      <c r="BF13" s="17"/>
      <c r="BG13" s="17">
        <v>-10.5</v>
      </c>
      <c r="BH13" s="17"/>
      <c r="BI13" s="17"/>
      <c r="BJ13" s="17">
        <v>-1.9</v>
      </c>
      <c r="BK13" s="17"/>
      <c r="BL13" s="17"/>
      <c r="BM13" s="17"/>
      <c r="BN13" s="17">
        <v>4.4000000000000004</v>
      </c>
      <c r="BO13" s="17">
        <v>-42.4</v>
      </c>
      <c r="BP13" s="17">
        <v>-45.6</v>
      </c>
      <c r="BQ13" s="17">
        <v>-26.7</v>
      </c>
      <c r="BR13" s="17">
        <v>-34.299999999999997</v>
      </c>
      <c r="BS13" s="17">
        <v>-6.7</v>
      </c>
      <c r="BT13" s="17">
        <v>-4</v>
      </c>
      <c r="BU13" s="17"/>
      <c r="BV13" s="17"/>
      <c r="BW13" s="17"/>
      <c r="BX13" s="17">
        <v>0</v>
      </c>
      <c r="BY13" s="17"/>
      <c r="BZ13" s="17"/>
      <c r="CA13" s="17"/>
      <c r="CB13" s="17">
        <v>11.25168</v>
      </c>
      <c r="CC13" s="17">
        <v>21.571210000000001</v>
      </c>
      <c r="CD13" s="17">
        <v>-4.6594100000000003</v>
      </c>
      <c r="CE13" s="17">
        <v>-5.4248900000000004</v>
      </c>
      <c r="CF13" s="17">
        <v>-0.83745000000000003</v>
      </c>
      <c r="CG13" s="17">
        <v>0</v>
      </c>
      <c r="CH13" s="17"/>
      <c r="CI13" s="17">
        <v>0</v>
      </c>
      <c r="CJ13" s="17">
        <v>-4.5673199999999996</v>
      </c>
      <c r="CK13" s="17">
        <v>-7.0976600000000003</v>
      </c>
      <c r="CL13" s="17">
        <v>-38.130290000000002</v>
      </c>
      <c r="CM13" s="17">
        <v>0</v>
      </c>
      <c r="CN13" s="17"/>
      <c r="CO13" s="17"/>
      <c r="CP13" s="17"/>
      <c r="CQ13" s="17"/>
      <c r="CR13" s="17">
        <v>-20.2</v>
      </c>
      <c r="CS13" s="17">
        <v>-21.7</v>
      </c>
      <c r="CT13" s="17">
        <v>-0.1</v>
      </c>
      <c r="CU13" s="17"/>
      <c r="CV13" s="17">
        <v>0.3</v>
      </c>
      <c r="CW13" s="17"/>
      <c r="CX13" s="17">
        <v>-8.1999999999999993</v>
      </c>
      <c r="CY13" s="17">
        <v>0</v>
      </c>
      <c r="CZ13" s="17">
        <v>-4.9000000000000004</v>
      </c>
      <c r="DA13" s="17">
        <v>0</v>
      </c>
      <c r="DB13" s="17">
        <v>0.1</v>
      </c>
      <c r="DC13" s="17">
        <v>0.1</v>
      </c>
      <c r="DD13" s="17">
        <v>0</v>
      </c>
      <c r="DE13" s="17">
        <v>0</v>
      </c>
      <c r="DF13" s="17"/>
      <c r="DG13" s="17">
        <v>0</v>
      </c>
      <c r="DH13" s="17">
        <v>1.3</v>
      </c>
      <c r="DI13" s="17">
        <v>0.4</v>
      </c>
      <c r="DJ13" s="17">
        <v>-1.6</v>
      </c>
      <c r="DK13" s="17">
        <v>0.1</v>
      </c>
      <c r="DL13" s="17">
        <v>0.3</v>
      </c>
      <c r="DM13" s="17"/>
      <c r="DN13" s="17">
        <v>0</v>
      </c>
      <c r="DO13" s="17">
        <v>0</v>
      </c>
      <c r="DP13" s="17">
        <v>1.4</v>
      </c>
      <c r="DQ13" s="17">
        <v>-8.5</v>
      </c>
      <c r="DR13" s="17">
        <v>0</v>
      </c>
      <c r="DS13" s="17">
        <v>-0.2</v>
      </c>
      <c r="DT13" s="17">
        <v>0.4</v>
      </c>
      <c r="DU13" s="17">
        <v>0.5</v>
      </c>
      <c r="DV13" s="17"/>
      <c r="DW13" s="17">
        <v>0</v>
      </c>
      <c r="DX13" s="17">
        <v>-1.4</v>
      </c>
      <c r="DY13" s="17">
        <v>0.3</v>
      </c>
      <c r="DZ13" s="17">
        <v>0.7</v>
      </c>
      <c r="EA13" s="17">
        <v>1</v>
      </c>
      <c r="EB13" s="17">
        <v>0.1</v>
      </c>
      <c r="EC13" s="17"/>
      <c r="ED13" s="17">
        <v>1.5</v>
      </c>
      <c r="EE13" s="17">
        <v>0</v>
      </c>
      <c r="EF13" s="17">
        <v>-11.3</v>
      </c>
      <c r="EG13" s="17">
        <v>-12.7</v>
      </c>
      <c r="EH13" s="17">
        <v>-1.6</v>
      </c>
      <c r="EI13" s="17">
        <v>-1.4</v>
      </c>
      <c r="EJ13" s="17">
        <v>0</v>
      </c>
      <c r="EK13" s="17">
        <v>1.4</v>
      </c>
      <c r="EL13" s="17">
        <v>-0.2</v>
      </c>
      <c r="EM13" s="17">
        <v>1.7</v>
      </c>
      <c r="EN13" s="17">
        <v>0.2</v>
      </c>
      <c r="EO13" s="17">
        <v>0.2</v>
      </c>
      <c r="EP13" s="17">
        <v>0.2</v>
      </c>
      <c r="EQ13" s="17">
        <v>-5.4</v>
      </c>
      <c r="ER13" s="17">
        <v>0</v>
      </c>
      <c r="ES13" s="17">
        <v>0</v>
      </c>
      <c r="ET13" s="17">
        <v>0</v>
      </c>
      <c r="EU13" s="17">
        <v>-0.17132</v>
      </c>
      <c r="EV13" s="17">
        <v>0</v>
      </c>
      <c r="EW13" s="17">
        <v>0</v>
      </c>
      <c r="EX13" s="17">
        <v>0</v>
      </c>
      <c r="EY13" s="17">
        <v>1.8</v>
      </c>
      <c r="EZ13" s="17">
        <v>0.7</v>
      </c>
      <c r="FA13" s="17">
        <v>0.4</v>
      </c>
      <c r="FB13" s="17">
        <v>0.5</v>
      </c>
      <c r="FC13" s="17">
        <v>0</v>
      </c>
      <c r="FD13" s="17">
        <v>0.8</v>
      </c>
      <c r="FE13" s="17">
        <v>0</v>
      </c>
      <c r="FF13" s="17">
        <v>2</v>
      </c>
      <c r="FG13" s="17">
        <v>10</v>
      </c>
      <c r="FH13" s="17">
        <v>0</v>
      </c>
      <c r="FI13" s="17">
        <v>1</v>
      </c>
      <c r="FJ13" s="17"/>
      <c r="FK13" s="17">
        <v>3.2</v>
      </c>
      <c r="FL13" s="17">
        <v>3.9</v>
      </c>
      <c r="FM13" s="17">
        <v>10.050000000000001</v>
      </c>
      <c r="FN13" s="17">
        <v>-310.57494000000003</v>
      </c>
      <c r="FO13" s="15"/>
      <c r="FP13" s="17">
        <v>2.8150900000000001</v>
      </c>
      <c r="FQ13" s="17">
        <v>0</v>
      </c>
      <c r="FR13" s="17">
        <v>2.2614999999999998</v>
      </c>
      <c r="FS13" s="17">
        <v>1.1000000000000001</v>
      </c>
      <c r="FT13" s="17">
        <v>0.30686000000000002</v>
      </c>
      <c r="FU13" s="17">
        <v>0.26177</v>
      </c>
      <c r="FV13" s="17">
        <v>-0.4</v>
      </c>
      <c r="FW13" s="17">
        <v>0.5</v>
      </c>
      <c r="FX13" s="17">
        <v>6.8452200000000003</v>
      </c>
    </row>
    <row r="14" spans="1:180" ht="24" customHeight="1" x14ac:dyDescent="0.3">
      <c r="A14" s="16" t="s">
        <v>60</v>
      </c>
      <c r="B14" s="16" t="s">
        <v>665</v>
      </c>
      <c r="C14" s="17">
        <v>41.6</v>
      </c>
      <c r="D14" s="17">
        <v>-55.7</v>
      </c>
      <c r="E14" s="17">
        <v>-20.6</v>
      </c>
      <c r="F14" s="17"/>
      <c r="G14" s="17"/>
      <c r="H14" s="17">
        <v>-13.4</v>
      </c>
      <c r="I14" s="17">
        <v>-7.3</v>
      </c>
      <c r="J14" s="17"/>
      <c r="K14" s="17">
        <v>0</v>
      </c>
      <c r="L14" s="17">
        <v>0</v>
      </c>
      <c r="M14" s="17">
        <v>-9.3000000000000007</v>
      </c>
      <c r="N14" s="17">
        <v>-12.5</v>
      </c>
      <c r="O14" s="17"/>
      <c r="P14" s="17">
        <v>4.9000000000000004</v>
      </c>
      <c r="Q14" s="17"/>
      <c r="R14" s="17">
        <v>5.9</v>
      </c>
      <c r="S14" s="17">
        <v>0</v>
      </c>
      <c r="T14" s="17"/>
      <c r="U14" s="17"/>
      <c r="V14" s="17"/>
      <c r="W14" s="17"/>
      <c r="X14" s="17">
        <v>5.6</v>
      </c>
      <c r="Y14" s="17">
        <v>1</v>
      </c>
      <c r="Z14" s="17">
        <v>0.7</v>
      </c>
      <c r="AA14" s="17">
        <v>3</v>
      </c>
      <c r="AB14" s="17">
        <v>-3.5</v>
      </c>
      <c r="AC14" s="17">
        <v>2.2000000000000002</v>
      </c>
      <c r="AD14" s="17">
        <v>8.1999999999999993</v>
      </c>
      <c r="AE14" s="17"/>
      <c r="AF14" s="17"/>
      <c r="AG14" s="17"/>
      <c r="AH14" s="17"/>
      <c r="AI14" s="17">
        <v>18.3</v>
      </c>
      <c r="AJ14" s="17">
        <v>0</v>
      </c>
      <c r="AK14" s="17"/>
      <c r="AL14" s="17"/>
      <c r="AM14" s="17"/>
      <c r="AN14" s="17">
        <v>-1.6</v>
      </c>
      <c r="AO14" s="17">
        <v>0</v>
      </c>
      <c r="AP14" s="17">
        <v>3.6</v>
      </c>
      <c r="AQ14" s="17">
        <v>7.9363799999999998</v>
      </c>
      <c r="AR14" s="17">
        <v>-0.92957000000000001</v>
      </c>
      <c r="AS14" s="17">
        <v>-0.2</v>
      </c>
      <c r="AT14" s="17">
        <v>2.1</v>
      </c>
      <c r="AU14" s="17">
        <v>0.7</v>
      </c>
      <c r="AV14" s="17">
        <v>-0.75316000000000005</v>
      </c>
      <c r="AW14" s="17">
        <v>-44.685699999999997</v>
      </c>
      <c r="AX14" s="17">
        <v>-44.194240000000001</v>
      </c>
      <c r="AY14" s="17">
        <v>-3.3</v>
      </c>
      <c r="AZ14" s="17">
        <v>0</v>
      </c>
      <c r="BA14" s="17">
        <v>-1.6</v>
      </c>
      <c r="BB14" s="17">
        <v>0.9</v>
      </c>
      <c r="BC14" s="17">
        <v>0</v>
      </c>
      <c r="BD14" s="17">
        <v>-4</v>
      </c>
      <c r="BE14" s="17"/>
      <c r="BF14" s="17"/>
      <c r="BG14" s="17">
        <v>0</v>
      </c>
      <c r="BH14" s="17"/>
      <c r="BI14" s="17"/>
      <c r="BJ14" s="17">
        <v>-2.7</v>
      </c>
      <c r="BK14" s="17"/>
      <c r="BL14" s="17"/>
      <c r="BM14" s="17"/>
      <c r="BN14" s="17">
        <v>0.9</v>
      </c>
      <c r="BO14" s="17">
        <v>-46.3</v>
      </c>
      <c r="BP14" s="17">
        <v>-48.1</v>
      </c>
      <c r="BQ14" s="17">
        <v>-28.9</v>
      </c>
      <c r="BR14" s="17">
        <v>-40.299999999999997</v>
      </c>
      <c r="BS14" s="17">
        <v>-8.4</v>
      </c>
      <c r="BT14" s="17">
        <v>-4.5999999999999996</v>
      </c>
      <c r="BU14" s="17"/>
      <c r="BV14" s="17"/>
      <c r="BW14" s="17"/>
      <c r="BX14" s="17">
        <v>0</v>
      </c>
      <c r="BY14" s="17"/>
      <c r="BZ14" s="17"/>
      <c r="CA14" s="17"/>
      <c r="CB14" s="17">
        <v>11.354939999999999</v>
      </c>
      <c r="CC14" s="17">
        <v>19.746079999999999</v>
      </c>
      <c r="CD14" s="17">
        <v>-6.0518700000000001</v>
      </c>
      <c r="CE14" s="17">
        <v>-5.5222300000000004</v>
      </c>
      <c r="CF14" s="17">
        <v>-2.1225100000000001</v>
      </c>
      <c r="CG14" s="17">
        <v>0</v>
      </c>
      <c r="CH14" s="17"/>
      <c r="CI14" s="17">
        <v>0</v>
      </c>
      <c r="CJ14" s="17">
        <v>-10.377230000000001</v>
      </c>
      <c r="CK14" s="17">
        <v>-12.854509999999999</v>
      </c>
      <c r="CL14" s="17">
        <v>-35.245260000000002</v>
      </c>
      <c r="CM14" s="17">
        <v>0</v>
      </c>
      <c r="CN14" s="17"/>
      <c r="CO14" s="17"/>
      <c r="CP14" s="17"/>
      <c r="CQ14" s="17"/>
      <c r="CR14" s="17">
        <v>-23</v>
      </c>
      <c r="CS14" s="17">
        <v>-23.6</v>
      </c>
      <c r="CT14" s="17">
        <v>-0.3</v>
      </c>
      <c r="CU14" s="17"/>
      <c r="CV14" s="17">
        <v>0.3</v>
      </c>
      <c r="CW14" s="17"/>
      <c r="CX14" s="17">
        <v>-7.9</v>
      </c>
      <c r="CY14" s="17">
        <v>0</v>
      </c>
      <c r="CZ14" s="17">
        <v>-4.9000000000000004</v>
      </c>
      <c r="DA14" s="17">
        <v>0</v>
      </c>
      <c r="DB14" s="17">
        <v>0</v>
      </c>
      <c r="DC14" s="17">
        <v>0</v>
      </c>
      <c r="DD14" s="17">
        <v>0</v>
      </c>
      <c r="DE14" s="17">
        <v>0</v>
      </c>
      <c r="DF14" s="17"/>
      <c r="DG14" s="17">
        <v>0.1</v>
      </c>
      <c r="DH14" s="17">
        <v>1.3</v>
      </c>
      <c r="DI14" s="17">
        <v>0.2</v>
      </c>
      <c r="DJ14" s="17">
        <v>-2.2000000000000002</v>
      </c>
      <c r="DK14" s="17">
        <v>0.2</v>
      </c>
      <c r="DL14" s="17">
        <v>0.4</v>
      </c>
      <c r="DM14" s="17"/>
      <c r="DN14" s="17">
        <v>0</v>
      </c>
      <c r="DO14" s="17">
        <v>0</v>
      </c>
      <c r="DP14" s="17">
        <v>1</v>
      </c>
      <c r="DQ14" s="17">
        <v>-9</v>
      </c>
      <c r="DR14" s="17">
        <v>0</v>
      </c>
      <c r="DS14" s="17">
        <v>-0.2</v>
      </c>
      <c r="DT14" s="17">
        <v>0.2</v>
      </c>
      <c r="DU14" s="17">
        <v>0.5</v>
      </c>
      <c r="DV14" s="17"/>
      <c r="DW14" s="17">
        <v>0</v>
      </c>
      <c r="DX14" s="17">
        <v>-1.4</v>
      </c>
      <c r="DY14" s="17">
        <v>0.4</v>
      </c>
      <c r="DZ14" s="17">
        <v>0.4</v>
      </c>
      <c r="EA14" s="17">
        <v>1</v>
      </c>
      <c r="EB14" s="17">
        <v>0</v>
      </c>
      <c r="EC14" s="17"/>
      <c r="ED14" s="17">
        <v>1.5</v>
      </c>
      <c r="EE14" s="17">
        <v>0</v>
      </c>
      <c r="EF14" s="17">
        <v>-12.2</v>
      </c>
      <c r="EG14" s="17">
        <v>-13.6</v>
      </c>
      <c r="EH14" s="17">
        <v>0</v>
      </c>
      <c r="EI14" s="17">
        <v>0</v>
      </c>
      <c r="EJ14" s="17">
        <v>0</v>
      </c>
      <c r="EK14" s="17">
        <v>1.4</v>
      </c>
      <c r="EL14" s="17">
        <v>-0.2</v>
      </c>
      <c r="EM14" s="17">
        <v>1.6</v>
      </c>
      <c r="EN14" s="17">
        <v>0.2</v>
      </c>
      <c r="EO14" s="17">
        <v>0.2</v>
      </c>
      <c r="EP14" s="17">
        <v>0.2</v>
      </c>
      <c r="EQ14" s="17">
        <v>-5.9</v>
      </c>
      <c r="ER14" s="17">
        <v>0</v>
      </c>
      <c r="ES14" s="17">
        <v>0</v>
      </c>
      <c r="ET14" s="17">
        <v>0</v>
      </c>
      <c r="EU14" s="17">
        <v>-0.16152</v>
      </c>
      <c r="EV14" s="17">
        <v>0</v>
      </c>
      <c r="EW14" s="17">
        <v>0</v>
      </c>
      <c r="EX14" s="17">
        <v>0</v>
      </c>
      <c r="EY14" s="17">
        <v>1.8</v>
      </c>
      <c r="EZ14" s="17">
        <v>0.7</v>
      </c>
      <c r="FA14" s="17">
        <v>0.4</v>
      </c>
      <c r="FB14" s="17">
        <v>0.5</v>
      </c>
      <c r="FC14" s="17">
        <v>0</v>
      </c>
      <c r="FD14" s="17">
        <v>0.8</v>
      </c>
      <c r="FE14" s="17">
        <v>0</v>
      </c>
      <c r="FF14" s="17">
        <v>2</v>
      </c>
      <c r="FG14" s="17">
        <v>9.5</v>
      </c>
      <c r="FH14" s="17">
        <v>0.2</v>
      </c>
      <c r="FI14" s="17">
        <v>1.5</v>
      </c>
      <c r="FJ14" s="17"/>
      <c r="FK14" s="17">
        <v>3.07</v>
      </c>
      <c r="FL14" s="17">
        <v>4</v>
      </c>
      <c r="FM14" s="17">
        <v>10.79</v>
      </c>
      <c r="FN14" s="17">
        <v>-394.60039999999998</v>
      </c>
      <c r="FO14" s="15"/>
      <c r="FP14" s="17">
        <v>2.7947000000000002</v>
      </c>
      <c r="FQ14" s="17">
        <v>0</v>
      </c>
      <c r="FR14" s="17">
        <v>2.1724999999999999</v>
      </c>
      <c r="FS14" s="17">
        <v>1.1000000000000001</v>
      </c>
      <c r="FT14" s="17">
        <v>0.30568000000000001</v>
      </c>
      <c r="FU14" s="17">
        <v>0.1789</v>
      </c>
      <c r="FV14" s="17">
        <v>-0.5</v>
      </c>
      <c r="FW14" s="17">
        <v>0.5</v>
      </c>
      <c r="FX14" s="17">
        <v>6.5517799999999999</v>
      </c>
    </row>
    <row r="15" spans="1:180" ht="24" customHeight="1" x14ac:dyDescent="0.3">
      <c r="A15" s="16" t="s">
        <v>60</v>
      </c>
      <c r="B15" s="16" t="s">
        <v>666</v>
      </c>
      <c r="C15" s="17">
        <v>41.5</v>
      </c>
      <c r="D15" s="17">
        <v>-57.7</v>
      </c>
      <c r="E15" s="17">
        <v>-23.6</v>
      </c>
      <c r="F15" s="17"/>
      <c r="G15" s="17"/>
      <c r="H15" s="17">
        <v>-14.8</v>
      </c>
      <c r="I15" s="17">
        <v>-8.4</v>
      </c>
      <c r="J15" s="17"/>
      <c r="K15" s="17">
        <v>0</v>
      </c>
      <c r="L15" s="17">
        <v>-13.1</v>
      </c>
      <c r="M15" s="17">
        <v>-3.5</v>
      </c>
      <c r="N15" s="17">
        <v>-5.2</v>
      </c>
      <c r="O15" s="17"/>
      <c r="P15" s="17">
        <v>5.4</v>
      </c>
      <c r="Q15" s="17"/>
      <c r="R15" s="17">
        <v>5.4</v>
      </c>
      <c r="S15" s="17">
        <v>0.1</v>
      </c>
      <c r="T15" s="17"/>
      <c r="U15" s="17"/>
      <c r="V15" s="17"/>
      <c r="W15" s="17"/>
      <c r="X15" s="17">
        <v>6.7</v>
      </c>
      <c r="Y15" s="17">
        <v>0.6</v>
      </c>
      <c r="Z15" s="17">
        <v>0.7</v>
      </c>
      <c r="AA15" s="17">
        <v>3.1</v>
      </c>
      <c r="AB15" s="17">
        <v>-3.5</v>
      </c>
      <c r="AC15" s="17">
        <v>2.5</v>
      </c>
      <c r="AD15" s="17">
        <v>8.1999999999999993</v>
      </c>
      <c r="AE15" s="17"/>
      <c r="AF15" s="17"/>
      <c r="AG15" s="17"/>
      <c r="AH15" s="17"/>
      <c r="AI15" s="17">
        <v>18.899999999999999</v>
      </c>
      <c r="AJ15" s="17">
        <v>0</v>
      </c>
      <c r="AK15" s="17"/>
      <c r="AL15" s="17"/>
      <c r="AM15" s="17"/>
      <c r="AN15" s="17">
        <v>-1.6</v>
      </c>
      <c r="AO15" s="17">
        <v>0</v>
      </c>
      <c r="AP15" s="17">
        <v>3.4</v>
      </c>
      <c r="AQ15" s="17">
        <v>6.7965499999999999</v>
      </c>
      <c r="AR15" s="17">
        <v>-0.6371</v>
      </c>
      <c r="AS15" s="17">
        <v>0.3</v>
      </c>
      <c r="AT15" s="17">
        <v>2.1</v>
      </c>
      <c r="AU15" s="17">
        <v>1</v>
      </c>
      <c r="AV15" s="17">
        <v>-0.18829000000000001</v>
      </c>
      <c r="AW15" s="17">
        <v>-44.623049999999999</v>
      </c>
      <c r="AX15" s="17">
        <v>-44.669260000000001</v>
      </c>
      <c r="AY15" s="17">
        <v>-2.8</v>
      </c>
      <c r="AZ15" s="17">
        <v>0</v>
      </c>
      <c r="BA15" s="17">
        <v>-1.3</v>
      </c>
      <c r="BB15" s="17">
        <v>1</v>
      </c>
      <c r="BC15" s="17">
        <v>0</v>
      </c>
      <c r="BD15" s="17">
        <v>-2.2999999999999998</v>
      </c>
      <c r="BE15" s="17"/>
      <c r="BF15" s="17"/>
      <c r="BG15" s="17">
        <v>0</v>
      </c>
      <c r="BH15" s="17"/>
      <c r="BI15" s="17"/>
      <c r="BJ15" s="17">
        <v>-3.1</v>
      </c>
      <c r="BK15" s="17"/>
      <c r="BL15" s="17"/>
      <c r="BM15" s="17"/>
      <c r="BN15" s="17">
        <v>0.7</v>
      </c>
      <c r="BO15" s="17">
        <v>-47.4</v>
      </c>
      <c r="BP15" s="17">
        <v>-51.5</v>
      </c>
      <c r="BQ15" s="17">
        <v>-32</v>
      </c>
      <c r="BR15" s="17">
        <v>-41.3</v>
      </c>
      <c r="BS15" s="17">
        <v>-9.1</v>
      </c>
      <c r="BT15" s="17">
        <v>-4.7</v>
      </c>
      <c r="BU15" s="17"/>
      <c r="BV15" s="17"/>
      <c r="BW15" s="17"/>
      <c r="BX15" s="17">
        <v>0</v>
      </c>
      <c r="BY15" s="17"/>
      <c r="BZ15" s="17"/>
      <c r="CA15" s="17"/>
      <c r="CB15" s="17">
        <v>11.746090000000001</v>
      </c>
      <c r="CC15" s="17">
        <v>18.80434</v>
      </c>
      <c r="CD15" s="17">
        <v>-6.6832799999999999</v>
      </c>
      <c r="CE15" s="17">
        <v>-5.40557</v>
      </c>
      <c r="CF15" s="17">
        <v>-1.9926900000000001</v>
      </c>
      <c r="CG15" s="17">
        <v>0</v>
      </c>
      <c r="CH15" s="17"/>
      <c r="CI15" s="17">
        <v>1.3437300000000001</v>
      </c>
      <c r="CJ15" s="17">
        <v>-9.9168000000000003</v>
      </c>
      <c r="CK15" s="17">
        <v>-12.38496</v>
      </c>
      <c r="CL15" s="17">
        <v>-34.86401</v>
      </c>
      <c r="CM15" s="17">
        <v>0</v>
      </c>
      <c r="CN15" s="17"/>
      <c r="CO15" s="17"/>
      <c r="CP15" s="17"/>
      <c r="CQ15" s="17"/>
      <c r="CR15" s="17">
        <v>-23</v>
      </c>
      <c r="CS15" s="17">
        <v>-23.4</v>
      </c>
      <c r="CT15" s="17">
        <v>-0.1</v>
      </c>
      <c r="CU15" s="17"/>
      <c r="CV15" s="17">
        <v>0.3</v>
      </c>
      <c r="CW15" s="17"/>
      <c r="CX15" s="17">
        <v>-6.6</v>
      </c>
      <c r="CY15" s="17">
        <v>0</v>
      </c>
      <c r="CZ15" s="17">
        <v>-4.3</v>
      </c>
      <c r="DA15" s="17">
        <v>0</v>
      </c>
      <c r="DB15" s="17">
        <v>0</v>
      </c>
      <c r="DC15" s="17">
        <v>0.1</v>
      </c>
      <c r="DD15" s="17">
        <v>0</v>
      </c>
      <c r="DE15" s="17">
        <v>0</v>
      </c>
      <c r="DF15" s="17"/>
      <c r="DG15" s="17">
        <v>0.1</v>
      </c>
      <c r="DH15" s="17">
        <v>1.4</v>
      </c>
      <c r="DI15" s="17">
        <v>0.3</v>
      </c>
      <c r="DJ15" s="17">
        <v>-1.3</v>
      </c>
      <c r="DK15" s="17">
        <v>0.2</v>
      </c>
      <c r="DL15" s="17">
        <v>0.3</v>
      </c>
      <c r="DM15" s="17"/>
      <c r="DN15" s="17">
        <v>0</v>
      </c>
      <c r="DO15" s="17">
        <v>0</v>
      </c>
      <c r="DP15" s="17">
        <v>1.1000000000000001</v>
      </c>
      <c r="DQ15" s="17">
        <v>-7.9</v>
      </c>
      <c r="DR15" s="17">
        <v>0</v>
      </c>
      <c r="DS15" s="17">
        <v>0.2</v>
      </c>
      <c r="DT15" s="17">
        <v>0</v>
      </c>
      <c r="DU15" s="17">
        <v>0.5</v>
      </c>
      <c r="DV15" s="17"/>
      <c r="DW15" s="17">
        <v>0</v>
      </c>
      <c r="DX15" s="17">
        <v>-1.4</v>
      </c>
      <c r="DY15" s="17">
        <v>0.4</v>
      </c>
      <c r="DZ15" s="17">
        <v>0.5</v>
      </c>
      <c r="EA15" s="17">
        <v>0</v>
      </c>
      <c r="EB15" s="17">
        <v>-0.1</v>
      </c>
      <c r="EC15" s="17"/>
      <c r="ED15" s="17">
        <v>1.5</v>
      </c>
      <c r="EE15" s="17">
        <v>0</v>
      </c>
      <c r="EF15" s="17">
        <v>-11.6</v>
      </c>
      <c r="EG15" s="17">
        <v>-12.8</v>
      </c>
      <c r="EH15" s="17">
        <v>-1.7</v>
      </c>
      <c r="EI15" s="17">
        <v>0</v>
      </c>
      <c r="EJ15" s="17">
        <v>0</v>
      </c>
      <c r="EK15" s="17">
        <v>1.4</v>
      </c>
      <c r="EL15" s="17">
        <v>-0.2</v>
      </c>
      <c r="EM15" s="17">
        <v>1.8</v>
      </c>
      <c r="EN15" s="17">
        <v>0.2</v>
      </c>
      <c r="EO15" s="17">
        <v>0.2</v>
      </c>
      <c r="EP15" s="17">
        <v>0.2</v>
      </c>
      <c r="EQ15" s="17">
        <v>-4.8</v>
      </c>
      <c r="ER15" s="17">
        <v>0</v>
      </c>
      <c r="ES15" s="17">
        <v>0</v>
      </c>
      <c r="ET15" s="17">
        <v>0</v>
      </c>
      <c r="EU15" s="17">
        <v>-0.16475000000000001</v>
      </c>
      <c r="EV15" s="17">
        <v>0</v>
      </c>
      <c r="EW15" s="17">
        <v>0</v>
      </c>
      <c r="EX15" s="17">
        <v>0</v>
      </c>
      <c r="EY15" s="17">
        <v>1.8</v>
      </c>
      <c r="EZ15" s="17">
        <v>0.7</v>
      </c>
      <c r="FA15" s="17">
        <v>0.4</v>
      </c>
      <c r="FB15" s="17">
        <v>0.5</v>
      </c>
      <c r="FC15" s="17">
        <v>0</v>
      </c>
      <c r="FD15" s="17">
        <v>0.8</v>
      </c>
      <c r="FE15" s="17">
        <v>0</v>
      </c>
      <c r="FF15" s="17">
        <v>2</v>
      </c>
      <c r="FG15" s="17">
        <v>9.6</v>
      </c>
      <c r="FH15" s="17">
        <v>0.1</v>
      </c>
      <c r="FI15" s="17">
        <v>1.8</v>
      </c>
      <c r="FJ15" s="17"/>
      <c r="FK15" s="17">
        <v>2.42</v>
      </c>
      <c r="FL15" s="17">
        <v>3.8</v>
      </c>
      <c r="FM15" s="17">
        <v>10.49</v>
      </c>
      <c r="FN15" s="17">
        <v>-402.22904999999997</v>
      </c>
      <c r="FO15" s="15"/>
      <c r="FP15" s="17">
        <v>2.7093600000000002</v>
      </c>
      <c r="FQ15" s="17">
        <v>0</v>
      </c>
      <c r="FR15" s="17">
        <v>2.1675</v>
      </c>
      <c r="FS15" s="17">
        <v>1.1000000000000001</v>
      </c>
      <c r="FT15" s="17">
        <v>0.31451000000000001</v>
      </c>
      <c r="FU15" s="17">
        <v>0.22900999999999999</v>
      </c>
      <c r="FV15" s="17">
        <v>-0.5</v>
      </c>
      <c r="FW15" s="17">
        <v>0.5</v>
      </c>
      <c r="FX15" s="17">
        <v>6.5203800000000003</v>
      </c>
    </row>
    <row r="16" spans="1:180" ht="24" customHeight="1" x14ac:dyDescent="0.3">
      <c r="A16" s="16" t="s">
        <v>60</v>
      </c>
      <c r="B16" s="16" t="s">
        <v>667</v>
      </c>
      <c r="C16" s="17">
        <v>38.1</v>
      </c>
      <c r="D16" s="17">
        <v>-70.400000000000006</v>
      </c>
      <c r="E16" s="17">
        <v>-23.3</v>
      </c>
      <c r="F16" s="17"/>
      <c r="G16" s="17"/>
      <c r="H16" s="17">
        <v>-17.5</v>
      </c>
      <c r="I16" s="17">
        <v>0.2</v>
      </c>
      <c r="J16" s="17"/>
      <c r="K16" s="17">
        <v>0</v>
      </c>
      <c r="L16" s="17">
        <v>-10.5</v>
      </c>
      <c r="M16" s="17">
        <v>-5.2</v>
      </c>
      <c r="N16" s="17">
        <v>-8.4</v>
      </c>
      <c r="O16" s="17"/>
      <c r="P16" s="17">
        <v>7.5</v>
      </c>
      <c r="Q16" s="17"/>
      <c r="R16" s="17">
        <v>8.1</v>
      </c>
      <c r="S16" s="17">
        <v>0</v>
      </c>
      <c r="T16" s="17"/>
      <c r="U16" s="17"/>
      <c r="V16" s="17"/>
      <c r="W16" s="17"/>
      <c r="X16" s="17">
        <v>3.9</v>
      </c>
      <c r="Y16" s="17">
        <v>1.2</v>
      </c>
      <c r="Z16" s="17">
        <v>0.9</v>
      </c>
      <c r="AA16" s="17">
        <v>3.2</v>
      </c>
      <c r="AB16" s="17">
        <v>-3.6</v>
      </c>
      <c r="AC16" s="17">
        <v>2.2999999999999998</v>
      </c>
      <c r="AD16" s="17">
        <v>7.9</v>
      </c>
      <c r="AE16" s="17"/>
      <c r="AF16" s="17"/>
      <c r="AG16" s="17"/>
      <c r="AH16" s="17"/>
      <c r="AI16" s="17">
        <v>17.399999999999999</v>
      </c>
      <c r="AJ16" s="17">
        <v>0</v>
      </c>
      <c r="AK16" s="17"/>
      <c r="AL16" s="17"/>
      <c r="AM16" s="17"/>
      <c r="AN16" s="17">
        <v>-1.7</v>
      </c>
      <c r="AO16" s="17">
        <v>0</v>
      </c>
      <c r="AP16" s="17">
        <v>3.2</v>
      </c>
      <c r="AQ16" s="17">
        <v>4.5760899999999998</v>
      </c>
      <c r="AR16" s="17">
        <v>-0.99765999999999999</v>
      </c>
      <c r="AS16" s="17">
        <v>-0.4</v>
      </c>
      <c r="AT16" s="17">
        <v>2.1</v>
      </c>
      <c r="AU16" s="17">
        <v>1.3</v>
      </c>
      <c r="AV16" s="17">
        <v>0.59062000000000003</v>
      </c>
      <c r="AW16" s="17">
        <v>-43.500160000000001</v>
      </c>
      <c r="AX16" s="17">
        <v>-42.84639</v>
      </c>
      <c r="AY16" s="17">
        <v>-3.6</v>
      </c>
      <c r="AZ16" s="17">
        <v>0</v>
      </c>
      <c r="BA16" s="17">
        <v>-1.4</v>
      </c>
      <c r="BB16" s="17">
        <v>0.9</v>
      </c>
      <c r="BC16" s="17">
        <v>0</v>
      </c>
      <c r="BD16" s="17">
        <v>-4.5</v>
      </c>
      <c r="BE16" s="17"/>
      <c r="BF16" s="17"/>
      <c r="BG16" s="17">
        <v>0</v>
      </c>
      <c r="BH16" s="17"/>
      <c r="BI16" s="17"/>
      <c r="BJ16" s="17">
        <v>-3.4</v>
      </c>
      <c r="BK16" s="17"/>
      <c r="BL16" s="17"/>
      <c r="BM16" s="17"/>
      <c r="BN16" s="17">
        <v>-0.6</v>
      </c>
      <c r="BO16" s="17">
        <v>-44.5</v>
      </c>
      <c r="BP16" s="17">
        <v>-45.9</v>
      </c>
      <c r="BQ16" s="17">
        <v>-26.6</v>
      </c>
      <c r="BR16" s="17">
        <v>-36.6</v>
      </c>
      <c r="BS16" s="17">
        <v>-7.8</v>
      </c>
      <c r="BT16" s="17">
        <v>-4.3</v>
      </c>
      <c r="BU16" s="17"/>
      <c r="BV16" s="17"/>
      <c r="BW16" s="17"/>
      <c r="BX16" s="17">
        <v>0</v>
      </c>
      <c r="BY16" s="17"/>
      <c r="BZ16" s="17"/>
      <c r="CA16" s="17"/>
      <c r="CB16" s="17">
        <v>11.654120000000001</v>
      </c>
      <c r="CC16" s="17">
        <v>19.07883</v>
      </c>
      <c r="CD16" s="17">
        <v>-6.39473</v>
      </c>
      <c r="CE16" s="17">
        <v>-5.5211199999999998</v>
      </c>
      <c r="CF16" s="17">
        <v>-2.0052599999999998</v>
      </c>
      <c r="CG16" s="17">
        <v>0</v>
      </c>
      <c r="CH16" s="17"/>
      <c r="CI16" s="17">
        <v>1.52244</v>
      </c>
      <c r="CJ16" s="17">
        <v>-9.2614699999999992</v>
      </c>
      <c r="CK16" s="17">
        <v>-11.63373</v>
      </c>
      <c r="CL16" s="17">
        <v>-33.632300000000001</v>
      </c>
      <c r="CM16" s="17">
        <v>0</v>
      </c>
      <c r="CN16" s="17"/>
      <c r="CO16" s="17"/>
      <c r="CP16" s="17"/>
      <c r="CQ16" s="17"/>
      <c r="CR16" s="17">
        <v>-20.7</v>
      </c>
      <c r="CS16" s="17">
        <v>-21.9</v>
      </c>
      <c r="CT16" s="17">
        <v>-0.3</v>
      </c>
      <c r="CU16" s="17"/>
      <c r="CV16" s="17">
        <v>0.3</v>
      </c>
      <c r="CW16" s="17"/>
      <c r="CX16" s="17">
        <v>-6.9</v>
      </c>
      <c r="CY16" s="17">
        <v>0</v>
      </c>
      <c r="CZ16" s="17">
        <v>-1.9</v>
      </c>
      <c r="DA16" s="17">
        <v>0</v>
      </c>
      <c r="DB16" s="17">
        <v>0</v>
      </c>
      <c r="DC16" s="17">
        <v>0</v>
      </c>
      <c r="DD16" s="17">
        <v>0</v>
      </c>
      <c r="DE16" s="17">
        <v>0</v>
      </c>
      <c r="DF16" s="17"/>
      <c r="DG16" s="17">
        <v>0.1</v>
      </c>
      <c r="DH16" s="17">
        <v>1.3</v>
      </c>
      <c r="DI16" s="17">
        <v>0</v>
      </c>
      <c r="DJ16" s="17">
        <v>-0.7</v>
      </c>
      <c r="DK16" s="17">
        <v>0.1</v>
      </c>
      <c r="DL16" s="17">
        <v>0.3</v>
      </c>
      <c r="DM16" s="17"/>
      <c r="DN16" s="17">
        <v>0</v>
      </c>
      <c r="DO16" s="17">
        <v>0</v>
      </c>
      <c r="DP16" s="17">
        <v>1</v>
      </c>
      <c r="DQ16" s="17">
        <v>-7.5</v>
      </c>
      <c r="DR16" s="17">
        <v>0</v>
      </c>
      <c r="DS16" s="17">
        <v>0.2</v>
      </c>
      <c r="DT16" s="17">
        <v>0</v>
      </c>
      <c r="DU16" s="17">
        <v>0.5</v>
      </c>
      <c r="DV16" s="17"/>
      <c r="DW16" s="17">
        <v>0</v>
      </c>
      <c r="DX16" s="17">
        <v>-1.4</v>
      </c>
      <c r="DY16" s="17">
        <v>0.5</v>
      </c>
      <c r="DZ16" s="17">
        <v>0.4</v>
      </c>
      <c r="EA16" s="17">
        <v>-0.9</v>
      </c>
      <c r="EB16" s="17">
        <v>0</v>
      </c>
      <c r="EC16" s="17"/>
      <c r="ED16" s="17">
        <v>1.5</v>
      </c>
      <c r="EE16" s="17">
        <v>0</v>
      </c>
      <c r="EF16" s="17">
        <v>-13.4</v>
      </c>
      <c r="EG16" s="17">
        <v>-14.5</v>
      </c>
      <c r="EH16" s="17">
        <v>0</v>
      </c>
      <c r="EI16" s="17">
        <v>0</v>
      </c>
      <c r="EJ16" s="17">
        <v>0</v>
      </c>
      <c r="EK16" s="17">
        <v>1.4</v>
      </c>
      <c r="EL16" s="17">
        <v>-0.2</v>
      </c>
      <c r="EM16" s="17">
        <v>1.8</v>
      </c>
      <c r="EN16" s="17">
        <v>0.2</v>
      </c>
      <c r="EO16" s="17">
        <v>0.2</v>
      </c>
      <c r="EP16" s="17">
        <v>0.2</v>
      </c>
      <c r="EQ16" s="17">
        <v>-1.9</v>
      </c>
      <c r="ER16" s="17">
        <v>0</v>
      </c>
      <c r="ES16" s="17">
        <v>0</v>
      </c>
      <c r="ET16" s="17">
        <v>0</v>
      </c>
      <c r="EU16" s="17">
        <v>-0.15609000000000001</v>
      </c>
      <c r="EV16" s="17">
        <v>0</v>
      </c>
      <c r="EW16" s="17">
        <v>0</v>
      </c>
      <c r="EX16" s="17">
        <v>0</v>
      </c>
      <c r="EY16" s="17">
        <v>1.8</v>
      </c>
      <c r="EZ16" s="17">
        <v>0.7</v>
      </c>
      <c r="FA16" s="17">
        <v>0.4</v>
      </c>
      <c r="FB16" s="17">
        <v>0.5</v>
      </c>
      <c r="FC16" s="17">
        <v>0</v>
      </c>
      <c r="FD16" s="17">
        <v>0.8</v>
      </c>
      <c r="FE16" s="17">
        <v>0</v>
      </c>
      <c r="FF16" s="17">
        <v>2</v>
      </c>
      <c r="FG16" s="17">
        <v>9.3000000000000007</v>
      </c>
      <c r="FH16" s="17">
        <v>0.2</v>
      </c>
      <c r="FI16" s="17">
        <v>1.7</v>
      </c>
      <c r="FJ16" s="17"/>
      <c r="FK16" s="17">
        <v>3.38</v>
      </c>
      <c r="FL16" s="17">
        <v>3.7</v>
      </c>
      <c r="FM16" s="17">
        <v>10.51</v>
      </c>
      <c r="FN16" s="17">
        <v>-387.73680999999999</v>
      </c>
      <c r="FO16" s="15"/>
      <c r="FP16" s="17">
        <v>2.5692499999999998</v>
      </c>
      <c r="FQ16" s="17">
        <v>0</v>
      </c>
      <c r="FR16" s="17">
        <v>2.1970000000000001</v>
      </c>
      <c r="FS16" s="17">
        <v>1.1000000000000001</v>
      </c>
      <c r="FT16" s="17">
        <v>0.31555</v>
      </c>
      <c r="FU16" s="17">
        <v>0.18403</v>
      </c>
      <c r="FV16" s="17">
        <v>-0.5</v>
      </c>
      <c r="FW16" s="17">
        <v>0.5</v>
      </c>
      <c r="FX16" s="17">
        <v>6.3658299999999999</v>
      </c>
    </row>
    <row r="17" spans="1:180" ht="24" customHeight="1" x14ac:dyDescent="0.3">
      <c r="A17" s="16" t="s">
        <v>60</v>
      </c>
      <c r="B17" s="16" t="s">
        <v>668</v>
      </c>
      <c r="C17" s="17">
        <v>41.4</v>
      </c>
      <c r="D17" s="17">
        <v>-66.3</v>
      </c>
      <c r="E17" s="17">
        <v>-22.9</v>
      </c>
      <c r="F17" s="17"/>
      <c r="G17" s="17"/>
      <c r="H17" s="17">
        <v>-16.100000000000001</v>
      </c>
      <c r="I17" s="17">
        <v>0.3</v>
      </c>
      <c r="J17" s="17"/>
      <c r="K17" s="17">
        <v>0</v>
      </c>
      <c r="L17" s="17">
        <v>-12.2</v>
      </c>
      <c r="M17" s="17">
        <v>-7.7</v>
      </c>
      <c r="N17" s="17">
        <v>-10.8</v>
      </c>
      <c r="O17" s="17"/>
      <c r="P17" s="17">
        <v>7</v>
      </c>
      <c r="Q17" s="17"/>
      <c r="R17" s="17">
        <v>2</v>
      </c>
      <c r="S17" s="17">
        <v>0.1</v>
      </c>
      <c r="T17" s="17"/>
      <c r="U17" s="17"/>
      <c r="V17" s="17"/>
      <c r="W17" s="17"/>
      <c r="X17" s="17">
        <v>4.5999999999999996</v>
      </c>
      <c r="Y17" s="17">
        <v>1</v>
      </c>
      <c r="Z17" s="17">
        <v>0.8</v>
      </c>
      <c r="AA17" s="17">
        <v>3.1</v>
      </c>
      <c r="AB17" s="17">
        <v>-3.6</v>
      </c>
      <c r="AC17" s="17">
        <v>2.5</v>
      </c>
      <c r="AD17" s="17">
        <v>8.6</v>
      </c>
      <c r="AE17" s="17"/>
      <c r="AF17" s="17"/>
      <c r="AG17" s="17"/>
      <c r="AH17" s="17"/>
      <c r="AI17" s="17">
        <v>18.600000000000001</v>
      </c>
      <c r="AJ17" s="17">
        <v>0</v>
      </c>
      <c r="AK17" s="17"/>
      <c r="AL17" s="17"/>
      <c r="AM17" s="17"/>
      <c r="AN17" s="17">
        <v>-1.7</v>
      </c>
      <c r="AO17" s="17">
        <v>0</v>
      </c>
      <c r="AP17" s="17">
        <v>2.8</v>
      </c>
      <c r="AQ17" s="17">
        <v>3.8510499999999999</v>
      </c>
      <c r="AR17" s="17">
        <v>-0.85897999999999997</v>
      </c>
      <c r="AS17" s="17">
        <v>-0.3</v>
      </c>
      <c r="AT17" s="17">
        <v>2.1</v>
      </c>
      <c r="AU17" s="17">
        <v>1.4</v>
      </c>
      <c r="AV17" s="17">
        <v>0.93937999999999999</v>
      </c>
      <c r="AW17" s="17">
        <v>-43.37697</v>
      </c>
      <c r="AX17" s="17">
        <v>-43.006549999999997</v>
      </c>
      <c r="AY17" s="17">
        <v>-3.7</v>
      </c>
      <c r="AZ17" s="17">
        <v>0</v>
      </c>
      <c r="BA17" s="17">
        <v>-1.3</v>
      </c>
      <c r="BB17" s="17">
        <v>0.9</v>
      </c>
      <c r="BC17" s="17">
        <v>0</v>
      </c>
      <c r="BD17" s="17">
        <v>-5</v>
      </c>
      <c r="BE17" s="17"/>
      <c r="BF17" s="17"/>
      <c r="BG17" s="17">
        <v>0</v>
      </c>
      <c r="BH17" s="17"/>
      <c r="BI17" s="17"/>
      <c r="BJ17" s="17">
        <v>-3.3</v>
      </c>
      <c r="BK17" s="17"/>
      <c r="BL17" s="17"/>
      <c r="BM17" s="17"/>
      <c r="BN17" s="17">
        <v>0.9</v>
      </c>
      <c r="BO17" s="17">
        <v>-46.6</v>
      </c>
      <c r="BP17" s="17">
        <v>-47.5</v>
      </c>
      <c r="BQ17" s="17">
        <v>-28</v>
      </c>
      <c r="BR17" s="17">
        <v>-39.5</v>
      </c>
      <c r="BS17" s="17">
        <v>-8.1999999999999993</v>
      </c>
      <c r="BT17" s="17">
        <v>-4.4000000000000004</v>
      </c>
      <c r="BU17" s="17"/>
      <c r="BV17" s="17"/>
      <c r="BW17" s="17"/>
      <c r="BX17" s="17">
        <v>0</v>
      </c>
      <c r="BY17" s="17"/>
      <c r="BZ17" s="17"/>
      <c r="CA17" s="17"/>
      <c r="CB17" s="17">
        <v>11.87781</v>
      </c>
      <c r="CC17" s="17">
        <v>19.68131</v>
      </c>
      <c r="CD17" s="17">
        <v>-6.2595900000000002</v>
      </c>
      <c r="CE17" s="17">
        <v>-5.4359999999999999</v>
      </c>
      <c r="CF17" s="17">
        <v>-2.0674899999999998</v>
      </c>
      <c r="CG17" s="17">
        <v>0</v>
      </c>
      <c r="CH17" s="17"/>
      <c r="CI17" s="17">
        <v>1.3414200000000001</v>
      </c>
      <c r="CJ17" s="17">
        <v>-8.8206299999999995</v>
      </c>
      <c r="CK17" s="17">
        <v>-11.374180000000001</v>
      </c>
      <c r="CL17" s="17">
        <v>-33.683210000000003</v>
      </c>
      <c r="CM17" s="17">
        <v>0</v>
      </c>
      <c r="CN17" s="17"/>
      <c r="CO17" s="17"/>
      <c r="CP17" s="17"/>
      <c r="CQ17" s="17"/>
      <c r="CR17" s="17">
        <v>-21.3</v>
      </c>
      <c r="CS17" s="17">
        <v>-22.4</v>
      </c>
      <c r="CT17" s="17">
        <v>-0.2</v>
      </c>
      <c r="CU17" s="17"/>
      <c r="CV17" s="17">
        <v>0.3</v>
      </c>
      <c r="CW17" s="17"/>
      <c r="CX17" s="17">
        <v>-6.8</v>
      </c>
      <c r="CY17" s="17">
        <v>0</v>
      </c>
      <c r="CZ17" s="17">
        <v>-4.5</v>
      </c>
      <c r="DA17" s="17">
        <v>0</v>
      </c>
      <c r="DB17" s="17">
        <v>0</v>
      </c>
      <c r="DC17" s="17">
        <v>0</v>
      </c>
      <c r="DD17" s="17">
        <v>0</v>
      </c>
      <c r="DE17" s="17">
        <v>0</v>
      </c>
      <c r="DF17" s="17"/>
      <c r="DG17" s="17">
        <v>0.1</v>
      </c>
      <c r="DH17" s="17">
        <v>1.3</v>
      </c>
      <c r="DI17" s="17">
        <v>0.2</v>
      </c>
      <c r="DJ17" s="17">
        <v>-1.2</v>
      </c>
      <c r="DK17" s="17">
        <v>0.2</v>
      </c>
      <c r="DL17" s="17">
        <v>0.4</v>
      </c>
      <c r="DM17" s="17"/>
      <c r="DN17" s="17">
        <v>0</v>
      </c>
      <c r="DO17" s="17">
        <v>0</v>
      </c>
      <c r="DP17" s="17">
        <v>1.2</v>
      </c>
      <c r="DQ17" s="17">
        <v>-7</v>
      </c>
      <c r="DR17" s="17">
        <v>0</v>
      </c>
      <c r="DS17" s="17">
        <v>0.2</v>
      </c>
      <c r="DT17" s="17">
        <v>0</v>
      </c>
      <c r="DU17" s="17">
        <v>0.5</v>
      </c>
      <c r="DV17" s="17"/>
      <c r="DW17" s="17">
        <v>0</v>
      </c>
      <c r="DX17" s="17">
        <v>-1.4</v>
      </c>
      <c r="DY17" s="17">
        <v>0.5</v>
      </c>
      <c r="DZ17" s="17">
        <v>0.4</v>
      </c>
      <c r="EA17" s="17">
        <v>-1</v>
      </c>
      <c r="EB17" s="17">
        <v>-0.1</v>
      </c>
      <c r="EC17" s="17"/>
      <c r="ED17" s="17">
        <v>1.5</v>
      </c>
      <c r="EE17" s="17">
        <v>0</v>
      </c>
      <c r="EF17" s="17">
        <v>-12</v>
      </c>
      <c r="EG17" s="17">
        <v>-13</v>
      </c>
      <c r="EH17" s="17">
        <v>0</v>
      </c>
      <c r="EI17" s="17">
        <v>0</v>
      </c>
      <c r="EJ17" s="17">
        <v>0</v>
      </c>
      <c r="EK17" s="17">
        <v>1.4</v>
      </c>
      <c r="EL17" s="17">
        <v>-0.2</v>
      </c>
      <c r="EM17" s="17">
        <v>1.7</v>
      </c>
      <c r="EN17" s="17">
        <v>0.2</v>
      </c>
      <c r="EO17" s="17">
        <v>0.2</v>
      </c>
      <c r="EP17" s="17">
        <v>0.2</v>
      </c>
      <c r="EQ17" s="17">
        <v>-3</v>
      </c>
      <c r="ER17" s="17">
        <v>0</v>
      </c>
      <c r="ES17" s="17">
        <v>0</v>
      </c>
      <c r="ET17" s="17">
        <v>0</v>
      </c>
      <c r="EU17" s="17">
        <v>-0.16131000000000001</v>
      </c>
      <c r="EV17" s="17">
        <v>0</v>
      </c>
      <c r="EW17" s="17">
        <v>0</v>
      </c>
      <c r="EX17" s="17">
        <v>0</v>
      </c>
      <c r="EY17" s="17">
        <v>1.8</v>
      </c>
      <c r="EZ17" s="17">
        <v>0.7</v>
      </c>
      <c r="FA17" s="17">
        <v>0.4</v>
      </c>
      <c r="FB17" s="17">
        <v>0.5</v>
      </c>
      <c r="FC17" s="17">
        <v>0</v>
      </c>
      <c r="FD17" s="17">
        <v>0.4</v>
      </c>
      <c r="FE17" s="17">
        <v>0</v>
      </c>
      <c r="FF17" s="17">
        <v>2</v>
      </c>
      <c r="FG17" s="17">
        <v>9.6</v>
      </c>
      <c r="FH17" s="17">
        <v>0</v>
      </c>
      <c r="FI17" s="17">
        <v>0.9</v>
      </c>
      <c r="FJ17" s="17"/>
      <c r="FK17" s="17">
        <v>3.06</v>
      </c>
      <c r="FL17" s="17">
        <v>3.5</v>
      </c>
      <c r="FM17" s="17">
        <v>10.61</v>
      </c>
      <c r="FN17" s="17">
        <v>-398.48394000000002</v>
      </c>
      <c r="FO17" s="15"/>
      <c r="FP17" s="17">
        <v>2.5383399999999998</v>
      </c>
      <c r="FQ17" s="17">
        <v>0</v>
      </c>
      <c r="FR17" s="17">
        <v>2.1265000000000001</v>
      </c>
      <c r="FS17" s="17">
        <v>1.2</v>
      </c>
      <c r="FT17" s="17">
        <v>0.31330000000000002</v>
      </c>
      <c r="FU17" s="17">
        <v>0.22372</v>
      </c>
      <c r="FV17" s="17">
        <v>-0.4</v>
      </c>
      <c r="FW17" s="17">
        <v>0.5</v>
      </c>
      <c r="FX17" s="17">
        <v>6.5018599999999998</v>
      </c>
    </row>
    <row r="18" spans="1:180" ht="24" customHeight="1" x14ac:dyDescent="0.3">
      <c r="A18" s="18" t="s">
        <v>60</v>
      </c>
      <c r="B18" s="18" t="s">
        <v>669</v>
      </c>
      <c r="C18" s="19">
        <v>45.1</v>
      </c>
      <c r="D18" s="19">
        <v>-59.3</v>
      </c>
      <c r="E18" s="19">
        <v>-21</v>
      </c>
      <c r="F18" s="19"/>
      <c r="G18" s="19"/>
      <c r="H18" s="19">
        <v>-14.7</v>
      </c>
      <c r="I18" s="19">
        <v>6.4</v>
      </c>
      <c r="J18" s="19"/>
      <c r="K18" s="19">
        <v>0</v>
      </c>
      <c r="L18" s="19">
        <v>-11.5</v>
      </c>
      <c r="M18" s="19">
        <v>-5.2</v>
      </c>
      <c r="N18" s="19">
        <v>-10.1</v>
      </c>
      <c r="O18" s="19"/>
      <c r="P18" s="19">
        <v>8.1999999999999993</v>
      </c>
      <c r="Q18" s="19"/>
      <c r="R18" s="19">
        <v>3.7</v>
      </c>
      <c r="S18" s="19">
        <v>0</v>
      </c>
      <c r="T18" s="19"/>
      <c r="U18" s="19"/>
      <c r="V18" s="19"/>
      <c r="W18" s="19"/>
      <c r="X18" s="19">
        <v>6.6</v>
      </c>
      <c r="Y18" s="19">
        <v>1.2</v>
      </c>
      <c r="Z18" s="19">
        <v>1.1000000000000001</v>
      </c>
      <c r="AA18" s="19">
        <v>3</v>
      </c>
      <c r="AB18" s="19">
        <v>-3.4</v>
      </c>
      <c r="AC18" s="19">
        <v>2.5</v>
      </c>
      <c r="AD18" s="19">
        <v>9.1999999999999993</v>
      </c>
      <c r="AE18" s="19"/>
      <c r="AF18" s="19"/>
      <c r="AG18" s="19"/>
      <c r="AH18" s="19"/>
      <c r="AI18" s="19">
        <v>18.8</v>
      </c>
      <c r="AJ18" s="19">
        <v>0</v>
      </c>
      <c r="AK18" s="19"/>
      <c r="AL18" s="19"/>
      <c r="AM18" s="19"/>
      <c r="AN18" s="19">
        <v>-1.7</v>
      </c>
      <c r="AO18" s="19">
        <v>0</v>
      </c>
      <c r="AP18" s="19">
        <v>2.7</v>
      </c>
      <c r="AQ18" s="19">
        <v>4.2084599999999996</v>
      </c>
      <c r="AR18" s="19">
        <v>-1.0735600000000001</v>
      </c>
      <c r="AS18" s="19">
        <v>-0.4</v>
      </c>
      <c r="AT18" s="19">
        <v>2.1</v>
      </c>
      <c r="AU18" s="19">
        <v>1.1000000000000001</v>
      </c>
      <c r="AV18" s="19">
        <v>-19.593859999999999</v>
      </c>
      <c r="AW18" s="19">
        <v>-37.831000000000003</v>
      </c>
      <c r="AX18" s="19">
        <v>-39.937809999999999</v>
      </c>
      <c r="AY18" s="19">
        <v>-3.9</v>
      </c>
      <c r="AZ18" s="19">
        <v>0</v>
      </c>
      <c r="BA18" s="19">
        <v>-0.7</v>
      </c>
      <c r="BB18" s="19">
        <v>1</v>
      </c>
      <c r="BC18" s="19">
        <v>-0.1</v>
      </c>
      <c r="BD18" s="19">
        <v>-3.3</v>
      </c>
      <c r="BE18" s="19"/>
      <c r="BF18" s="19"/>
      <c r="BG18" s="19">
        <v>0</v>
      </c>
      <c r="BH18" s="19"/>
      <c r="BI18" s="19"/>
      <c r="BJ18" s="19">
        <v>-2.6</v>
      </c>
      <c r="BK18" s="19"/>
      <c r="BL18" s="19"/>
      <c r="BM18" s="19"/>
      <c r="BN18" s="19">
        <v>1.5</v>
      </c>
      <c r="BO18" s="19">
        <v>-44.3</v>
      </c>
      <c r="BP18" s="19">
        <v>-44.5</v>
      </c>
      <c r="BQ18" s="19">
        <v>-25.7</v>
      </c>
      <c r="BR18" s="19">
        <v>-36.200000000000003</v>
      </c>
      <c r="BS18" s="19">
        <v>-7</v>
      </c>
      <c r="BT18" s="19">
        <v>-4.0999999999999996</v>
      </c>
      <c r="BU18" s="19"/>
      <c r="BV18" s="19"/>
      <c r="BW18" s="19"/>
      <c r="BX18" s="19">
        <v>0</v>
      </c>
      <c r="BY18" s="19"/>
      <c r="BZ18" s="19"/>
      <c r="CA18" s="19"/>
      <c r="CB18" s="19">
        <v>11.369070000000001</v>
      </c>
      <c r="CC18" s="19">
        <v>19.841190000000001</v>
      </c>
      <c r="CD18" s="19">
        <v>-5.6687900000000004</v>
      </c>
      <c r="CE18" s="19">
        <v>-5.5507900000000001</v>
      </c>
      <c r="CF18" s="19">
        <v>-1.99925</v>
      </c>
      <c r="CG18" s="19">
        <v>0</v>
      </c>
      <c r="CH18" s="19"/>
      <c r="CI18" s="19">
        <v>1.35233</v>
      </c>
      <c r="CJ18" s="19">
        <v>-8.3117999999999999</v>
      </c>
      <c r="CK18" s="19">
        <v>-10.764849999999999</v>
      </c>
      <c r="CL18" s="19">
        <v>-32.403930000000003</v>
      </c>
      <c r="CM18" s="19">
        <v>0</v>
      </c>
      <c r="CN18" s="19"/>
      <c r="CO18" s="19"/>
      <c r="CP18" s="19"/>
      <c r="CQ18" s="19"/>
      <c r="CR18" s="19">
        <v>-19.8</v>
      </c>
      <c r="CS18" s="19">
        <v>-22.7</v>
      </c>
      <c r="CT18" s="19">
        <v>-0.2</v>
      </c>
      <c r="CU18" s="19"/>
      <c r="CV18" s="19">
        <v>0.3</v>
      </c>
      <c r="CW18" s="19"/>
      <c r="CX18" s="19">
        <v>-6.4</v>
      </c>
      <c r="CY18" s="19">
        <v>0</v>
      </c>
      <c r="CZ18" s="19">
        <v>-2.7</v>
      </c>
      <c r="DA18" s="19">
        <v>0</v>
      </c>
      <c r="DB18" s="19">
        <v>0</v>
      </c>
      <c r="DC18" s="19">
        <v>-0.1</v>
      </c>
      <c r="DD18" s="19">
        <v>0</v>
      </c>
      <c r="DE18" s="19">
        <v>0</v>
      </c>
      <c r="DF18" s="19"/>
      <c r="DG18" s="19">
        <v>0</v>
      </c>
      <c r="DH18" s="19">
        <v>1.3</v>
      </c>
      <c r="DI18" s="19">
        <v>0.3</v>
      </c>
      <c r="DJ18" s="19">
        <v>-1.3</v>
      </c>
      <c r="DK18" s="19">
        <v>0.1</v>
      </c>
      <c r="DL18" s="19">
        <v>0.4</v>
      </c>
      <c r="DM18" s="19"/>
      <c r="DN18" s="19">
        <v>0</v>
      </c>
      <c r="DO18" s="19">
        <v>0</v>
      </c>
      <c r="DP18" s="19">
        <v>0.8</v>
      </c>
      <c r="DQ18" s="19">
        <v>-4.8</v>
      </c>
      <c r="DR18" s="19">
        <v>0</v>
      </c>
      <c r="DS18" s="19">
        <v>0.2</v>
      </c>
      <c r="DT18" s="19">
        <v>0</v>
      </c>
      <c r="DU18" s="19">
        <v>0.5</v>
      </c>
      <c r="DV18" s="19"/>
      <c r="DW18" s="19">
        <v>0</v>
      </c>
      <c r="DX18" s="19">
        <v>-1.4</v>
      </c>
      <c r="DY18" s="19">
        <v>0.5</v>
      </c>
      <c r="DZ18" s="19">
        <v>0.5</v>
      </c>
      <c r="EA18" s="19">
        <v>-1</v>
      </c>
      <c r="EB18" s="19">
        <v>-0.1</v>
      </c>
      <c r="EC18" s="19"/>
      <c r="ED18" s="19">
        <v>1.5</v>
      </c>
      <c r="EE18" s="19">
        <v>0</v>
      </c>
      <c r="EF18" s="19">
        <v>-9.9</v>
      </c>
      <c r="EG18" s="19">
        <v>-10.5</v>
      </c>
      <c r="EH18" s="19">
        <v>0</v>
      </c>
      <c r="EI18" s="19">
        <v>0</v>
      </c>
      <c r="EJ18" s="19">
        <v>0</v>
      </c>
      <c r="EK18" s="19">
        <v>1.4</v>
      </c>
      <c r="EL18" s="19">
        <v>-0.2</v>
      </c>
      <c r="EM18" s="19">
        <v>1.9</v>
      </c>
      <c r="EN18" s="19">
        <v>0.2</v>
      </c>
      <c r="EO18" s="19">
        <v>0.2</v>
      </c>
      <c r="EP18" s="19">
        <v>0.2</v>
      </c>
      <c r="EQ18" s="19">
        <v>-3.5</v>
      </c>
      <c r="ER18" s="19">
        <v>0</v>
      </c>
      <c r="ES18" s="19">
        <v>0</v>
      </c>
      <c r="ET18" s="19">
        <v>0</v>
      </c>
      <c r="EU18" s="19">
        <v>-0.1633</v>
      </c>
      <c r="EV18" s="19">
        <v>0</v>
      </c>
      <c r="EW18" s="19">
        <v>0</v>
      </c>
      <c r="EX18" s="19">
        <v>0</v>
      </c>
      <c r="EY18" s="19">
        <v>1.8</v>
      </c>
      <c r="EZ18" s="19">
        <v>0.7</v>
      </c>
      <c r="FA18" s="19">
        <v>0.4</v>
      </c>
      <c r="FB18" s="19">
        <v>0.5</v>
      </c>
      <c r="FC18" s="19">
        <v>0</v>
      </c>
      <c r="FD18" s="19">
        <v>0.4</v>
      </c>
      <c r="FE18" s="19">
        <v>0</v>
      </c>
      <c r="FF18" s="19">
        <v>1.9</v>
      </c>
      <c r="FG18" s="19">
        <v>9.5</v>
      </c>
      <c r="FH18" s="19">
        <v>0.4</v>
      </c>
      <c r="FI18" s="19">
        <v>1.3</v>
      </c>
      <c r="FJ18" s="19"/>
      <c r="FK18" s="19">
        <v>2.4700000000000002</v>
      </c>
      <c r="FL18" s="19">
        <v>3.6</v>
      </c>
      <c r="FM18" s="19">
        <v>10.18</v>
      </c>
      <c r="FN18" s="19">
        <v>-353.17788999999999</v>
      </c>
      <c r="FO18" s="15"/>
      <c r="FP18" s="19">
        <v>2.5125999999999999</v>
      </c>
      <c r="FQ18" s="19">
        <v>0</v>
      </c>
      <c r="FR18" s="19">
        <v>1.9910000000000001</v>
      </c>
      <c r="FS18" s="19">
        <v>1.2</v>
      </c>
      <c r="FT18" s="19">
        <v>0.31707000000000002</v>
      </c>
      <c r="FU18" s="19">
        <v>0.1888</v>
      </c>
      <c r="FV18" s="19">
        <v>-0.4</v>
      </c>
      <c r="FW18" s="19">
        <v>0.5</v>
      </c>
      <c r="FX18" s="19">
        <v>6.3094700000000001</v>
      </c>
    </row>
    <row r="19" spans="1:180" ht="24" customHeight="1" x14ac:dyDescent="0.3">
      <c r="A19" s="13" t="s">
        <v>60</v>
      </c>
      <c r="B19" s="13" t="s">
        <v>670</v>
      </c>
      <c r="C19" s="14">
        <v>40.4</v>
      </c>
      <c r="D19" s="14">
        <v>-67.099999999999994</v>
      </c>
      <c r="E19" s="14">
        <v>-22.7</v>
      </c>
      <c r="F19" s="14"/>
      <c r="G19" s="14"/>
      <c r="H19" s="14">
        <v>-17.8</v>
      </c>
      <c r="I19" s="14">
        <v>3.2</v>
      </c>
      <c r="J19" s="14"/>
      <c r="K19" s="14">
        <v>0</v>
      </c>
      <c r="L19" s="14">
        <v>-13.8</v>
      </c>
      <c r="M19" s="14">
        <v>-6.9</v>
      </c>
      <c r="N19" s="14">
        <v>-9.4</v>
      </c>
      <c r="O19" s="14"/>
      <c r="P19" s="14">
        <v>8.6</v>
      </c>
      <c r="Q19" s="14"/>
      <c r="R19" s="14">
        <v>3.6</v>
      </c>
      <c r="S19" s="14">
        <v>-0.2</v>
      </c>
      <c r="T19" s="14"/>
      <c r="U19" s="14"/>
      <c r="V19" s="14"/>
      <c r="W19" s="14"/>
      <c r="X19" s="14">
        <v>3.4</v>
      </c>
      <c r="Y19" s="14">
        <v>1.3</v>
      </c>
      <c r="Z19" s="14">
        <v>1.1000000000000001</v>
      </c>
      <c r="AA19" s="14">
        <v>2.8</v>
      </c>
      <c r="AB19" s="14">
        <v>-3.5</v>
      </c>
      <c r="AC19" s="14">
        <v>2.4</v>
      </c>
      <c r="AD19" s="14">
        <v>8.8000000000000007</v>
      </c>
      <c r="AE19" s="14"/>
      <c r="AF19" s="14"/>
      <c r="AG19" s="14"/>
      <c r="AH19" s="14"/>
      <c r="AI19" s="14">
        <v>18.2</v>
      </c>
      <c r="AJ19" s="14">
        <v>0</v>
      </c>
      <c r="AK19" s="14"/>
      <c r="AL19" s="14"/>
      <c r="AM19" s="14"/>
      <c r="AN19" s="14">
        <v>-1.7</v>
      </c>
      <c r="AO19" s="14">
        <v>0</v>
      </c>
      <c r="AP19" s="14">
        <v>2.9</v>
      </c>
      <c r="AQ19" s="14">
        <v>3.2714599999999998</v>
      </c>
      <c r="AR19" s="14">
        <v>-0.68161000000000005</v>
      </c>
      <c r="AS19" s="14">
        <v>-0.2</v>
      </c>
      <c r="AT19" s="14">
        <v>2.1</v>
      </c>
      <c r="AU19" s="14">
        <v>1.1000000000000001</v>
      </c>
      <c r="AV19" s="14">
        <v>-19.426069999999999</v>
      </c>
      <c r="AW19" s="14">
        <v>-38.356000000000002</v>
      </c>
      <c r="AX19" s="14">
        <v>-40.194159999999997</v>
      </c>
      <c r="AY19" s="14">
        <v>-3.1</v>
      </c>
      <c r="AZ19" s="14">
        <v>0</v>
      </c>
      <c r="BA19" s="14">
        <v>-2.4</v>
      </c>
      <c r="BB19" s="14">
        <v>0.9</v>
      </c>
      <c r="BC19" s="14">
        <v>0</v>
      </c>
      <c r="BD19" s="14">
        <v>-7.4</v>
      </c>
      <c r="BE19" s="14"/>
      <c r="BF19" s="14"/>
      <c r="BG19" s="14">
        <v>0</v>
      </c>
      <c r="BH19" s="14"/>
      <c r="BI19" s="14"/>
      <c r="BJ19" s="14">
        <v>-3.9</v>
      </c>
      <c r="BK19" s="14"/>
      <c r="BL19" s="14"/>
      <c r="BM19" s="14"/>
      <c r="BN19" s="14">
        <v>-1.3</v>
      </c>
      <c r="BO19" s="14">
        <v>-45.2</v>
      </c>
      <c r="BP19" s="14">
        <v>-45.7</v>
      </c>
      <c r="BQ19" s="14">
        <v>-26.1</v>
      </c>
      <c r="BR19" s="14">
        <v>-37.9</v>
      </c>
      <c r="BS19" s="14">
        <v>-7.8</v>
      </c>
      <c r="BT19" s="14">
        <v>-4.2</v>
      </c>
      <c r="BU19" s="14"/>
      <c r="BV19" s="14"/>
      <c r="BW19" s="14"/>
      <c r="BX19" s="14">
        <v>0</v>
      </c>
      <c r="BY19" s="14"/>
      <c r="BZ19" s="14"/>
      <c r="CA19" s="14"/>
      <c r="CB19" s="14">
        <v>12.79058</v>
      </c>
      <c r="CC19" s="14">
        <v>18.730969999999999</v>
      </c>
      <c r="CD19" s="14">
        <v>-6.8577000000000004</v>
      </c>
      <c r="CE19" s="14">
        <v>-5.4039200000000003</v>
      </c>
      <c r="CF19" s="14">
        <v>-2.0533399999999999</v>
      </c>
      <c r="CG19" s="14">
        <v>0</v>
      </c>
      <c r="CH19" s="14"/>
      <c r="CI19" s="14">
        <v>1.5060800000000001</v>
      </c>
      <c r="CJ19" s="14">
        <v>-7.3956900000000001</v>
      </c>
      <c r="CK19" s="14">
        <v>-9.8481299999999994</v>
      </c>
      <c r="CL19" s="14">
        <v>-31.70513</v>
      </c>
      <c r="CM19" s="14">
        <v>0</v>
      </c>
      <c r="CN19" s="14"/>
      <c r="CO19" s="14"/>
      <c r="CP19" s="14"/>
      <c r="CQ19" s="14"/>
      <c r="CR19" s="14">
        <v>-19.8</v>
      </c>
      <c r="CS19" s="14">
        <v>-22.8</v>
      </c>
      <c r="CT19" s="14">
        <v>-0.1</v>
      </c>
      <c r="CU19" s="14"/>
      <c r="CV19" s="14">
        <v>0.3</v>
      </c>
      <c r="CW19" s="14"/>
      <c r="CX19" s="14">
        <v>-6.3</v>
      </c>
      <c r="CY19" s="14">
        <v>0</v>
      </c>
      <c r="CZ19" s="14">
        <v>-2</v>
      </c>
      <c r="DA19" s="14">
        <v>0</v>
      </c>
      <c r="DB19" s="14">
        <v>0</v>
      </c>
      <c r="DC19" s="14">
        <v>0.1</v>
      </c>
      <c r="DD19" s="14">
        <v>0</v>
      </c>
      <c r="DE19" s="14">
        <v>0</v>
      </c>
      <c r="DF19" s="14"/>
      <c r="DG19" s="14">
        <v>0.1</v>
      </c>
      <c r="DH19" s="14">
        <v>1.3</v>
      </c>
      <c r="DI19" s="14">
        <v>0.2</v>
      </c>
      <c r="DJ19" s="14">
        <v>-1.5</v>
      </c>
      <c r="DK19" s="14">
        <v>0.1</v>
      </c>
      <c r="DL19" s="14">
        <v>0.3</v>
      </c>
      <c r="DM19" s="14"/>
      <c r="DN19" s="14">
        <v>0</v>
      </c>
      <c r="DO19" s="14">
        <v>0</v>
      </c>
      <c r="DP19" s="14">
        <v>0.5</v>
      </c>
      <c r="DQ19" s="14">
        <v>-3.6</v>
      </c>
      <c r="DR19" s="14">
        <v>0</v>
      </c>
      <c r="DS19" s="14">
        <v>0.1</v>
      </c>
      <c r="DT19" s="14">
        <v>0</v>
      </c>
      <c r="DU19" s="14">
        <v>0.5</v>
      </c>
      <c r="DV19" s="14"/>
      <c r="DW19" s="14">
        <v>0</v>
      </c>
      <c r="DX19" s="14">
        <v>-1.4</v>
      </c>
      <c r="DY19" s="14">
        <v>0.5</v>
      </c>
      <c r="DZ19" s="14">
        <v>0.4</v>
      </c>
      <c r="EA19" s="14">
        <v>-1</v>
      </c>
      <c r="EB19" s="14">
        <v>0</v>
      </c>
      <c r="EC19" s="14"/>
      <c r="ED19" s="14">
        <v>1.5</v>
      </c>
      <c r="EE19" s="14">
        <v>0</v>
      </c>
      <c r="EF19" s="14">
        <v>-11.5</v>
      </c>
      <c r="EG19" s="14">
        <v>-13</v>
      </c>
      <c r="EH19" s="14">
        <v>0</v>
      </c>
      <c r="EI19" s="14">
        <v>0</v>
      </c>
      <c r="EJ19" s="14">
        <v>0</v>
      </c>
      <c r="EK19" s="14">
        <v>1.4</v>
      </c>
      <c r="EL19" s="14">
        <v>-0.2</v>
      </c>
      <c r="EM19" s="14">
        <v>1.9</v>
      </c>
      <c r="EN19" s="14">
        <v>0.2</v>
      </c>
      <c r="EO19" s="14">
        <v>0.2</v>
      </c>
      <c r="EP19" s="14">
        <v>0.2</v>
      </c>
      <c r="EQ19" s="14">
        <v>-1.8</v>
      </c>
      <c r="ER19" s="14">
        <v>0</v>
      </c>
      <c r="ES19" s="14">
        <v>0</v>
      </c>
      <c r="ET19" s="14">
        <v>0</v>
      </c>
      <c r="EU19" s="14">
        <v>-0.16217000000000001</v>
      </c>
      <c r="EV19" s="14">
        <v>0</v>
      </c>
      <c r="EW19" s="14">
        <v>0</v>
      </c>
      <c r="EX19" s="14">
        <v>0</v>
      </c>
      <c r="EY19" s="14">
        <v>1.8</v>
      </c>
      <c r="EZ19" s="14">
        <v>0.7</v>
      </c>
      <c r="FA19" s="14">
        <v>0.4</v>
      </c>
      <c r="FB19" s="14">
        <v>0.5</v>
      </c>
      <c r="FC19" s="14">
        <v>0</v>
      </c>
      <c r="FD19" s="14">
        <v>0.4</v>
      </c>
      <c r="FE19" s="14">
        <v>0</v>
      </c>
      <c r="FF19" s="14">
        <v>1.9</v>
      </c>
      <c r="FG19" s="14">
        <v>9.6</v>
      </c>
      <c r="FH19" s="14">
        <v>0.3</v>
      </c>
      <c r="FI19" s="14">
        <v>1</v>
      </c>
      <c r="FJ19" s="14"/>
      <c r="FK19" s="14">
        <v>3.25</v>
      </c>
      <c r="FL19" s="14">
        <v>3.7</v>
      </c>
      <c r="FM19" s="14">
        <v>11.39</v>
      </c>
      <c r="FN19" s="14">
        <v>-393.54482999999999</v>
      </c>
      <c r="FO19" s="15"/>
      <c r="FP19" s="14">
        <v>2.5707399999999998</v>
      </c>
      <c r="FQ19" s="14">
        <v>0</v>
      </c>
      <c r="FR19" s="14">
        <v>2.3239999999999998</v>
      </c>
      <c r="FS19" s="14">
        <v>1.2</v>
      </c>
      <c r="FT19" s="14">
        <v>0.31757999999999997</v>
      </c>
      <c r="FU19" s="14">
        <v>0.22378999999999999</v>
      </c>
      <c r="FV19" s="14">
        <v>-0.4</v>
      </c>
      <c r="FW19" s="14">
        <v>0.5</v>
      </c>
      <c r="FX19" s="14">
        <v>6.73611</v>
      </c>
    </row>
    <row r="20" spans="1:180" ht="24" customHeight="1" x14ac:dyDescent="0.3">
      <c r="A20" s="16" t="s">
        <v>60</v>
      </c>
      <c r="B20" s="16" t="s">
        <v>671</v>
      </c>
      <c r="C20" s="17">
        <v>43.3</v>
      </c>
      <c r="D20" s="17">
        <v>-55.1</v>
      </c>
      <c r="E20" s="17">
        <v>-20.399999999999999</v>
      </c>
      <c r="F20" s="17"/>
      <c r="G20" s="17"/>
      <c r="H20" s="17">
        <v>-15.6</v>
      </c>
      <c r="I20" s="17">
        <v>-4.4000000000000004</v>
      </c>
      <c r="J20" s="17"/>
      <c r="K20" s="17">
        <v>0</v>
      </c>
      <c r="L20" s="17">
        <v>-13.2</v>
      </c>
      <c r="M20" s="17">
        <v>-6.5</v>
      </c>
      <c r="N20" s="17">
        <v>-10.3</v>
      </c>
      <c r="O20" s="17"/>
      <c r="P20" s="17">
        <v>6.3</v>
      </c>
      <c r="Q20" s="17"/>
      <c r="R20" s="17">
        <v>2.7</v>
      </c>
      <c r="S20" s="17">
        <v>0.1</v>
      </c>
      <c r="T20" s="17"/>
      <c r="U20" s="17"/>
      <c r="V20" s="17"/>
      <c r="W20" s="17"/>
      <c r="X20" s="17">
        <v>8.6</v>
      </c>
      <c r="Y20" s="17">
        <v>1.2</v>
      </c>
      <c r="Z20" s="17">
        <v>1.1000000000000001</v>
      </c>
      <c r="AA20" s="17">
        <v>3.1</v>
      </c>
      <c r="AB20" s="17">
        <v>-3.4</v>
      </c>
      <c r="AC20" s="17">
        <v>2.6</v>
      </c>
      <c r="AD20" s="17">
        <v>10.199999999999999</v>
      </c>
      <c r="AE20" s="17"/>
      <c r="AF20" s="17"/>
      <c r="AG20" s="17"/>
      <c r="AH20" s="17"/>
      <c r="AI20" s="17">
        <v>18</v>
      </c>
      <c r="AJ20" s="17">
        <v>0</v>
      </c>
      <c r="AK20" s="17"/>
      <c r="AL20" s="17"/>
      <c r="AM20" s="17"/>
      <c r="AN20" s="17">
        <v>-1.7</v>
      </c>
      <c r="AO20" s="17">
        <v>0</v>
      </c>
      <c r="AP20" s="17">
        <v>2.9</v>
      </c>
      <c r="AQ20" s="17">
        <v>3.9693200000000002</v>
      </c>
      <c r="AR20" s="17">
        <v>-1.13832</v>
      </c>
      <c r="AS20" s="17">
        <v>0</v>
      </c>
      <c r="AT20" s="17">
        <v>2.1</v>
      </c>
      <c r="AU20" s="17">
        <v>1.3</v>
      </c>
      <c r="AV20" s="17">
        <v>-21.912659999999999</v>
      </c>
      <c r="AW20" s="17">
        <v>-40.541170000000001</v>
      </c>
      <c r="AX20" s="17">
        <v>-42.459409999999998</v>
      </c>
      <c r="AY20" s="17">
        <v>-4</v>
      </c>
      <c r="AZ20" s="17">
        <v>0</v>
      </c>
      <c r="BA20" s="17">
        <v>-1.2</v>
      </c>
      <c r="BB20" s="17">
        <v>0.9</v>
      </c>
      <c r="BC20" s="17">
        <v>-0.1</v>
      </c>
      <c r="BD20" s="17">
        <v>-4.5999999999999996</v>
      </c>
      <c r="BE20" s="17"/>
      <c r="BF20" s="17"/>
      <c r="BG20" s="17">
        <v>0</v>
      </c>
      <c r="BH20" s="17"/>
      <c r="BI20" s="17"/>
      <c r="BJ20" s="17">
        <v>-2.5</v>
      </c>
      <c r="BK20" s="17"/>
      <c r="BL20" s="17"/>
      <c r="BM20" s="17"/>
      <c r="BN20" s="17">
        <v>0.3</v>
      </c>
      <c r="BO20" s="17">
        <v>-46.2</v>
      </c>
      <c r="BP20" s="17">
        <v>-46.7</v>
      </c>
      <c r="BQ20" s="17">
        <v>-28.5</v>
      </c>
      <c r="BR20" s="17">
        <v>-41.3</v>
      </c>
      <c r="BS20" s="17">
        <v>-7.9</v>
      </c>
      <c r="BT20" s="17">
        <v>-4.2</v>
      </c>
      <c r="BU20" s="17"/>
      <c r="BV20" s="17"/>
      <c r="BW20" s="17"/>
      <c r="BX20" s="17">
        <v>0</v>
      </c>
      <c r="BY20" s="17"/>
      <c r="BZ20" s="17"/>
      <c r="CA20" s="17"/>
      <c r="CB20" s="17">
        <v>11.262740000000001</v>
      </c>
      <c r="CC20" s="17">
        <v>20.483319999999999</v>
      </c>
      <c r="CD20" s="17">
        <v>-5.9903500000000003</v>
      </c>
      <c r="CE20" s="17">
        <v>-5.4978600000000002</v>
      </c>
      <c r="CF20" s="17">
        <v>-2.1242700000000001</v>
      </c>
      <c r="CG20" s="17">
        <v>0</v>
      </c>
      <c r="CH20" s="17"/>
      <c r="CI20" s="17">
        <v>0.77210000000000001</v>
      </c>
      <c r="CJ20" s="17">
        <v>-9.3059999999999992</v>
      </c>
      <c r="CK20" s="17">
        <v>-11.85195</v>
      </c>
      <c r="CL20" s="17">
        <v>-34.17212</v>
      </c>
      <c r="CM20" s="17">
        <v>0</v>
      </c>
      <c r="CN20" s="17"/>
      <c r="CO20" s="17"/>
      <c r="CP20" s="17"/>
      <c r="CQ20" s="17"/>
      <c r="CR20" s="17">
        <v>-20.5</v>
      </c>
      <c r="CS20" s="17">
        <v>-23.1</v>
      </c>
      <c r="CT20" s="17">
        <v>-0.2</v>
      </c>
      <c r="CU20" s="17"/>
      <c r="CV20" s="17">
        <v>0.3</v>
      </c>
      <c r="CW20" s="17"/>
      <c r="CX20" s="17">
        <v>-6.6</v>
      </c>
      <c r="CY20" s="17">
        <v>0</v>
      </c>
      <c r="CZ20" s="17">
        <v>-2.6</v>
      </c>
      <c r="DA20" s="17">
        <v>0</v>
      </c>
      <c r="DB20" s="17">
        <v>0</v>
      </c>
      <c r="DC20" s="17">
        <v>0</v>
      </c>
      <c r="DD20" s="17">
        <v>0</v>
      </c>
      <c r="DE20" s="17">
        <v>-0.1</v>
      </c>
      <c r="DF20" s="17"/>
      <c r="DG20" s="17">
        <v>0.1</v>
      </c>
      <c r="DH20" s="17">
        <v>1.3</v>
      </c>
      <c r="DI20" s="17">
        <v>0.2</v>
      </c>
      <c r="DJ20" s="17">
        <v>-2.2999999999999998</v>
      </c>
      <c r="DK20" s="17">
        <v>0.1</v>
      </c>
      <c r="DL20" s="17">
        <v>0.3</v>
      </c>
      <c r="DM20" s="17"/>
      <c r="DN20" s="17">
        <v>0</v>
      </c>
      <c r="DO20" s="17">
        <v>0</v>
      </c>
      <c r="DP20" s="17">
        <v>0.5</v>
      </c>
      <c r="DQ20" s="17">
        <v>-6.5</v>
      </c>
      <c r="DR20" s="17">
        <v>0.7</v>
      </c>
      <c r="DS20" s="17">
        <v>0.1</v>
      </c>
      <c r="DT20" s="17">
        <v>0</v>
      </c>
      <c r="DU20" s="17">
        <v>0.5</v>
      </c>
      <c r="DV20" s="17"/>
      <c r="DW20" s="17">
        <v>0</v>
      </c>
      <c r="DX20" s="17">
        <v>-1.4</v>
      </c>
      <c r="DY20" s="17">
        <v>0.6</v>
      </c>
      <c r="DZ20" s="17">
        <v>0.5</v>
      </c>
      <c r="EA20" s="17">
        <v>-0.1</v>
      </c>
      <c r="EB20" s="17">
        <v>0.1</v>
      </c>
      <c r="EC20" s="17"/>
      <c r="ED20" s="17">
        <v>1.5</v>
      </c>
      <c r="EE20" s="17">
        <v>0</v>
      </c>
      <c r="EF20" s="17">
        <v>-12</v>
      </c>
      <c r="EG20" s="17">
        <v>-13.4</v>
      </c>
      <c r="EH20" s="17">
        <v>0</v>
      </c>
      <c r="EI20" s="17">
        <v>0</v>
      </c>
      <c r="EJ20" s="17">
        <v>0</v>
      </c>
      <c r="EK20" s="17">
        <v>1.4</v>
      </c>
      <c r="EL20" s="17">
        <v>-0.2</v>
      </c>
      <c r="EM20" s="17">
        <v>2</v>
      </c>
      <c r="EN20" s="17">
        <v>0.2</v>
      </c>
      <c r="EO20" s="17">
        <v>0.2</v>
      </c>
      <c r="EP20" s="17">
        <v>0.2</v>
      </c>
      <c r="EQ20" s="17">
        <v>-3.3</v>
      </c>
      <c r="ER20" s="17">
        <v>0</v>
      </c>
      <c r="ES20" s="17">
        <v>0</v>
      </c>
      <c r="ET20" s="17">
        <v>0</v>
      </c>
      <c r="EU20" s="17">
        <v>-0.16292000000000001</v>
      </c>
      <c r="EV20" s="17">
        <v>0</v>
      </c>
      <c r="EW20" s="17">
        <v>0</v>
      </c>
      <c r="EX20" s="17">
        <v>0</v>
      </c>
      <c r="EY20" s="17">
        <v>1.8</v>
      </c>
      <c r="EZ20" s="17">
        <v>0.7</v>
      </c>
      <c r="FA20" s="17">
        <v>0.4</v>
      </c>
      <c r="FB20" s="17">
        <v>0.5</v>
      </c>
      <c r="FC20" s="17">
        <v>0</v>
      </c>
      <c r="FD20" s="17">
        <v>0.4</v>
      </c>
      <c r="FE20" s="17">
        <v>0</v>
      </c>
      <c r="FF20" s="17">
        <v>1.8</v>
      </c>
      <c r="FG20" s="17">
        <v>10.1</v>
      </c>
      <c r="FH20" s="17">
        <v>0.2</v>
      </c>
      <c r="FI20" s="17">
        <v>0.7</v>
      </c>
      <c r="FJ20" s="17"/>
      <c r="FK20" s="17">
        <v>2.96</v>
      </c>
      <c r="FL20" s="17">
        <v>3.7</v>
      </c>
      <c r="FM20" s="17">
        <v>12.33</v>
      </c>
      <c r="FN20" s="17">
        <v>-397.67955000000001</v>
      </c>
      <c r="FO20" s="15"/>
      <c r="FP20" s="17">
        <v>2.5182600000000002</v>
      </c>
      <c r="FQ20" s="17">
        <v>0</v>
      </c>
      <c r="FR20" s="17">
        <v>2.2124999999999999</v>
      </c>
      <c r="FS20" s="17">
        <v>1.1000000000000001</v>
      </c>
      <c r="FT20" s="17">
        <v>0.30841000000000002</v>
      </c>
      <c r="FU20" s="17">
        <v>0.28292</v>
      </c>
      <c r="FV20" s="17">
        <v>-0.4</v>
      </c>
      <c r="FW20" s="17">
        <v>0.5</v>
      </c>
      <c r="FX20" s="17">
        <v>6.5220900000000004</v>
      </c>
    </row>
    <row r="21" spans="1:180" ht="24" customHeight="1" x14ac:dyDescent="0.3">
      <c r="A21" s="16" t="s">
        <v>60</v>
      </c>
      <c r="B21" s="16" t="s">
        <v>672</v>
      </c>
      <c r="C21" s="17">
        <v>42.1</v>
      </c>
      <c r="D21" s="17">
        <v>-52.3</v>
      </c>
      <c r="E21" s="17">
        <v>-20.2</v>
      </c>
      <c r="F21" s="17"/>
      <c r="G21" s="17"/>
      <c r="H21" s="17">
        <v>-16.7</v>
      </c>
      <c r="I21" s="17">
        <v>-7.3</v>
      </c>
      <c r="J21" s="17"/>
      <c r="K21" s="17">
        <v>0</v>
      </c>
      <c r="L21" s="17">
        <v>-10.199999999999999</v>
      </c>
      <c r="M21" s="17">
        <v>-6.4</v>
      </c>
      <c r="N21" s="17">
        <v>-9.6</v>
      </c>
      <c r="O21" s="17"/>
      <c r="P21" s="17">
        <v>8.6999999999999993</v>
      </c>
      <c r="Q21" s="17"/>
      <c r="R21" s="17">
        <v>3.2</v>
      </c>
      <c r="S21" s="17">
        <v>-0.1</v>
      </c>
      <c r="T21" s="17"/>
      <c r="U21" s="17"/>
      <c r="V21" s="17"/>
      <c r="W21" s="17"/>
      <c r="X21" s="17">
        <v>5.8</v>
      </c>
      <c r="Y21" s="17">
        <v>1.5</v>
      </c>
      <c r="Z21" s="17">
        <v>1</v>
      </c>
      <c r="AA21" s="17">
        <v>3.1</v>
      </c>
      <c r="AB21" s="17">
        <v>-3.4</v>
      </c>
      <c r="AC21" s="17">
        <v>2.6</v>
      </c>
      <c r="AD21" s="17">
        <v>9</v>
      </c>
      <c r="AE21" s="17"/>
      <c r="AF21" s="17"/>
      <c r="AG21" s="17"/>
      <c r="AH21" s="17"/>
      <c r="AI21" s="17">
        <v>18</v>
      </c>
      <c r="AJ21" s="17">
        <v>0</v>
      </c>
      <c r="AK21" s="17"/>
      <c r="AL21" s="17"/>
      <c r="AM21" s="17"/>
      <c r="AN21" s="17">
        <v>-1.7</v>
      </c>
      <c r="AO21" s="17">
        <v>0</v>
      </c>
      <c r="AP21" s="17">
        <v>2.7</v>
      </c>
      <c r="AQ21" s="17">
        <v>3.95601</v>
      </c>
      <c r="AR21" s="17">
        <v>-1.02515</v>
      </c>
      <c r="AS21" s="17">
        <v>-0.3</v>
      </c>
      <c r="AT21" s="17">
        <v>2.1</v>
      </c>
      <c r="AU21" s="17">
        <v>1</v>
      </c>
      <c r="AV21" s="17">
        <v>-20.0349</v>
      </c>
      <c r="AW21" s="17">
        <v>-38.214649999999999</v>
      </c>
      <c r="AX21" s="17">
        <v>-40.003720000000001</v>
      </c>
      <c r="AY21" s="17">
        <v>-9.4</v>
      </c>
      <c r="AZ21" s="17">
        <v>0</v>
      </c>
      <c r="BA21" s="17">
        <v>-1</v>
      </c>
      <c r="BB21" s="17">
        <v>1</v>
      </c>
      <c r="BC21" s="17">
        <v>-0.1</v>
      </c>
      <c r="BD21" s="17">
        <v>-4.2</v>
      </c>
      <c r="BE21" s="17"/>
      <c r="BF21" s="17"/>
      <c r="BG21" s="17">
        <v>0</v>
      </c>
      <c r="BH21" s="17"/>
      <c r="BI21" s="17"/>
      <c r="BJ21" s="17">
        <v>-2</v>
      </c>
      <c r="BK21" s="17"/>
      <c r="BL21" s="17"/>
      <c r="BM21" s="17"/>
      <c r="BN21" s="17">
        <v>-2.5</v>
      </c>
      <c r="BO21" s="17">
        <v>-43.1</v>
      </c>
      <c r="BP21" s="17">
        <v>-44.8</v>
      </c>
      <c r="BQ21" s="17">
        <v>-25.3</v>
      </c>
      <c r="BR21" s="17">
        <v>-36.700000000000003</v>
      </c>
      <c r="BS21" s="17">
        <v>-7.1</v>
      </c>
      <c r="BT21" s="17">
        <v>-4</v>
      </c>
      <c r="BU21" s="17"/>
      <c r="BV21" s="17"/>
      <c r="BW21" s="17"/>
      <c r="BX21" s="17">
        <v>0</v>
      </c>
      <c r="BY21" s="17"/>
      <c r="BZ21" s="17"/>
      <c r="CA21" s="17"/>
      <c r="CB21" s="17">
        <v>11.55325</v>
      </c>
      <c r="CC21" s="17">
        <v>19.231259999999999</v>
      </c>
      <c r="CD21" s="17">
        <v>-6.22851</v>
      </c>
      <c r="CE21" s="17">
        <v>-5.5680500000000004</v>
      </c>
      <c r="CF21" s="17">
        <v>-1.96017</v>
      </c>
      <c r="CG21" s="17">
        <v>0</v>
      </c>
      <c r="CH21" s="17"/>
      <c r="CI21" s="17">
        <v>1.4051400000000001</v>
      </c>
      <c r="CJ21" s="17">
        <v>-7.5115400000000001</v>
      </c>
      <c r="CK21" s="17">
        <v>-9.9810599999999994</v>
      </c>
      <c r="CL21" s="17">
        <v>-30.552569999999999</v>
      </c>
      <c r="CM21" s="17">
        <v>0</v>
      </c>
      <c r="CN21" s="17"/>
      <c r="CO21" s="17"/>
      <c r="CP21" s="17"/>
      <c r="CQ21" s="17"/>
      <c r="CR21" s="17">
        <v>-19.3</v>
      </c>
      <c r="CS21" s="17">
        <v>-22.5</v>
      </c>
      <c r="CT21" s="17">
        <v>0</v>
      </c>
      <c r="CU21" s="17"/>
      <c r="CV21" s="17">
        <v>0.3</v>
      </c>
      <c r="CW21" s="17"/>
      <c r="CX21" s="17">
        <v>-9</v>
      </c>
      <c r="CY21" s="17">
        <v>0</v>
      </c>
      <c r="CZ21" s="17">
        <v>-1</v>
      </c>
      <c r="DA21" s="17">
        <v>0</v>
      </c>
      <c r="DB21" s="17">
        <v>0</v>
      </c>
      <c r="DC21" s="17">
        <v>0</v>
      </c>
      <c r="DD21" s="17">
        <v>0</v>
      </c>
      <c r="DE21" s="17">
        <v>-0.1</v>
      </c>
      <c r="DF21" s="17"/>
      <c r="DG21" s="17">
        <v>0.1</v>
      </c>
      <c r="DH21" s="17">
        <v>1.3</v>
      </c>
      <c r="DI21" s="17">
        <v>0.2</v>
      </c>
      <c r="DJ21" s="17">
        <v>-1.5</v>
      </c>
      <c r="DK21" s="17">
        <v>0.2</v>
      </c>
      <c r="DL21" s="17">
        <v>0.4</v>
      </c>
      <c r="DM21" s="17"/>
      <c r="DN21" s="17">
        <v>0</v>
      </c>
      <c r="DO21" s="17">
        <v>0</v>
      </c>
      <c r="DP21" s="17">
        <v>-0.2</v>
      </c>
      <c r="DQ21" s="17">
        <v>-9</v>
      </c>
      <c r="DR21" s="17">
        <v>0.3</v>
      </c>
      <c r="DS21" s="17">
        <v>0.1</v>
      </c>
      <c r="DT21" s="17">
        <v>0</v>
      </c>
      <c r="DU21" s="17">
        <v>0.5</v>
      </c>
      <c r="DV21" s="17"/>
      <c r="DW21" s="17">
        <v>0</v>
      </c>
      <c r="DX21" s="17">
        <v>-1.4</v>
      </c>
      <c r="DY21" s="17">
        <v>0.5</v>
      </c>
      <c r="DZ21" s="17">
        <v>0.4</v>
      </c>
      <c r="EA21" s="17">
        <v>-0.8</v>
      </c>
      <c r="EB21" s="17">
        <v>0.1</v>
      </c>
      <c r="EC21" s="17"/>
      <c r="ED21" s="17">
        <v>1.5</v>
      </c>
      <c r="EE21" s="17">
        <v>0</v>
      </c>
      <c r="EF21" s="17">
        <v>-11.2</v>
      </c>
      <c r="EG21" s="17">
        <v>-12.6</v>
      </c>
      <c r="EH21" s="17">
        <v>0</v>
      </c>
      <c r="EI21" s="17">
        <v>0</v>
      </c>
      <c r="EJ21" s="17">
        <v>0</v>
      </c>
      <c r="EK21" s="17">
        <v>1.4</v>
      </c>
      <c r="EL21" s="17">
        <v>-0.2</v>
      </c>
      <c r="EM21" s="17">
        <v>1.8</v>
      </c>
      <c r="EN21" s="17">
        <v>0.2</v>
      </c>
      <c r="EO21" s="17">
        <v>0.2</v>
      </c>
      <c r="EP21" s="17">
        <v>0.2</v>
      </c>
      <c r="EQ21" s="17">
        <v>-1.1000000000000001</v>
      </c>
      <c r="ER21" s="17">
        <v>1</v>
      </c>
      <c r="ES21" s="17">
        <v>0</v>
      </c>
      <c r="ET21" s="17">
        <v>2.1354099999999998</v>
      </c>
      <c r="EU21" s="17">
        <v>-0.15884000000000001</v>
      </c>
      <c r="EV21" s="17">
        <v>0</v>
      </c>
      <c r="EW21" s="17">
        <v>0</v>
      </c>
      <c r="EX21" s="17">
        <v>0</v>
      </c>
      <c r="EY21" s="17">
        <v>1.8</v>
      </c>
      <c r="EZ21" s="17">
        <v>0.7</v>
      </c>
      <c r="FA21" s="17">
        <v>0.4</v>
      </c>
      <c r="FB21" s="17">
        <v>0.5</v>
      </c>
      <c r="FC21" s="17">
        <v>0</v>
      </c>
      <c r="FD21" s="17">
        <v>0.4</v>
      </c>
      <c r="FE21" s="17">
        <v>0.1</v>
      </c>
      <c r="FF21" s="17">
        <v>1.9</v>
      </c>
      <c r="FG21" s="17">
        <v>10.1</v>
      </c>
      <c r="FH21" s="17">
        <v>0.4</v>
      </c>
      <c r="FI21" s="17">
        <v>1</v>
      </c>
      <c r="FJ21" s="17"/>
      <c r="FK21" s="17">
        <v>3.44</v>
      </c>
      <c r="FL21" s="17">
        <v>3.4</v>
      </c>
      <c r="FM21" s="17">
        <v>11.45</v>
      </c>
      <c r="FN21" s="17">
        <v>-373.16809000000001</v>
      </c>
      <c r="FO21" s="15"/>
      <c r="FP21" s="17">
        <v>2.5779899999999998</v>
      </c>
      <c r="FQ21" s="17">
        <v>0</v>
      </c>
      <c r="FR21" s="17">
        <v>1.8685</v>
      </c>
      <c r="FS21" s="17">
        <v>1.2</v>
      </c>
      <c r="FT21" s="17">
        <v>0.30610999999999999</v>
      </c>
      <c r="FU21" s="17">
        <v>0.28998000000000002</v>
      </c>
      <c r="FV21" s="17">
        <v>-0.3</v>
      </c>
      <c r="FW21" s="17">
        <v>0.6</v>
      </c>
      <c r="FX21" s="17">
        <v>6.5425800000000001</v>
      </c>
    </row>
    <row r="22" spans="1:180" ht="24" customHeight="1" x14ac:dyDescent="0.3">
      <c r="A22" s="16" t="s">
        <v>60</v>
      </c>
      <c r="B22" s="16" t="s">
        <v>673</v>
      </c>
      <c r="C22" s="17">
        <v>41.8</v>
      </c>
      <c r="D22" s="17">
        <v>-69.599999999999994</v>
      </c>
      <c r="E22" s="17">
        <v>-24.2</v>
      </c>
      <c r="F22" s="17"/>
      <c r="G22" s="17"/>
      <c r="H22" s="17">
        <v>-15.9</v>
      </c>
      <c r="I22" s="17">
        <v>-9.1999999999999993</v>
      </c>
      <c r="J22" s="17"/>
      <c r="K22" s="17">
        <v>0</v>
      </c>
      <c r="L22" s="17">
        <v>-15.4</v>
      </c>
      <c r="M22" s="17">
        <v>-7.6</v>
      </c>
      <c r="N22" s="17">
        <v>-11.5</v>
      </c>
      <c r="O22" s="17"/>
      <c r="P22" s="17">
        <v>3.4</v>
      </c>
      <c r="Q22" s="17"/>
      <c r="R22" s="17">
        <v>-3.2</v>
      </c>
      <c r="S22" s="17">
        <v>0.1</v>
      </c>
      <c r="T22" s="17"/>
      <c r="U22" s="17"/>
      <c r="V22" s="17"/>
      <c r="W22" s="17"/>
      <c r="X22" s="17">
        <v>3.7</v>
      </c>
      <c r="Y22" s="17">
        <v>1.2</v>
      </c>
      <c r="Z22" s="17">
        <v>0.9</v>
      </c>
      <c r="AA22" s="17">
        <v>2.9</v>
      </c>
      <c r="AB22" s="17">
        <v>-3.4</v>
      </c>
      <c r="AC22" s="17">
        <v>2.4</v>
      </c>
      <c r="AD22" s="17">
        <v>9.1</v>
      </c>
      <c r="AE22" s="17"/>
      <c r="AF22" s="17"/>
      <c r="AG22" s="17"/>
      <c r="AH22" s="17"/>
      <c r="AI22" s="17">
        <v>17.2</v>
      </c>
      <c r="AJ22" s="17">
        <v>0</v>
      </c>
      <c r="AK22" s="17"/>
      <c r="AL22" s="17"/>
      <c r="AM22" s="17"/>
      <c r="AN22" s="17">
        <v>-1.8</v>
      </c>
      <c r="AO22" s="17">
        <v>0</v>
      </c>
      <c r="AP22" s="17">
        <v>2.2000000000000002</v>
      </c>
      <c r="AQ22" s="17">
        <v>4.8072900000000001</v>
      </c>
      <c r="AR22" s="17">
        <v>-1.35429</v>
      </c>
      <c r="AS22" s="17">
        <v>-0.3</v>
      </c>
      <c r="AT22" s="17">
        <v>2.1</v>
      </c>
      <c r="AU22" s="17">
        <v>1.3</v>
      </c>
      <c r="AV22" s="17">
        <v>-25.946210000000001</v>
      </c>
      <c r="AW22" s="17">
        <v>-44.508600000000001</v>
      </c>
      <c r="AX22" s="17">
        <v>-46.526269999999997</v>
      </c>
      <c r="AY22" s="17">
        <v>-9.6999999999999993</v>
      </c>
      <c r="AZ22" s="17">
        <v>0</v>
      </c>
      <c r="BA22" s="17">
        <v>-2.1</v>
      </c>
      <c r="BB22" s="17">
        <v>0.9</v>
      </c>
      <c r="BC22" s="17">
        <v>0</v>
      </c>
      <c r="BD22" s="17">
        <v>-5.0999999999999996</v>
      </c>
      <c r="BE22" s="17"/>
      <c r="BF22" s="17"/>
      <c r="BG22" s="17">
        <v>0</v>
      </c>
      <c r="BH22" s="17"/>
      <c r="BI22" s="17"/>
      <c r="BJ22" s="17">
        <v>-1</v>
      </c>
      <c r="BK22" s="17"/>
      <c r="BL22" s="17"/>
      <c r="BM22" s="17"/>
      <c r="BN22" s="17">
        <v>-4</v>
      </c>
      <c r="BO22" s="17">
        <v>-49.4</v>
      </c>
      <c r="BP22" s="17">
        <v>-53.1</v>
      </c>
      <c r="BQ22" s="17">
        <v>-33.200000000000003</v>
      </c>
      <c r="BR22" s="17">
        <v>-42.4</v>
      </c>
      <c r="BS22" s="17">
        <v>-8.6999999999999993</v>
      </c>
      <c r="BT22" s="17">
        <v>-4.7</v>
      </c>
      <c r="BU22" s="17"/>
      <c r="BV22" s="17"/>
      <c r="BW22" s="17"/>
      <c r="BX22" s="17">
        <v>0</v>
      </c>
      <c r="BY22" s="17"/>
      <c r="BZ22" s="17"/>
      <c r="CA22" s="17"/>
      <c r="CB22" s="17">
        <v>10.66062</v>
      </c>
      <c r="CC22" s="17">
        <v>20.402139999999999</v>
      </c>
      <c r="CD22" s="17">
        <v>-5.4047700000000001</v>
      </c>
      <c r="CE22" s="17">
        <v>-5.46821</v>
      </c>
      <c r="CF22" s="17">
        <v>-1.9316800000000001</v>
      </c>
      <c r="CG22" s="17">
        <v>0</v>
      </c>
      <c r="CH22" s="17"/>
      <c r="CI22" s="17">
        <v>1.6548799999999999</v>
      </c>
      <c r="CJ22" s="17">
        <v>-12.16878</v>
      </c>
      <c r="CK22" s="17">
        <v>-14.63251</v>
      </c>
      <c r="CL22" s="17">
        <v>-38.228099999999998</v>
      </c>
      <c r="CM22" s="17">
        <v>0</v>
      </c>
      <c r="CN22" s="17"/>
      <c r="CO22" s="17"/>
      <c r="CP22" s="17"/>
      <c r="CQ22" s="17"/>
      <c r="CR22" s="17">
        <v>-21.6</v>
      </c>
      <c r="CS22" s="17">
        <v>-23.8</v>
      </c>
      <c r="CT22" s="17">
        <v>-0.2</v>
      </c>
      <c r="CU22" s="17"/>
      <c r="CV22" s="17">
        <v>0.3</v>
      </c>
      <c r="CW22" s="17"/>
      <c r="CX22" s="17">
        <v>-10</v>
      </c>
      <c r="CY22" s="17">
        <v>0.3</v>
      </c>
      <c r="CZ22" s="17">
        <v>-0.4</v>
      </c>
      <c r="DA22" s="17">
        <v>0</v>
      </c>
      <c r="DB22" s="17">
        <v>0</v>
      </c>
      <c r="DC22" s="17">
        <v>0</v>
      </c>
      <c r="DD22" s="17">
        <v>0</v>
      </c>
      <c r="DE22" s="17">
        <v>0.2</v>
      </c>
      <c r="DF22" s="17"/>
      <c r="DG22" s="17">
        <v>0.1</v>
      </c>
      <c r="DH22" s="17">
        <v>1.2</v>
      </c>
      <c r="DI22" s="17">
        <v>0.2</v>
      </c>
      <c r="DJ22" s="17">
        <v>-1.8</v>
      </c>
      <c r="DK22" s="17">
        <v>0.2</v>
      </c>
      <c r="DL22" s="17">
        <v>0.3</v>
      </c>
      <c r="DM22" s="17"/>
      <c r="DN22" s="17">
        <v>0</v>
      </c>
      <c r="DO22" s="17">
        <v>0</v>
      </c>
      <c r="DP22" s="17">
        <v>-1.2</v>
      </c>
      <c r="DQ22" s="17">
        <v>-12.4</v>
      </c>
      <c r="DR22" s="17">
        <v>0.3</v>
      </c>
      <c r="DS22" s="17">
        <v>0.1</v>
      </c>
      <c r="DT22" s="17">
        <v>0</v>
      </c>
      <c r="DU22" s="17">
        <v>0.5</v>
      </c>
      <c r="DV22" s="17"/>
      <c r="DW22" s="17">
        <v>7.9299999999999995E-3</v>
      </c>
      <c r="DX22" s="17">
        <v>-1.4</v>
      </c>
      <c r="DY22" s="17">
        <v>0.5</v>
      </c>
      <c r="DZ22" s="17">
        <v>0.4</v>
      </c>
      <c r="EA22" s="17">
        <v>-1</v>
      </c>
      <c r="EB22" s="17">
        <v>0.1</v>
      </c>
      <c r="EC22" s="17"/>
      <c r="ED22" s="17">
        <v>1.5</v>
      </c>
      <c r="EE22" s="17">
        <v>0.1</v>
      </c>
      <c r="EF22" s="17">
        <v>-13.7</v>
      </c>
      <c r="EG22" s="17">
        <v>-15.3</v>
      </c>
      <c r="EH22" s="17">
        <v>-2</v>
      </c>
      <c r="EI22" s="17">
        <v>0</v>
      </c>
      <c r="EJ22" s="17">
        <v>1.1100000000000001</v>
      </c>
      <c r="EK22" s="17">
        <v>1.4</v>
      </c>
      <c r="EL22" s="17">
        <v>-0.2</v>
      </c>
      <c r="EM22" s="17">
        <v>1.8</v>
      </c>
      <c r="EN22" s="17">
        <v>0.2</v>
      </c>
      <c r="EO22" s="17">
        <v>0.2</v>
      </c>
      <c r="EP22" s="17">
        <v>0.2</v>
      </c>
      <c r="EQ22" s="17">
        <v>-1</v>
      </c>
      <c r="ER22" s="17">
        <v>1.1000000000000001</v>
      </c>
      <c r="ES22" s="17">
        <v>0</v>
      </c>
      <c r="ET22" s="17">
        <v>2.1890999999999998</v>
      </c>
      <c r="EU22" s="17">
        <v>-0.16248000000000001</v>
      </c>
      <c r="EV22" s="17">
        <v>0</v>
      </c>
      <c r="EW22" s="17">
        <v>0</v>
      </c>
      <c r="EX22" s="17">
        <v>1.55684</v>
      </c>
      <c r="EY22" s="17">
        <v>1.8</v>
      </c>
      <c r="EZ22" s="17">
        <v>0.7</v>
      </c>
      <c r="FA22" s="17">
        <v>0.4</v>
      </c>
      <c r="FB22" s="17">
        <v>0.5</v>
      </c>
      <c r="FC22" s="17">
        <v>0</v>
      </c>
      <c r="FD22" s="17">
        <v>0.4</v>
      </c>
      <c r="FE22" s="17">
        <v>0</v>
      </c>
      <c r="FF22" s="17">
        <v>2</v>
      </c>
      <c r="FG22" s="17">
        <v>10.4</v>
      </c>
      <c r="FH22" s="17">
        <v>0</v>
      </c>
      <c r="FI22" s="17">
        <v>0.1</v>
      </c>
      <c r="FJ22" s="17"/>
      <c r="FK22" s="17">
        <v>2.75</v>
      </c>
      <c r="FL22" s="17">
        <v>3.4</v>
      </c>
      <c r="FM22" s="17">
        <v>12.05</v>
      </c>
      <c r="FN22" s="17">
        <v>-500.54309999999998</v>
      </c>
      <c r="FO22" s="15"/>
      <c r="FP22" s="17">
        <v>1.9521999999999999</v>
      </c>
      <c r="FQ22" s="17">
        <v>0</v>
      </c>
      <c r="FR22" s="17">
        <v>1.7925</v>
      </c>
      <c r="FS22" s="17">
        <v>1.1000000000000001</v>
      </c>
      <c r="FT22" s="17">
        <v>0.30984</v>
      </c>
      <c r="FU22" s="17">
        <v>0.25696999999999998</v>
      </c>
      <c r="FV22" s="17">
        <v>-0.2</v>
      </c>
      <c r="FW22" s="17">
        <v>0.6</v>
      </c>
      <c r="FX22" s="17">
        <v>5.8115100000000002</v>
      </c>
    </row>
    <row r="23" spans="1:180" ht="24" customHeight="1" x14ac:dyDescent="0.3">
      <c r="A23" s="16" t="s">
        <v>60</v>
      </c>
      <c r="B23" s="16" t="s">
        <v>674</v>
      </c>
      <c r="C23" s="17">
        <v>37.4</v>
      </c>
      <c r="D23" s="17">
        <v>-88.7</v>
      </c>
      <c r="E23" s="17">
        <v>-26.8</v>
      </c>
      <c r="F23" s="17"/>
      <c r="G23" s="17"/>
      <c r="H23" s="17">
        <v>-16.7</v>
      </c>
      <c r="I23" s="17">
        <v>-2.2999999999999998</v>
      </c>
      <c r="J23" s="17"/>
      <c r="K23" s="17">
        <v>0</v>
      </c>
      <c r="L23" s="17">
        <v>-13.7</v>
      </c>
      <c r="M23" s="17">
        <v>-12.6</v>
      </c>
      <c r="N23" s="17">
        <v>-15.8</v>
      </c>
      <c r="O23" s="17"/>
      <c r="P23" s="17">
        <v>6.5</v>
      </c>
      <c r="Q23" s="17"/>
      <c r="R23" s="17">
        <v>-3.3</v>
      </c>
      <c r="S23" s="17">
        <v>0</v>
      </c>
      <c r="T23" s="17"/>
      <c r="U23" s="17"/>
      <c r="V23" s="17"/>
      <c r="W23" s="17"/>
      <c r="X23" s="17">
        <v>1.1000000000000001</v>
      </c>
      <c r="Y23" s="17">
        <v>0.9</v>
      </c>
      <c r="Z23" s="17">
        <v>0.7</v>
      </c>
      <c r="AA23" s="17">
        <v>2.9</v>
      </c>
      <c r="AB23" s="17">
        <v>-3.5</v>
      </c>
      <c r="AC23" s="17">
        <v>2.7</v>
      </c>
      <c r="AD23" s="17">
        <v>8.8000000000000007</v>
      </c>
      <c r="AE23" s="17"/>
      <c r="AF23" s="17"/>
      <c r="AG23" s="17"/>
      <c r="AH23" s="17"/>
      <c r="AI23" s="17">
        <v>16.3</v>
      </c>
      <c r="AJ23" s="17">
        <v>0</v>
      </c>
      <c r="AK23" s="17"/>
      <c r="AL23" s="17"/>
      <c r="AM23" s="17"/>
      <c r="AN23" s="17">
        <v>-1.8</v>
      </c>
      <c r="AO23" s="17">
        <v>0</v>
      </c>
      <c r="AP23" s="17">
        <v>1.4</v>
      </c>
      <c r="AQ23" s="17">
        <v>4.0797600000000003</v>
      </c>
      <c r="AR23" s="17">
        <v>-0.68335000000000001</v>
      </c>
      <c r="AS23" s="17">
        <v>-1.2</v>
      </c>
      <c r="AT23" s="17">
        <v>2.1</v>
      </c>
      <c r="AU23" s="17">
        <v>2</v>
      </c>
      <c r="AV23" s="17">
        <v>-21.976320000000001</v>
      </c>
      <c r="AW23" s="17">
        <v>-40.656019999999998</v>
      </c>
      <c r="AX23" s="17">
        <v>-42.086539999999999</v>
      </c>
      <c r="AY23" s="17">
        <v>-13.5</v>
      </c>
      <c r="AZ23" s="17">
        <v>0</v>
      </c>
      <c r="BA23" s="17">
        <v>-1.9</v>
      </c>
      <c r="BB23" s="17">
        <v>0.9</v>
      </c>
      <c r="BC23" s="17">
        <v>0</v>
      </c>
      <c r="BD23" s="17">
        <v>-3.9</v>
      </c>
      <c r="BE23" s="17"/>
      <c r="BF23" s="17"/>
      <c r="BG23" s="17">
        <v>0.4</v>
      </c>
      <c r="BH23" s="17"/>
      <c r="BI23" s="17"/>
      <c r="BJ23" s="17">
        <v>-1.8</v>
      </c>
      <c r="BK23" s="17"/>
      <c r="BL23" s="17"/>
      <c r="BM23" s="17"/>
      <c r="BN23" s="17">
        <v>-4.0999999999999996</v>
      </c>
      <c r="BO23" s="17">
        <v>-48.1</v>
      </c>
      <c r="BP23" s="17">
        <v>-48.6</v>
      </c>
      <c r="BQ23" s="17">
        <v>-29.4</v>
      </c>
      <c r="BR23" s="17">
        <v>-42.4</v>
      </c>
      <c r="BS23" s="17">
        <v>-8.6999999999999993</v>
      </c>
      <c r="BT23" s="17">
        <v>-4.5</v>
      </c>
      <c r="BU23" s="17"/>
      <c r="BV23" s="17"/>
      <c r="BW23" s="17"/>
      <c r="BX23" s="17">
        <v>0</v>
      </c>
      <c r="BY23" s="17"/>
      <c r="BZ23" s="17"/>
      <c r="CA23" s="17"/>
      <c r="CB23" s="17">
        <v>11.515750000000001</v>
      </c>
      <c r="CC23" s="17">
        <v>19.786570000000001</v>
      </c>
      <c r="CD23" s="17">
        <v>-6.3680099999999999</v>
      </c>
      <c r="CE23" s="17">
        <v>-5.4338199999999999</v>
      </c>
      <c r="CF23" s="17">
        <v>-3.8617900000000001</v>
      </c>
      <c r="CG23" s="17">
        <v>0</v>
      </c>
      <c r="CH23" s="17"/>
      <c r="CI23" s="17">
        <v>2.8778299999999999</v>
      </c>
      <c r="CJ23" s="17">
        <v>-7.8125299999999998</v>
      </c>
      <c r="CK23" s="17">
        <v>-9.9065399999999997</v>
      </c>
      <c r="CL23" s="17">
        <v>-31.691990000000001</v>
      </c>
      <c r="CM23" s="17">
        <v>0</v>
      </c>
      <c r="CN23" s="17"/>
      <c r="CO23" s="17"/>
      <c r="CP23" s="17"/>
      <c r="CQ23" s="17"/>
      <c r="CR23" s="17">
        <v>-22.4</v>
      </c>
      <c r="CS23" s="17">
        <v>-24.2</v>
      </c>
      <c r="CT23" s="17">
        <v>0</v>
      </c>
      <c r="CU23" s="17"/>
      <c r="CV23" s="17">
        <v>0.3</v>
      </c>
      <c r="CW23" s="17"/>
      <c r="CX23" s="17">
        <v>-10.199999999999999</v>
      </c>
      <c r="CY23" s="17">
        <v>0.4</v>
      </c>
      <c r="CZ23" s="17">
        <v>-0.4</v>
      </c>
      <c r="DA23" s="17">
        <v>-3.6999999999999999E-4</v>
      </c>
      <c r="DB23" s="17">
        <v>0</v>
      </c>
      <c r="DC23" s="17">
        <v>0</v>
      </c>
      <c r="DD23" s="17">
        <v>0</v>
      </c>
      <c r="DE23" s="17">
        <v>0.3</v>
      </c>
      <c r="DF23" s="17"/>
      <c r="DG23" s="17">
        <v>0.1</v>
      </c>
      <c r="DH23" s="17">
        <v>1.1000000000000001</v>
      </c>
      <c r="DI23" s="17">
        <v>0.3</v>
      </c>
      <c r="DJ23" s="17">
        <v>-2</v>
      </c>
      <c r="DK23" s="17">
        <v>0.2</v>
      </c>
      <c r="DL23" s="17">
        <v>0.4</v>
      </c>
      <c r="DM23" s="17"/>
      <c r="DN23" s="17">
        <v>-0.1</v>
      </c>
      <c r="DO23" s="17">
        <v>0</v>
      </c>
      <c r="DP23" s="17">
        <v>-1.1000000000000001</v>
      </c>
      <c r="DQ23" s="17">
        <v>-11.4</v>
      </c>
      <c r="DR23" s="17">
        <v>0.2</v>
      </c>
      <c r="DS23" s="17">
        <v>0.1</v>
      </c>
      <c r="DT23" s="17">
        <v>0.1</v>
      </c>
      <c r="DU23" s="17">
        <v>0.5</v>
      </c>
      <c r="DV23" s="17"/>
      <c r="DW23" s="17">
        <v>8.9999999999999993E-3</v>
      </c>
      <c r="DX23" s="17">
        <v>-1.5</v>
      </c>
      <c r="DY23" s="17">
        <v>0.6</v>
      </c>
      <c r="DZ23" s="17">
        <v>0.4</v>
      </c>
      <c r="EA23" s="17">
        <v>-1</v>
      </c>
      <c r="EB23" s="17">
        <v>0</v>
      </c>
      <c r="EC23" s="17"/>
      <c r="ED23" s="17">
        <v>1.5</v>
      </c>
      <c r="EE23" s="17">
        <v>-0.2</v>
      </c>
      <c r="EF23" s="17">
        <v>-15.2</v>
      </c>
      <c r="EG23" s="17">
        <v>-17</v>
      </c>
      <c r="EH23" s="17">
        <v>-2.4</v>
      </c>
      <c r="EI23" s="17">
        <v>0</v>
      </c>
      <c r="EJ23" s="17">
        <v>1.1599999999999999</v>
      </c>
      <c r="EK23" s="17">
        <v>1.4</v>
      </c>
      <c r="EL23" s="17">
        <v>-0.2</v>
      </c>
      <c r="EM23" s="17">
        <v>1.8</v>
      </c>
      <c r="EN23" s="17">
        <v>0.2</v>
      </c>
      <c r="EO23" s="17">
        <v>0.2</v>
      </c>
      <c r="EP23" s="17">
        <v>0.2</v>
      </c>
      <c r="EQ23" s="17">
        <v>-1</v>
      </c>
      <c r="ER23" s="17">
        <v>1.1000000000000001</v>
      </c>
      <c r="ES23" s="17">
        <v>0</v>
      </c>
      <c r="ET23" s="17">
        <v>2.2193499999999999</v>
      </c>
      <c r="EU23" s="17">
        <v>-0.14693999999999999</v>
      </c>
      <c r="EV23" s="17">
        <v>0</v>
      </c>
      <c r="EW23" s="17">
        <v>0</v>
      </c>
      <c r="EX23" s="17">
        <v>2.1686700000000001</v>
      </c>
      <c r="EY23" s="17">
        <v>1.8</v>
      </c>
      <c r="EZ23" s="17">
        <v>0.7</v>
      </c>
      <c r="FA23" s="17">
        <v>0</v>
      </c>
      <c r="FB23" s="17">
        <v>0.6</v>
      </c>
      <c r="FC23" s="17">
        <v>0</v>
      </c>
      <c r="FD23" s="17">
        <v>0.4</v>
      </c>
      <c r="FE23" s="17">
        <v>0</v>
      </c>
      <c r="FF23" s="17">
        <v>2</v>
      </c>
      <c r="FG23" s="17">
        <v>10.5</v>
      </c>
      <c r="FH23" s="17">
        <v>0</v>
      </c>
      <c r="FI23" s="17">
        <v>2.2999999999999998</v>
      </c>
      <c r="FJ23" s="17"/>
      <c r="FK23" s="17">
        <v>3.14</v>
      </c>
      <c r="FL23" s="17">
        <v>4</v>
      </c>
      <c r="FM23" s="17">
        <v>12.72</v>
      </c>
      <c r="FN23" s="17">
        <v>-496.74729000000002</v>
      </c>
      <c r="FO23" s="15"/>
      <c r="FP23" s="17">
        <v>1.98722</v>
      </c>
      <c r="FQ23" s="17">
        <v>0</v>
      </c>
      <c r="FR23" s="17">
        <v>1.744</v>
      </c>
      <c r="FS23" s="17">
        <v>1.2</v>
      </c>
      <c r="FT23" s="17">
        <v>0.30784</v>
      </c>
      <c r="FU23" s="17">
        <v>0.20946000000000001</v>
      </c>
      <c r="FV23" s="17">
        <v>0</v>
      </c>
      <c r="FW23" s="17">
        <v>1.4</v>
      </c>
      <c r="FX23" s="17">
        <v>6.8485199999999997</v>
      </c>
    </row>
    <row r="24" spans="1:180" ht="24" customHeight="1" x14ac:dyDescent="0.3">
      <c r="A24" s="16" t="s">
        <v>60</v>
      </c>
      <c r="B24" s="16" t="s">
        <v>675</v>
      </c>
      <c r="C24" s="17">
        <v>41.9</v>
      </c>
      <c r="D24" s="17">
        <v>-71.3</v>
      </c>
      <c r="E24" s="17">
        <v>-23.6</v>
      </c>
      <c r="F24" s="17"/>
      <c r="G24" s="17"/>
      <c r="H24" s="17">
        <v>-13.8</v>
      </c>
      <c r="I24" s="17">
        <v>1</v>
      </c>
      <c r="J24" s="17"/>
      <c r="K24" s="17">
        <v>0</v>
      </c>
      <c r="L24" s="17">
        <v>-7.6</v>
      </c>
      <c r="M24" s="17">
        <v>-3.9</v>
      </c>
      <c r="N24" s="17">
        <v>-6.7</v>
      </c>
      <c r="O24" s="17"/>
      <c r="P24" s="17">
        <v>11</v>
      </c>
      <c r="Q24" s="17"/>
      <c r="R24" s="17">
        <v>0.6</v>
      </c>
      <c r="S24" s="17">
        <v>0</v>
      </c>
      <c r="T24" s="17"/>
      <c r="U24" s="17"/>
      <c r="V24" s="17"/>
      <c r="W24" s="17"/>
      <c r="X24" s="17">
        <v>4.8</v>
      </c>
      <c r="Y24" s="17">
        <v>0.8</v>
      </c>
      <c r="Z24" s="17">
        <v>0.7</v>
      </c>
      <c r="AA24" s="17">
        <v>2.9</v>
      </c>
      <c r="AB24" s="17">
        <v>-3.4</v>
      </c>
      <c r="AC24" s="17">
        <v>2.8</v>
      </c>
      <c r="AD24" s="17">
        <v>10.199999999999999</v>
      </c>
      <c r="AE24" s="17"/>
      <c r="AF24" s="17"/>
      <c r="AG24" s="17"/>
      <c r="AH24" s="17"/>
      <c r="AI24" s="17">
        <v>18.600000000000001</v>
      </c>
      <c r="AJ24" s="17">
        <v>0</v>
      </c>
      <c r="AK24" s="17"/>
      <c r="AL24" s="17"/>
      <c r="AM24" s="17"/>
      <c r="AN24" s="17">
        <v>-1.7</v>
      </c>
      <c r="AO24" s="17">
        <v>0</v>
      </c>
      <c r="AP24" s="17">
        <v>1.9</v>
      </c>
      <c r="AQ24" s="17">
        <v>4.0151500000000002</v>
      </c>
      <c r="AR24" s="17">
        <v>-0.71860000000000002</v>
      </c>
      <c r="AS24" s="17">
        <v>-0.9</v>
      </c>
      <c r="AT24" s="17">
        <v>2.1</v>
      </c>
      <c r="AU24" s="17">
        <v>1.2</v>
      </c>
      <c r="AV24" s="17">
        <v>-16.467790000000001</v>
      </c>
      <c r="AW24" s="17">
        <v>-34.37988</v>
      </c>
      <c r="AX24" s="17">
        <v>-36.377380000000002</v>
      </c>
      <c r="AY24" s="17">
        <v>-12</v>
      </c>
      <c r="AZ24" s="17">
        <v>0</v>
      </c>
      <c r="BA24" s="17">
        <v>-0.9</v>
      </c>
      <c r="BB24" s="17">
        <v>1</v>
      </c>
      <c r="BC24" s="17">
        <v>0.1</v>
      </c>
      <c r="BD24" s="17">
        <v>-7.3</v>
      </c>
      <c r="BE24" s="17"/>
      <c r="BF24" s="17"/>
      <c r="BG24" s="17">
        <v>2.5</v>
      </c>
      <c r="BH24" s="17"/>
      <c r="BI24" s="17"/>
      <c r="BJ24" s="17">
        <v>-0.7</v>
      </c>
      <c r="BK24" s="17"/>
      <c r="BL24" s="17"/>
      <c r="BM24" s="17"/>
      <c r="BN24" s="17">
        <v>-1</v>
      </c>
      <c r="BO24" s="17">
        <v>-41.1</v>
      </c>
      <c r="BP24" s="17">
        <v>-43.2</v>
      </c>
      <c r="BQ24" s="17">
        <v>-24.1</v>
      </c>
      <c r="BR24" s="17">
        <v>-35.299999999999997</v>
      </c>
      <c r="BS24" s="17">
        <v>-6.2</v>
      </c>
      <c r="BT24" s="17">
        <v>-3.7</v>
      </c>
      <c r="BU24" s="17"/>
      <c r="BV24" s="17"/>
      <c r="BW24" s="17"/>
      <c r="BX24" s="17">
        <v>0</v>
      </c>
      <c r="BY24" s="17"/>
      <c r="BZ24" s="17"/>
      <c r="CA24" s="17"/>
      <c r="CB24" s="17">
        <v>11.421720000000001</v>
      </c>
      <c r="CC24" s="17">
        <v>19.314730000000001</v>
      </c>
      <c r="CD24" s="17">
        <v>-6.2257999999999996</v>
      </c>
      <c r="CE24" s="17">
        <v>-5.5765399999999996</v>
      </c>
      <c r="CF24" s="17">
        <v>-4.0935300000000003</v>
      </c>
      <c r="CG24" s="17">
        <v>0</v>
      </c>
      <c r="CH24" s="17"/>
      <c r="CI24" s="17">
        <v>4.46835</v>
      </c>
      <c r="CJ24" s="17">
        <v>-2.4781499999999999</v>
      </c>
      <c r="CK24" s="17">
        <v>-4.9960000000000004</v>
      </c>
      <c r="CL24" s="17">
        <v>-22.921990000000001</v>
      </c>
      <c r="CM24" s="17">
        <v>0</v>
      </c>
      <c r="CN24" s="17"/>
      <c r="CO24" s="17"/>
      <c r="CP24" s="17"/>
      <c r="CQ24" s="17"/>
      <c r="CR24" s="17">
        <v>-19.3</v>
      </c>
      <c r="CS24" s="17">
        <v>-22.2</v>
      </c>
      <c r="CT24" s="17">
        <v>0</v>
      </c>
      <c r="CU24" s="17"/>
      <c r="CV24" s="17">
        <v>0.3</v>
      </c>
      <c r="CW24" s="17"/>
      <c r="CX24" s="17">
        <v>-9.9</v>
      </c>
      <c r="CY24" s="17">
        <v>0.6</v>
      </c>
      <c r="CZ24" s="17">
        <v>-0.4</v>
      </c>
      <c r="DA24" s="17">
        <v>-1.41E-3</v>
      </c>
      <c r="DB24" s="17">
        <v>0</v>
      </c>
      <c r="DC24" s="17">
        <v>0.1</v>
      </c>
      <c r="DD24" s="17">
        <v>0</v>
      </c>
      <c r="DE24" s="17">
        <v>0.7</v>
      </c>
      <c r="DF24" s="17"/>
      <c r="DG24" s="17">
        <v>0.1</v>
      </c>
      <c r="DH24" s="17">
        <v>1.1000000000000001</v>
      </c>
      <c r="DI24" s="17">
        <v>0.2</v>
      </c>
      <c r="DJ24" s="17">
        <v>-1.7</v>
      </c>
      <c r="DK24" s="17">
        <v>0.2</v>
      </c>
      <c r="DL24" s="17">
        <v>0.4</v>
      </c>
      <c r="DM24" s="17"/>
      <c r="DN24" s="17">
        <v>-0.1</v>
      </c>
      <c r="DO24" s="17">
        <v>0</v>
      </c>
      <c r="DP24" s="17">
        <v>-0.7</v>
      </c>
      <c r="DQ24" s="17">
        <v>-10.5</v>
      </c>
      <c r="DR24" s="17">
        <v>0.1</v>
      </c>
      <c r="DS24" s="17">
        <v>0.4</v>
      </c>
      <c r="DT24" s="17">
        <v>0.2</v>
      </c>
      <c r="DU24" s="17">
        <v>0.5</v>
      </c>
      <c r="DV24" s="17"/>
      <c r="DW24" s="17">
        <v>0.01</v>
      </c>
      <c r="DX24" s="17">
        <v>-1.6</v>
      </c>
      <c r="DY24" s="17">
        <v>0.4</v>
      </c>
      <c r="DZ24" s="17">
        <v>0.5</v>
      </c>
      <c r="EA24" s="17">
        <v>-1</v>
      </c>
      <c r="EB24" s="17">
        <v>0.2</v>
      </c>
      <c r="EC24" s="17"/>
      <c r="ED24" s="17">
        <v>1.5</v>
      </c>
      <c r="EE24" s="17">
        <v>-0.1</v>
      </c>
      <c r="EF24" s="17">
        <v>-12</v>
      </c>
      <c r="EG24" s="17">
        <v>-12.7</v>
      </c>
      <c r="EH24" s="17">
        <v>-1.7</v>
      </c>
      <c r="EI24" s="17">
        <v>0</v>
      </c>
      <c r="EJ24" s="17">
        <v>1.18</v>
      </c>
      <c r="EK24" s="17">
        <v>1.4</v>
      </c>
      <c r="EL24" s="17">
        <v>-0.2</v>
      </c>
      <c r="EM24" s="17">
        <v>1.7</v>
      </c>
      <c r="EN24" s="17">
        <v>0.2</v>
      </c>
      <c r="EO24" s="17">
        <v>0.2</v>
      </c>
      <c r="EP24" s="17">
        <v>0.2</v>
      </c>
      <c r="EQ24" s="17">
        <v>-1</v>
      </c>
      <c r="ER24" s="17">
        <v>1.1000000000000001</v>
      </c>
      <c r="ES24" s="17">
        <v>0.1</v>
      </c>
      <c r="ET24" s="17">
        <v>2.23407</v>
      </c>
      <c r="EU24" s="17">
        <v>-0.14316000000000001</v>
      </c>
      <c r="EV24" s="17">
        <v>0</v>
      </c>
      <c r="EW24" s="17">
        <v>0</v>
      </c>
      <c r="EX24" s="17">
        <v>4.0824999999999996</v>
      </c>
      <c r="EY24" s="17">
        <v>1.8</v>
      </c>
      <c r="EZ24" s="17">
        <v>0.6</v>
      </c>
      <c r="FA24" s="17">
        <v>0</v>
      </c>
      <c r="FB24" s="17">
        <v>0.6</v>
      </c>
      <c r="FC24" s="17">
        <v>0</v>
      </c>
      <c r="FD24" s="17">
        <v>0.4</v>
      </c>
      <c r="FE24" s="17">
        <v>0.1</v>
      </c>
      <c r="FF24" s="17">
        <v>2</v>
      </c>
      <c r="FG24" s="17">
        <v>10.9</v>
      </c>
      <c r="FH24" s="17">
        <v>0.5</v>
      </c>
      <c r="FI24" s="17">
        <v>2.5</v>
      </c>
      <c r="FJ24" s="17"/>
      <c r="FK24" s="17">
        <v>3.17</v>
      </c>
      <c r="FL24" s="17">
        <v>4</v>
      </c>
      <c r="FM24" s="17">
        <v>11.76</v>
      </c>
      <c r="FN24" s="17">
        <v>-336.32371000000001</v>
      </c>
      <c r="FO24" s="15"/>
      <c r="FP24" s="17">
        <v>2.1333000000000002</v>
      </c>
      <c r="FQ24" s="17">
        <v>0</v>
      </c>
      <c r="FR24" s="17">
        <v>1.696</v>
      </c>
      <c r="FS24" s="17">
        <v>1.2</v>
      </c>
      <c r="FT24" s="17">
        <v>0.32679000000000002</v>
      </c>
      <c r="FU24" s="17">
        <v>0.26241999999999999</v>
      </c>
      <c r="FV24" s="17">
        <v>0.1</v>
      </c>
      <c r="FW24" s="17">
        <v>1.6</v>
      </c>
      <c r="FX24" s="17">
        <v>7.3185099999999998</v>
      </c>
    </row>
    <row r="25" spans="1:180" ht="24" customHeight="1" x14ac:dyDescent="0.3">
      <c r="A25" s="16" t="s">
        <v>60</v>
      </c>
      <c r="B25" s="16" t="s">
        <v>676</v>
      </c>
      <c r="C25" s="17">
        <v>39.200000000000003</v>
      </c>
      <c r="D25" s="17">
        <v>-51.3</v>
      </c>
      <c r="E25" s="17">
        <v>-19</v>
      </c>
      <c r="F25" s="17"/>
      <c r="G25" s="17"/>
      <c r="H25" s="17">
        <v>-11.4</v>
      </c>
      <c r="I25" s="17">
        <v>-1.8</v>
      </c>
      <c r="J25" s="17"/>
      <c r="K25" s="17">
        <v>0</v>
      </c>
      <c r="L25" s="17">
        <v>-5</v>
      </c>
      <c r="M25" s="17">
        <v>-0.5</v>
      </c>
      <c r="N25" s="17">
        <v>-3.2</v>
      </c>
      <c r="O25" s="17"/>
      <c r="P25" s="17">
        <v>12</v>
      </c>
      <c r="Q25" s="17"/>
      <c r="R25" s="17">
        <v>9.6</v>
      </c>
      <c r="S25" s="17">
        <v>0</v>
      </c>
      <c r="T25" s="17"/>
      <c r="U25" s="17"/>
      <c r="V25" s="17"/>
      <c r="W25" s="17"/>
      <c r="X25" s="17">
        <v>6.3</v>
      </c>
      <c r="Y25" s="17">
        <v>0.9</v>
      </c>
      <c r="Z25" s="17">
        <v>0.5</v>
      </c>
      <c r="AA25" s="17">
        <v>3</v>
      </c>
      <c r="AB25" s="17">
        <v>-3.4</v>
      </c>
      <c r="AC25" s="17">
        <v>3.1</v>
      </c>
      <c r="AD25" s="17">
        <v>11.2</v>
      </c>
      <c r="AE25" s="17"/>
      <c r="AF25" s="17"/>
      <c r="AG25" s="17"/>
      <c r="AH25" s="17"/>
      <c r="AI25" s="17">
        <v>17.8</v>
      </c>
      <c r="AJ25" s="17">
        <v>0</v>
      </c>
      <c r="AK25" s="17"/>
      <c r="AL25" s="17"/>
      <c r="AM25" s="17"/>
      <c r="AN25" s="17">
        <v>-1.4</v>
      </c>
      <c r="AO25" s="17">
        <v>0</v>
      </c>
      <c r="AP25" s="17">
        <v>2.5</v>
      </c>
      <c r="AQ25" s="17">
        <v>4.7002300000000004</v>
      </c>
      <c r="AR25" s="17">
        <v>-0.80789</v>
      </c>
      <c r="AS25" s="17">
        <v>-1.2</v>
      </c>
      <c r="AT25" s="17">
        <v>2.1</v>
      </c>
      <c r="AU25" s="17">
        <v>0.8</v>
      </c>
      <c r="AV25" s="17">
        <v>-13.2979</v>
      </c>
      <c r="AW25" s="17">
        <v>-32.040770000000002</v>
      </c>
      <c r="AX25" s="17">
        <v>-38.807310000000001</v>
      </c>
      <c r="AY25" s="17">
        <v>-4.2</v>
      </c>
      <c r="AZ25" s="17">
        <v>0</v>
      </c>
      <c r="BA25" s="17">
        <v>-0.4</v>
      </c>
      <c r="BB25" s="17">
        <v>0.9</v>
      </c>
      <c r="BC25" s="17">
        <v>0.1</v>
      </c>
      <c r="BD25" s="17">
        <v>-4</v>
      </c>
      <c r="BE25" s="17"/>
      <c r="BF25" s="17"/>
      <c r="BG25" s="17">
        <v>-0.8</v>
      </c>
      <c r="BH25" s="17"/>
      <c r="BI25" s="17"/>
      <c r="BJ25" s="17">
        <v>0.7</v>
      </c>
      <c r="BK25" s="17"/>
      <c r="BL25" s="17"/>
      <c r="BM25" s="17"/>
      <c r="BN25" s="17">
        <v>5.7</v>
      </c>
      <c r="BO25" s="17">
        <v>-42.1</v>
      </c>
      <c r="BP25" s="17">
        <v>-44.2</v>
      </c>
      <c r="BQ25" s="17">
        <v>-24.4</v>
      </c>
      <c r="BR25" s="17">
        <v>-34.799999999999997</v>
      </c>
      <c r="BS25" s="17">
        <v>-6</v>
      </c>
      <c r="BT25" s="17">
        <v>-3.5</v>
      </c>
      <c r="BU25" s="17"/>
      <c r="BV25" s="17"/>
      <c r="BW25" s="17"/>
      <c r="BX25" s="17">
        <v>0</v>
      </c>
      <c r="BY25" s="17"/>
      <c r="BZ25" s="17"/>
      <c r="CA25" s="17"/>
      <c r="CB25" s="17">
        <v>12.3049</v>
      </c>
      <c r="CC25" s="17">
        <v>20.430769999999999</v>
      </c>
      <c r="CD25" s="17">
        <v>-6.2729200000000001</v>
      </c>
      <c r="CE25" s="17">
        <v>-5.3697400000000002</v>
      </c>
      <c r="CF25" s="17">
        <v>-0.83352999999999999</v>
      </c>
      <c r="CG25" s="17">
        <v>0</v>
      </c>
      <c r="CH25" s="17"/>
      <c r="CI25" s="17">
        <v>6.2432499999999997</v>
      </c>
      <c r="CJ25" s="17">
        <v>5.0049999999999999</v>
      </c>
      <c r="CK25" s="17">
        <v>2.76783</v>
      </c>
      <c r="CL25" s="17">
        <v>-12.62025</v>
      </c>
      <c r="CM25" s="17">
        <v>0</v>
      </c>
      <c r="CN25" s="17"/>
      <c r="CO25" s="17"/>
      <c r="CP25" s="17"/>
      <c r="CQ25" s="17"/>
      <c r="CR25" s="17">
        <v>-18.399999999999999</v>
      </c>
      <c r="CS25" s="17">
        <v>-18.100000000000001</v>
      </c>
      <c r="CT25" s="17">
        <v>0.2</v>
      </c>
      <c r="CU25" s="17"/>
      <c r="CV25" s="17">
        <v>0.3</v>
      </c>
      <c r="CW25" s="17"/>
      <c r="CX25" s="17">
        <v>-12.4</v>
      </c>
      <c r="CY25" s="17">
        <v>1.2</v>
      </c>
      <c r="CZ25" s="17">
        <v>-0.4</v>
      </c>
      <c r="DA25" s="17">
        <v>-6.4999999999999997E-4</v>
      </c>
      <c r="DB25" s="17">
        <v>0.1</v>
      </c>
      <c r="DC25" s="17">
        <v>0</v>
      </c>
      <c r="DD25" s="17">
        <v>0</v>
      </c>
      <c r="DE25" s="17">
        <v>2.2000000000000002</v>
      </c>
      <c r="DF25" s="17"/>
      <c r="DG25" s="17">
        <v>0.1</v>
      </c>
      <c r="DH25" s="17">
        <v>1.2</v>
      </c>
      <c r="DI25" s="17">
        <v>0.1</v>
      </c>
      <c r="DJ25" s="17">
        <v>-0.4</v>
      </c>
      <c r="DK25" s="17">
        <v>0.2</v>
      </c>
      <c r="DL25" s="17">
        <v>0.4</v>
      </c>
      <c r="DM25" s="17"/>
      <c r="DN25" s="17">
        <v>-0.2</v>
      </c>
      <c r="DO25" s="17">
        <v>0</v>
      </c>
      <c r="DP25" s="17">
        <v>-0.9</v>
      </c>
      <c r="DQ25" s="17">
        <v>-11.6</v>
      </c>
      <c r="DR25" s="17">
        <v>-0.5</v>
      </c>
      <c r="DS25" s="17">
        <v>0.1</v>
      </c>
      <c r="DT25" s="17">
        <v>0.2</v>
      </c>
      <c r="DU25" s="17">
        <v>0.5</v>
      </c>
      <c r="DV25" s="17"/>
      <c r="DW25" s="17">
        <v>0.01</v>
      </c>
      <c r="DX25" s="17">
        <v>-1.6</v>
      </c>
      <c r="DY25" s="17">
        <v>0.3</v>
      </c>
      <c r="DZ25" s="17">
        <v>0.4</v>
      </c>
      <c r="EA25" s="17">
        <v>0</v>
      </c>
      <c r="EB25" s="17">
        <v>0.7</v>
      </c>
      <c r="EC25" s="17"/>
      <c r="ED25" s="17">
        <v>1.5</v>
      </c>
      <c r="EE25" s="17">
        <v>-0.1</v>
      </c>
      <c r="EF25" s="17">
        <v>-14</v>
      </c>
      <c r="EG25" s="17">
        <v>-15.2</v>
      </c>
      <c r="EH25" s="17">
        <v>-2</v>
      </c>
      <c r="EI25" s="17">
        <v>-1.6</v>
      </c>
      <c r="EJ25" s="17">
        <v>1.17</v>
      </c>
      <c r="EK25" s="17">
        <v>1.4</v>
      </c>
      <c r="EL25" s="17">
        <v>-0.2</v>
      </c>
      <c r="EM25" s="17">
        <v>1.7</v>
      </c>
      <c r="EN25" s="17">
        <v>0.2</v>
      </c>
      <c r="EO25" s="17">
        <v>0.2</v>
      </c>
      <c r="EP25" s="17">
        <v>0.2</v>
      </c>
      <c r="EQ25" s="17">
        <v>-1</v>
      </c>
      <c r="ER25" s="17">
        <v>1</v>
      </c>
      <c r="ES25" s="17">
        <v>0.2</v>
      </c>
      <c r="ET25" s="17">
        <v>2.24044</v>
      </c>
      <c r="EU25" s="17">
        <v>-0.12795999999999999</v>
      </c>
      <c r="EV25" s="17">
        <v>0</v>
      </c>
      <c r="EW25" s="17">
        <v>0</v>
      </c>
      <c r="EX25" s="17">
        <v>0</v>
      </c>
      <c r="EY25" s="17">
        <v>1.8</v>
      </c>
      <c r="EZ25" s="17">
        <v>0.6</v>
      </c>
      <c r="FA25" s="17">
        <v>0</v>
      </c>
      <c r="FB25" s="17">
        <v>0.6</v>
      </c>
      <c r="FC25" s="17">
        <v>0</v>
      </c>
      <c r="FD25" s="17">
        <v>0.4</v>
      </c>
      <c r="FE25" s="17">
        <v>0.3</v>
      </c>
      <c r="FF25" s="17">
        <v>2</v>
      </c>
      <c r="FG25" s="17">
        <v>11.8</v>
      </c>
      <c r="FH25" s="17">
        <v>0.5</v>
      </c>
      <c r="FI25" s="17">
        <v>3.7</v>
      </c>
      <c r="FJ25" s="17"/>
      <c r="FK25" s="17">
        <v>3.09</v>
      </c>
      <c r="FL25" s="17">
        <v>4</v>
      </c>
      <c r="FM25" s="17">
        <v>12.47</v>
      </c>
      <c r="FN25" s="17">
        <v>-244.2465</v>
      </c>
      <c r="FO25" s="15"/>
      <c r="FP25" s="17">
        <v>2.38219</v>
      </c>
      <c r="FQ25" s="17">
        <v>0</v>
      </c>
      <c r="FR25" s="17">
        <v>1.7210000000000001</v>
      </c>
      <c r="FS25" s="17">
        <v>1.2</v>
      </c>
      <c r="FT25" s="17">
        <v>0.33145000000000002</v>
      </c>
      <c r="FU25" s="17">
        <v>0.26455000000000001</v>
      </c>
      <c r="FV25" s="17">
        <v>0.5</v>
      </c>
      <c r="FW25" s="17">
        <v>1.5</v>
      </c>
      <c r="FX25" s="17">
        <v>7.8991899999999999</v>
      </c>
    </row>
    <row r="26" spans="1:180" ht="24" customHeight="1" x14ac:dyDescent="0.3">
      <c r="A26" s="18" t="s">
        <v>60</v>
      </c>
      <c r="B26" s="18" t="s">
        <v>677</v>
      </c>
      <c r="C26" s="19">
        <v>37.4</v>
      </c>
      <c r="D26" s="19">
        <v>-56</v>
      </c>
      <c r="E26" s="19">
        <v>-20.5</v>
      </c>
      <c r="F26" s="19"/>
      <c r="G26" s="19"/>
      <c r="H26" s="19">
        <v>-14.3</v>
      </c>
      <c r="I26" s="19">
        <v>-6.3</v>
      </c>
      <c r="J26" s="19"/>
      <c r="K26" s="19">
        <v>0</v>
      </c>
      <c r="L26" s="19">
        <v>-5</v>
      </c>
      <c r="M26" s="19">
        <v>9.6999999999999993</v>
      </c>
      <c r="N26" s="19">
        <v>8.3000000000000007</v>
      </c>
      <c r="O26" s="19"/>
      <c r="P26" s="19">
        <v>13</v>
      </c>
      <c r="Q26" s="19"/>
      <c r="R26" s="19">
        <v>-7.3</v>
      </c>
      <c r="S26" s="19">
        <v>0.3</v>
      </c>
      <c r="T26" s="19"/>
      <c r="U26" s="19"/>
      <c r="V26" s="19"/>
      <c r="W26" s="19"/>
      <c r="X26" s="19">
        <v>4</v>
      </c>
      <c r="Y26" s="19">
        <v>0.8</v>
      </c>
      <c r="Z26" s="19">
        <v>0.6</v>
      </c>
      <c r="AA26" s="19">
        <v>2.9</v>
      </c>
      <c r="AB26" s="19">
        <v>-3.5</v>
      </c>
      <c r="AC26" s="19">
        <v>2.7</v>
      </c>
      <c r="AD26" s="19">
        <v>10.5</v>
      </c>
      <c r="AE26" s="19"/>
      <c r="AF26" s="19"/>
      <c r="AG26" s="19"/>
      <c r="AH26" s="19"/>
      <c r="AI26" s="19">
        <v>18.2</v>
      </c>
      <c r="AJ26" s="19">
        <v>0</v>
      </c>
      <c r="AK26" s="19"/>
      <c r="AL26" s="19"/>
      <c r="AM26" s="19"/>
      <c r="AN26" s="19">
        <v>-1.1000000000000001</v>
      </c>
      <c r="AO26" s="19">
        <v>0</v>
      </c>
      <c r="AP26" s="19">
        <v>3.8</v>
      </c>
      <c r="AQ26" s="19">
        <v>2.7192500000000002</v>
      </c>
      <c r="AR26" s="19">
        <v>-0.92205999999999999</v>
      </c>
      <c r="AS26" s="19">
        <v>-0.9</v>
      </c>
      <c r="AT26" s="19">
        <v>2.1</v>
      </c>
      <c r="AU26" s="19">
        <v>1.8</v>
      </c>
      <c r="AV26" s="19">
        <v>-13.33104</v>
      </c>
      <c r="AW26" s="19">
        <v>-32.618319999999997</v>
      </c>
      <c r="AX26" s="19">
        <v>-44.304090000000002</v>
      </c>
      <c r="AY26" s="19">
        <v>-1.6</v>
      </c>
      <c r="AZ26" s="19">
        <v>0</v>
      </c>
      <c r="BA26" s="19">
        <v>1.6</v>
      </c>
      <c r="BB26" s="19">
        <v>0.9</v>
      </c>
      <c r="BC26" s="19">
        <v>0.1</v>
      </c>
      <c r="BD26" s="19">
        <v>-3.9</v>
      </c>
      <c r="BE26" s="19"/>
      <c r="BF26" s="19"/>
      <c r="BG26" s="19">
        <v>0.2</v>
      </c>
      <c r="BH26" s="19"/>
      <c r="BI26" s="19"/>
      <c r="BJ26" s="19">
        <v>2.1</v>
      </c>
      <c r="BK26" s="19"/>
      <c r="BL26" s="19"/>
      <c r="BM26" s="19"/>
      <c r="BN26" s="19">
        <v>8.1</v>
      </c>
      <c r="BO26" s="19">
        <v>-42.2</v>
      </c>
      <c r="BP26" s="19">
        <v>-44.9</v>
      </c>
      <c r="BQ26" s="19">
        <v>-24.6</v>
      </c>
      <c r="BR26" s="19">
        <v>-35.1</v>
      </c>
      <c r="BS26" s="19">
        <v>-5.6</v>
      </c>
      <c r="BT26" s="19">
        <v>-3.5</v>
      </c>
      <c r="BU26" s="19"/>
      <c r="BV26" s="19"/>
      <c r="BW26" s="19"/>
      <c r="BX26" s="19">
        <v>0</v>
      </c>
      <c r="BY26" s="19"/>
      <c r="BZ26" s="19"/>
      <c r="CA26" s="19"/>
      <c r="CB26" s="19">
        <v>35.119070000000001</v>
      </c>
      <c r="CC26" s="19">
        <v>20.317309999999999</v>
      </c>
      <c r="CD26" s="19">
        <v>1.7238</v>
      </c>
      <c r="CE26" s="19">
        <v>1.61568</v>
      </c>
      <c r="CF26" s="19">
        <v>1.8776600000000001</v>
      </c>
      <c r="CG26" s="19">
        <v>0</v>
      </c>
      <c r="CH26" s="19"/>
      <c r="CI26" s="19">
        <v>6.6358899999999998</v>
      </c>
      <c r="CJ26" s="19">
        <v>8.7876399999999997</v>
      </c>
      <c r="CK26" s="19">
        <v>6.6975699999999998</v>
      </c>
      <c r="CL26" s="19">
        <v>-8.1954700000000003</v>
      </c>
      <c r="CM26" s="19">
        <v>0</v>
      </c>
      <c r="CN26" s="19"/>
      <c r="CO26" s="19"/>
      <c r="CP26" s="19"/>
      <c r="CQ26" s="19"/>
      <c r="CR26" s="19">
        <v>-18.3</v>
      </c>
      <c r="CS26" s="19">
        <v>-18</v>
      </c>
      <c r="CT26" s="19">
        <v>0.3</v>
      </c>
      <c r="CU26" s="19"/>
      <c r="CV26" s="19">
        <v>0.3</v>
      </c>
      <c r="CW26" s="19"/>
      <c r="CX26" s="19">
        <v>-12.4</v>
      </c>
      <c r="CY26" s="19">
        <v>1.2</v>
      </c>
      <c r="CZ26" s="19">
        <v>-0.4</v>
      </c>
      <c r="DA26" s="19">
        <v>-5.1000000000000004E-4</v>
      </c>
      <c r="DB26" s="19">
        <v>0</v>
      </c>
      <c r="DC26" s="19">
        <v>-0.1</v>
      </c>
      <c r="DD26" s="19">
        <v>0</v>
      </c>
      <c r="DE26" s="19">
        <v>26.2</v>
      </c>
      <c r="DF26" s="19"/>
      <c r="DG26" s="19">
        <v>0.1</v>
      </c>
      <c r="DH26" s="19">
        <v>1.3</v>
      </c>
      <c r="DI26" s="19">
        <v>0.1</v>
      </c>
      <c r="DJ26" s="19">
        <v>-0.8</v>
      </c>
      <c r="DK26" s="19">
        <v>0.1</v>
      </c>
      <c r="DL26" s="19">
        <v>0.4</v>
      </c>
      <c r="DM26" s="19"/>
      <c r="DN26" s="19">
        <v>-0.2</v>
      </c>
      <c r="DO26" s="19">
        <v>0</v>
      </c>
      <c r="DP26" s="19">
        <v>-2</v>
      </c>
      <c r="DQ26" s="19">
        <v>-14.6</v>
      </c>
      <c r="DR26" s="19">
        <v>-1.2</v>
      </c>
      <c r="DS26" s="19">
        <v>0.3</v>
      </c>
      <c r="DT26" s="19">
        <v>0.1</v>
      </c>
      <c r="DU26" s="19">
        <v>0.5</v>
      </c>
      <c r="DV26" s="19"/>
      <c r="DW26" s="19">
        <v>0.01</v>
      </c>
      <c r="DX26" s="19">
        <v>-1.6</v>
      </c>
      <c r="DY26" s="19">
        <v>0.3</v>
      </c>
      <c r="DZ26" s="19">
        <v>0.4</v>
      </c>
      <c r="EA26" s="19">
        <v>0.2</v>
      </c>
      <c r="EB26" s="19">
        <v>0.7</v>
      </c>
      <c r="EC26" s="19"/>
      <c r="ED26" s="19">
        <v>1.5</v>
      </c>
      <c r="EE26" s="19">
        <v>0</v>
      </c>
      <c r="EF26" s="19">
        <v>-13.7</v>
      </c>
      <c r="EG26" s="19">
        <v>-15</v>
      </c>
      <c r="EH26" s="19">
        <v>-1.9</v>
      </c>
      <c r="EI26" s="19">
        <v>-1.4</v>
      </c>
      <c r="EJ26" s="19">
        <v>1.1599999999999999</v>
      </c>
      <c r="EK26" s="19">
        <v>1.4</v>
      </c>
      <c r="EL26" s="19">
        <v>-0.2</v>
      </c>
      <c r="EM26" s="19">
        <v>1.7</v>
      </c>
      <c r="EN26" s="19">
        <v>0.2</v>
      </c>
      <c r="EO26" s="19">
        <v>0.2</v>
      </c>
      <c r="EP26" s="19">
        <v>0.2</v>
      </c>
      <c r="EQ26" s="19">
        <v>-1</v>
      </c>
      <c r="ER26" s="19">
        <v>2.5</v>
      </c>
      <c r="ES26" s="19">
        <v>0.1</v>
      </c>
      <c r="ET26" s="19">
        <v>2.2789999999999999</v>
      </c>
      <c r="EU26" s="19">
        <v>-0.14757000000000001</v>
      </c>
      <c r="EV26" s="19">
        <v>0</v>
      </c>
      <c r="EW26" s="19">
        <v>0</v>
      </c>
      <c r="EX26" s="19">
        <v>0</v>
      </c>
      <c r="EY26" s="19">
        <v>1.8</v>
      </c>
      <c r="EZ26" s="19">
        <v>0.6</v>
      </c>
      <c r="FA26" s="19">
        <v>0</v>
      </c>
      <c r="FB26" s="19">
        <v>0.6</v>
      </c>
      <c r="FC26" s="19">
        <v>0.2</v>
      </c>
      <c r="FD26" s="19">
        <v>0.4</v>
      </c>
      <c r="FE26" s="19">
        <v>0.4</v>
      </c>
      <c r="FF26" s="19">
        <v>2</v>
      </c>
      <c r="FG26" s="19">
        <v>12.2</v>
      </c>
      <c r="FH26" s="19">
        <v>0</v>
      </c>
      <c r="FI26" s="19">
        <v>4</v>
      </c>
      <c r="FJ26" s="19"/>
      <c r="FK26" s="19">
        <v>3.46</v>
      </c>
      <c r="FL26" s="19">
        <v>4</v>
      </c>
      <c r="FM26" s="19">
        <v>12.63</v>
      </c>
      <c r="FN26" s="19">
        <v>-177.98618999999999</v>
      </c>
      <c r="FO26" s="15"/>
      <c r="FP26" s="19">
        <v>2.7553399999999999</v>
      </c>
      <c r="FQ26" s="19">
        <v>0</v>
      </c>
      <c r="FR26" s="19">
        <v>1.4455</v>
      </c>
      <c r="FS26" s="19">
        <v>1.2</v>
      </c>
      <c r="FT26" s="19">
        <v>0.32479999999999998</v>
      </c>
      <c r="FU26" s="19">
        <v>0.23616000000000001</v>
      </c>
      <c r="FV26" s="19">
        <v>0.6</v>
      </c>
      <c r="FW26" s="19">
        <v>1.5</v>
      </c>
      <c r="FX26" s="19">
        <v>8.0617999999999999</v>
      </c>
    </row>
    <row r="27" spans="1:180" ht="24" customHeight="1" x14ac:dyDescent="0.3">
      <c r="A27" s="13" t="s">
        <v>60</v>
      </c>
      <c r="B27" s="13" t="s">
        <v>678</v>
      </c>
      <c r="C27" s="14">
        <v>42.3</v>
      </c>
      <c r="D27" s="14">
        <v>-3.8</v>
      </c>
      <c r="E27" s="14">
        <v>-12.9</v>
      </c>
      <c r="F27" s="14"/>
      <c r="G27" s="14"/>
      <c r="H27" s="14">
        <v>-14.2</v>
      </c>
      <c r="I27" s="14">
        <v>-5.7</v>
      </c>
      <c r="J27" s="14"/>
      <c r="K27" s="14">
        <v>0</v>
      </c>
      <c r="L27" s="14">
        <v>2.9</v>
      </c>
      <c r="M27" s="14">
        <v>14.9</v>
      </c>
      <c r="N27" s="14">
        <v>10.7</v>
      </c>
      <c r="O27" s="14"/>
      <c r="P27" s="14">
        <v>21.7</v>
      </c>
      <c r="Q27" s="14"/>
      <c r="R27" s="14">
        <v>34.5</v>
      </c>
      <c r="S27" s="14">
        <v>0.1</v>
      </c>
      <c r="T27" s="14"/>
      <c r="U27" s="14"/>
      <c r="V27" s="14"/>
      <c r="W27" s="14"/>
      <c r="X27" s="14">
        <v>11.4</v>
      </c>
      <c r="Y27" s="14">
        <v>1.9</v>
      </c>
      <c r="Z27" s="14">
        <v>1.5</v>
      </c>
      <c r="AA27" s="14">
        <v>2.9</v>
      </c>
      <c r="AB27" s="14">
        <v>-3.4</v>
      </c>
      <c r="AC27" s="14">
        <v>3.3</v>
      </c>
      <c r="AD27" s="14">
        <v>21.4</v>
      </c>
      <c r="AE27" s="14"/>
      <c r="AF27" s="14"/>
      <c r="AG27" s="14"/>
      <c r="AH27" s="14"/>
      <c r="AI27" s="14">
        <v>20.399999999999999</v>
      </c>
      <c r="AJ27" s="14">
        <v>0</v>
      </c>
      <c r="AK27" s="14"/>
      <c r="AL27" s="14"/>
      <c r="AM27" s="14"/>
      <c r="AN27" s="14">
        <v>-1.1000000000000001</v>
      </c>
      <c r="AO27" s="14">
        <v>0</v>
      </c>
      <c r="AP27" s="14">
        <v>4.5</v>
      </c>
      <c r="AQ27" s="14">
        <v>5.6202399999999999</v>
      </c>
      <c r="AR27" s="14">
        <v>0.88297000000000003</v>
      </c>
      <c r="AS27" s="14">
        <v>-1.3</v>
      </c>
      <c r="AT27" s="14">
        <v>2.1</v>
      </c>
      <c r="AU27" s="14">
        <v>0.9</v>
      </c>
      <c r="AV27" s="14">
        <v>-0.92645</v>
      </c>
      <c r="AW27" s="14">
        <v>-19.52178</v>
      </c>
      <c r="AX27" s="14">
        <v>-40.866660000000003</v>
      </c>
      <c r="AY27" s="14">
        <v>-5.0999999999999996</v>
      </c>
      <c r="AZ27" s="14">
        <v>0</v>
      </c>
      <c r="BA27" s="14">
        <v>1</v>
      </c>
      <c r="BB27" s="14">
        <v>0.9</v>
      </c>
      <c r="BC27" s="14">
        <v>0.1</v>
      </c>
      <c r="BD27" s="14">
        <v>-4.5999999999999996</v>
      </c>
      <c r="BE27" s="14"/>
      <c r="BF27" s="14"/>
      <c r="BG27" s="14">
        <v>1.3</v>
      </c>
      <c r="BH27" s="14"/>
      <c r="BI27" s="14"/>
      <c r="BJ27" s="14">
        <v>0.4</v>
      </c>
      <c r="BK27" s="14"/>
      <c r="BL27" s="14"/>
      <c r="BM27" s="14"/>
      <c r="BN27" s="14">
        <v>8.3000000000000007</v>
      </c>
      <c r="BO27" s="14">
        <v>-26.9</v>
      </c>
      <c r="BP27" s="14">
        <v>-33.200000000000003</v>
      </c>
      <c r="BQ27" s="14">
        <v>-12.5</v>
      </c>
      <c r="BR27" s="14">
        <v>-18</v>
      </c>
      <c r="BS27" s="14">
        <v>-1.5</v>
      </c>
      <c r="BT27" s="14">
        <v>-1.6</v>
      </c>
      <c r="BU27" s="14"/>
      <c r="BV27" s="14"/>
      <c r="BW27" s="14"/>
      <c r="BX27" s="14">
        <v>0</v>
      </c>
      <c r="BY27" s="14"/>
      <c r="BZ27" s="14"/>
      <c r="CA27" s="14"/>
      <c r="CB27" s="14">
        <v>44.248820000000002</v>
      </c>
      <c r="CC27" s="14">
        <v>20.522670000000002</v>
      </c>
      <c r="CD27" s="14">
        <v>2.8450000000000002</v>
      </c>
      <c r="CE27" s="14">
        <v>1.17431</v>
      </c>
      <c r="CF27" s="14">
        <v>1.82595</v>
      </c>
      <c r="CG27" s="14">
        <v>0</v>
      </c>
      <c r="CH27" s="14"/>
      <c r="CI27" s="14">
        <v>9.0063899999999997</v>
      </c>
      <c r="CJ27" s="14">
        <v>8.2803199999999997</v>
      </c>
      <c r="CK27" s="14">
        <v>5.8074899999999996</v>
      </c>
      <c r="CL27" s="14">
        <v>-7.6987199999999998</v>
      </c>
      <c r="CM27" s="14">
        <v>0</v>
      </c>
      <c r="CN27" s="14"/>
      <c r="CO27" s="14"/>
      <c r="CP27" s="14"/>
      <c r="CQ27" s="14"/>
      <c r="CR27" s="14">
        <v>-9.4</v>
      </c>
      <c r="CS27" s="14">
        <v>-12.7</v>
      </c>
      <c r="CT27" s="14">
        <v>0.1</v>
      </c>
      <c r="CU27" s="14"/>
      <c r="CV27" s="14">
        <v>0.3</v>
      </c>
      <c r="CW27" s="14"/>
      <c r="CX27" s="14">
        <v>-12.3</v>
      </c>
      <c r="CY27" s="14">
        <v>4.7</v>
      </c>
      <c r="CZ27" s="14">
        <v>-0.4</v>
      </c>
      <c r="DA27" s="14">
        <v>-5.2999999999999998E-4</v>
      </c>
      <c r="DB27" s="14">
        <v>0</v>
      </c>
      <c r="DC27" s="14">
        <v>0.1</v>
      </c>
      <c r="DD27" s="14">
        <v>0</v>
      </c>
      <c r="DE27" s="14">
        <v>4.8</v>
      </c>
      <c r="DF27" s="14"/>
      <c r="DG27" s="14">
        <v>0</v>
      </c>
      <c r="DH27" s="14">
        <v>1.5</v>
      </c>
      <c r="DI27" s="14">
        <v>0.3</v>
      </c>
      <c r="DJ27" s="14">
        <v>-0.1</v>
      </c>
      <c r="DK27" s="14">
        <v>0.2</v>
      </c>
      <c r="DL27" s="14">
        <v>0.4</v>
      </c>
      <c r="DM27" s="14"/>
      <c r="DN27" s="14">
        <v>-0.2</v>
      </c>
      <c r="DO27" s="14">
        <v>-0.1</v>
      </c>
      <c r="DP27" s="14">
        <v>-0.6</v>
      </c>
      <c r="DQ27" s="14">
        <v>-10.1</v>
      </c>
      <c r="DR27" s="14">
        <v>-2.2999999999999998</v>
      </c>
      <c r="DS27" s="14">
        <v>0</v>
      </c>
      <c r="DT27" s="14">
        <v>0.2</v>
      </c>
      <c r="DU27" s="14">
        <v>0.5</v>
      </c>
      <c r="DV27" s="14"/>
      <c r="DW27" s="14">
        <v>8.0000000000000002E-3</v>
      </c>
      <c r="DX27" s="14">
        <v>-1.6</v>
      </c>
      <c r="DY27" s="14">
        <v>0.4</v>
      </c>
      <c r="DZ27" s="14">
        <v>0.5</v>
      </c>
      <c r="EA27" s="14">
        <v>0.8</v>
      </c>
      <c r="EB27" s="14">
        <v>0.7</v>
      </c>
      <c r="EC27" s="14"/>
      <c r="ED27" s="14">
        <v>1.5</v>
      </c>
      <c r="EE27" s="14">
        <v>0</v>
      </c>
      <c r="EF27" s="14">
        <v>-8.1</v>
      </c>
      <c r="EG27" s="14">
        <v>-8.6999999999999993</v>
      </c>
      <c r="EH27" s="14">
        <v>-0.6</v>
      </c>
      <c r="EI27" s="14">
        <v>-0.7</v>
      </c>
      <c r="EJ27" s="14">
        <v>1.05</v>
      </c>
      <c r="EK27" s="14">
        <v>1.4</v>
      </c>
      <c r="EL27" s="14">
        <v>-0.2</v>
      </c>
      <c r="EM27" s="14">
        <v>2.1</v>
      </c>
      <c r="EN27" s="14">
        <v>0.2</v>
      </c>
      <c r="EO27" s="14">
        <v>0.2</v>
      </c>
      <c r="EP27" s="14">
        <v>0.2</v>
      </c>
      <c r="EQ27" s="14">
        <v>-1</v>
      </c>
      <c r="ER27" s="14">
        <v>0.7</v>
      </c>
      <c r="ES27" s="14">
        <v>0.5</v>
      </c>
      <c r="ET27" s="14">
        <v>2.11341</v>
      </c>
      <c r="EU27" s="14">
        <v>-0.13730999999999999</v>
      </c>
      <c r="EV27" s="14">
        <v>0</v>
      </c>
      <c r="EW27" s="14">
        <v>0</v>
      </c>
      <c r="EX27" s="14">
        <v>0</v>
      </c>
      <c r="EY27" s="14">
        <v>1.8</v>
      </c>
      <c r="EZ27" s="14">
        <v>0.6</v>
      </c>
      <c r="FA27" s="14">
        <v>0</v>
      </c>
      <c r="FB27" s="14">
        <v>0.6</v>
      </c>
      <c r="FC27" s="14">
        <v>1.2</v>
      </c>
      <c r="FD27" s="14">
        <v>1.2</v>
      </c>
      <c r="FE27" s="14">
        <v>0.4</v>
      </c>
      <c r="FF27" s="14">
        <v>2</v>
      </c>
      <c r="FG27" s="14">
        <v>14.3</v>
      </c>
      <c r="FH27" s="14">
        <v>0</v>
      </c>
      <c r="FI27" s="14">
        <v>3.9</v>
      </c>
      <c r="FJ27" s="14"/>
      <c r="FK27" s="14">
        <v>3.55</v>
      </c>
      <c r="FL27" s="14">
        <v>3.8</v>
      </c>
      <c r="FM27" s="14">
        <v>11.69</v>
      </c>
      <c r="FN27" s="14">
        <v>96.074119999999994</v>
      </c>
      <c r="FO27" s="15"/>
      <c r="FP27" s="14">
        <v>2.5239099999999999</v>
      </c>
      <c r="FQ27" s="14">
        <v>0</v>
      </c>
      <c r="FR27" s="14">
        <v>1.7945</v>
      </c>
      <c r="FS27" s="14">
        <v>1.1000000000000001</v>
      </c>
      <c r="FT27" s="14">
        <v>0.31866</v>
      </c>
      <c r="FU27" s="14">
        <v>0.27363999999999999</v>
      </c>
      <c r="FV27" s="14">
        <v>0.6</v>
      </c>
      <c r="FW27" s="14">
        <v>1.9</v>
      </c>
      <c r="FX27" s="14">
        <v>8.5107099999999996</v>
      </c>
    </row>
    <row r="28" spans="1:180" ht="24" customHeight="1" x14ac:dyDescent="0.3">
      <c r="A28" s="16" t="s">
        <v>60</v>
      </c>
      <c r="B28" s="16" t="s">
        <v>679</v>
      </c>
      <c r="C28" s="17">
        <v>45.6</v>
      </c>
      <c r="D28" s="17">
        <v>-17.399999999999999</v>
      </c>
      <c r="E28" s="17">
        <v>-12.1</v>
      </c>
      <c r="F28" s="17"/>
      <c r="G28" s="17"/>
      <c r="H28" s="17">
        <v>-10.8</v>
      </c>
      <c r="I28" s="17">
        <v>1.4</v>
      </c>
      <c r="J28" s="17"/>
      <c r="K28" s="17">
        <v>0</v>
      </c>
      <c r="L28" s="17">
        <v>-9.1999999999999993</v>
      </c>
      <c r="M28" s="17">
        <v>-1.1000000000000001</v>
      </c>
      <c r="N28" s="17">
        <v>-3.1</v>
      </c>
      <c r="O28" s="17"/>
      <c r="P28" s="17">
        <v>7.7</v>
      </c>
      <c r="Q28" s="17"/>
      <c r="R28" s="17">
        <v>6.6</v>
      </c>
      <c r="S28" s="17">
        <v>0.1</v>
      </c>
      <c r="T28" s="17"/>
      <c r="U28" s="17"/>
      <c r="V28" s="17"/>
      <c r="W28" s="17"/>
      <c r="X28" s="17">
        <v>15.4</v>
      </c>
      <c r="Y28" s="17">
        <v>1.7</v>
      </c>
      <c r="Z28" s="17">
        <v>1.7</v>
      </c>
      <c r="AA28" s="17">
        <v>3.1</v>
      </c>
      <c r="AB28" s="17">
        <v>-3.3</v>
      </c>
      <c r="AC28" s="17">
        <v>3.3</v>
      </c>
      <c r="AD28" s="17">
        <v>20.9</v>
      </c>
      <c r="AE28" s="17"/>
      <c r="AF28" s="17"/>
      <c r="AG28" s="17"/>
      <c r="AH28" s="17"/>
      <c r="AI28" s="17">
        <v>21.7</v>
      </c>
      <c r="AJ28" s="17">
        <v>0</v>
      </c>
      <c r="AK28" s="17"/>
      <c r="AL28" s="17"/>
      <c r="AM28" s="17"/>
      <c r="AN28" s="17">
        <v>-0.9</v>
      </c>
      <c r="AO28" s="17">
        <v>0</v>
      </c>
      <c r="AP28" s="17">
        <v>3.6</v>
      </c>
      <c r="AQ28" s="17">
        <v>5.3073699999999997</v>
      </c>
      <c r="AR28" s="17">
        <v>1.1340600000000001</v>
      </c>
      <c r="AS28" s="17">
        <v>-1.1000000000000001</v>
      </c>
      <c r="AT28" s="17">
        <v>2.1</v>
      </c>
      <c r="AU28" s="17">
        <v>1.1000000000000001</v>
      </c>
      <c r="AV28" s="17">
        <v>-4.4855499999999999</v>
      </c>
      <c r="AW28" s="17">
        <v>-23.5761</v>
      </c>
      <c r="AX28" s="17">
        <v>-40.455889999999997</v>
      </c>
      <c r="AY28" s="17">
        <v>3.2</v>
      </c>
      <c r="AZ28" s="17">
        <v>0</v>
      </c>
      <c r="BA28" s="17">
        <v>1.6</v>
      </c>
      <c r="BB28" s="17">
        <v>1</v>
      </c>
      <c r="BC28" s="17">
        <v>0.2</v>
      </c>
      <c r="BD28" s="17">
        <v>-3</v>
      </c>
      <c r="BE28" s="17"/>
      <c r="BF28" s="17"/>
      <c r="BG28" s="17">
        <v>3.3</v>
      </c>
      <c r="BH28" s="17"/>
      <c r="BI28" s="17"/>
      <c r="BJ28" s="17">
        <v>1.5</v>
      </c>
      <c r="BK28" s="17"/>
      <c r="BL28" s="17"/>
      <c r="BM28" s="17"/>
      <c r="BN28" s="17">
        <v>9.8000000000000007</v>
      </c>
      <c r="BO28" s="17">
        <v>19.2</v>
      </c>
      <c r="BP28" s="17">
        <v>2.1</v>
      </c>
      <c r="BQ28" s="17">
        <v>-4.0999999999999996</v>
      </c>
      <c r="BR28" s="17">
        <v>26.3</v>
      </c>
      <c r="BS28" s="17">
        <v>-8.3000000000000007</v>
      </c>
      <c r="BT28" s="17">
        <v>-4.4000000000000004</v>
      </c>
      <c r="BU28" s="17"/>
      <c r="BV28" s="17"/>
      <c r="BW28" s="17"/>
      <c r="BX28" s="17">
        <v>0</v>
      </c>
      <c r="BY28" s="17"/>
      <c r="BZ28" s="17"/>
      <c r="CA28" s="17"/>
      <c r="CB28" s="17">
        <v>40.124940000000002</v>
      </c>
      <c r="CC28" s="17">
        <v>20.263629999999999</v>
      </c>
      <c r="CD28" s="17">
        <v>2.2295199999999999</v>
      </c>
      <c r="CE28" s="17">
        <v>1.2009799999999999</v>
      </c>
      <c r="CF28" s="17">
        <v>1.82609</v>
      </c>
      <c r="CG28" s="17">
        <v>0</v>
      </c>
      <c r="CH28" s="17"/>
      <c r="CI28" s="17">
        <v>8.3265999999999991</v>
      </c>
      <c r="CJ28" s="17">
        <v>10.424849999999999</v>
      </c>
      <c r="CK28" s="17">
        <v>7.9344099999999997</v>
      </c>
      <c r="CL28" s="17">
        <v>-4.8109400000000004</v>
      </c>
      <c r="CM28" s="17">
        <v>0</v>
      </c>
      <c r="CN28" s="17"/>
      <c r="CO28" s="17"/>
      <c r="CP28" s="17"/>
      <c r="CQ28" s="17"/>
      <c r="CR28" s="17">
        <v>-12.9</v>
      </c>
      <c r="CS28" s="17">
        <v>-14.8</v>
      </c>
      <c r="CT28" s="17">
        <v>-0.1</v>
      </c>
      <c r="CU28" s="17"/>
      <c r="CV28" s="17">
        <v>0.3</v>
      </c>
      <c r="CW28" s="17"/>
      <c r="CX28" s="17">
        <v>-12.2</v>
      </c>
      <c r="CY28" s="17">
        <v>7.4</v>
      </c>
      <c r="CZ28" s="17">
        <v>-0.4</v>
      </c>
      <c r="DA28" s="17">
        <v>-3.6000000000000002E-4</v>
      </c>
      <c r="DB28" s="17">
        <v>0</v>
      </c>
      <c r="DC28" s="17">
        <v>-0.2</v>
      </c>
      <c r="DD28" s="17">
        <v>0</v>
      </c>
      <c r="DE28" s="17">
        <v>13.6</v>
      </c>
      <c r="DF28" s="17"/>
      <c r="DG28" s="17">
        <v>0</v>
      </c>
      <c r="DH28" s="17">
        <v>1.3</v>
      </c>
      <c r="DI28" s="17">
        <v>0.3</v>
      </c>
      <c r="DJ28" s="17">
        <v>-0.3</v>
      </c>
      <c r="DK28" s="17">
        <v>0.2</v>
      </c>
      <c r="DL28" s="17">
        <v>0.4</v>
      </c>
      <c r="DM28" s="17"/>
      <c r="DN28" s="17">
        <v>-0.3</v>
      </c>
      <c r="DO28" s="17">
        <v>-0.3</v>
      </c>
      <c r="DP28" s="17">
        <v>-1.6</v>
      </c>
      <c r="DQ28" s="17">
        <v>-12</v>
      </c>
      <c r="DR28" s="17">
        <v>-3</v>
      </c>
      <c r="DS28" s="17">
        <v>0.2</v>
      </c>
      <c r="DT28" s="17">
        <v>0.1</v>
      </c>
      <c r="DU28" s="17">
        <v>0.5</v>
      </c>
      <c r="DV28" s="17"/>
      <c r="DW28" s="17">
        <v>6.2199999999999998E-3</v>
      </c>
      <c r="DX28" s="17">
        <v>-1.5</v>
      </c>
      <c r="DY28" s="17">
        <v>0.4</v>
      </c>
      <c r="DZ28" s="17">
        <v>0.6</v>
      </c>
      <c r="EA28" s="17">
        <v>1</v>
      </c>
      <c r="EB28" s="17">
        <v>0.5</v>
      </c>
      <c r="EC28" s="17"/>
      <c r="ED28" s="17">
        <v>1.5</v>
      </c>
      <c r="EE28" s="17">
        <v>1</v>
      </c>
      <c r="EF28" s="17">
        <v>-12.4</v>
      </c>
      <c r="EG28" s="17">
        <v>-12.3</v>
      </c>
      <c r="EH28" s="17">
        <v>-1.1000000000000001</v>
      </c>
      <c r="EI28" s="17">
        <v>-1.3</v>
      </c>
      <c r="EJ28" s="17">
        <v>0.89</v>
      </c>
      <c r="EK28" s="17">
        <v>1.4</v>
      </c>
      <c r="EL28" s="17">
        <v>-0.2</v>
      </c>
      <c r="EM28" s="17">
        <v>1.8</v>
      </c>
      <c r="EN28" s="17">
        <v>0.2</v>
      </c>
      <c r="EO28" s="17">
        <v>0.2</v>
      </c>
      <c r="EP28" s="17">
        <v>0.2</v>
      </c>
      <c r="EQ28" s="17">
        <v>-1</v>
      </c>
      <c r="ER28" s="17">
        <v>0.5</v>
      </c>
      <c r="ES28" s="17">
        <v>0.8</v>
      </c>
      <c r="ET28" s="17">
        <v>0.3367</v>
      </c>
      <c r="EU28" s="17">
        <v>-0.14216999999999999</v>
      </c>
      <c r="EV28" s="17">
        <v>0</v>
      </c>
      <c r="EW28" s="17">
        <v>0</v>
      </c>
      <c r="EX28" s="17">
        <v>1.3317300000000001</v>
      </c>
      <c r="EY28" s="17">
        <v>1.8</v>
      </c>
      <c r="EZ28" s="17">
        <v>0.6</v>
      </c>
      <c r="FA28" s="17">
        <v>0</v>
      </c>
      <c r="FB28" s="17">
        <v>0.6</v>
      </c>
      <c r="FC28" s="17">
        <v>0.3</v>
      </c>
      <c r="FD28" s="17">
        <v>1.2</v>
      </c>
      <c r="FE28" s="17">
        <v>0.2</v>
      </c>
      <c r="FF28" s="17">
        <v>2</v>
      </c>
      <c r="FG28" s="17">
        <v>14.9</v>
      </c>
      <c r="FH28" s="17">
        <v>0.3</v>
      </c>
      <c r="FI28" s="17">
        <v>4.8</v>
      </c>
      <c r="FJ28" s="17"/>
      <c r="FK28" s="17">
        <v>4</v>
      </c>
      <c r="FL28" s="17">
        <v>3.8</v>
      </c>
      <c r="FM28" s="17">
        <v>12.19</v>
      </c>
      <c r="FN28" s="17">
        <v>146.45608999999999</v>
      </c>
      <c r="FO28" s="15"/>
      <c r="FP28" s="17">
        <v>2.4374799999999999</v>
      </c>
      <c r="FQ28" s="17">
        <v>0</v>
      </c>
      <c r="FR28" s="17">
        <v>1.004</v>
      </c>
      <c r="FS28" s="17">
        <v>1.2</v>
      </c>
      <c r="FT28" s="17">
        <v>0.75782000000000005</v>
      </c>
      <c r="FU28" s="17">
        <v>0.42737999999999998</v>
      </c>
      <c r="FV28" s="17">
        <v>0.9</v>
      </c>
      <c r="FW28" s="17">
        <v>1.8</v>
      </c>
      <c r="FX28" s="17">
        <v>8.5266800000000007</v>
      </c>
    </row>
    <row r="29" spans="1:180" ht="24" customHeight="1" x14ac:dyDescent="0.3">
      <c r="A29" s="16" t="s">
        <v>60</v>
      </c>
      <c r="B29" s="16" t="s">
        <v>680</v>
      </c>
      <c r="C29" s="17">
        <v>44.7</v>
      </c>
      <c r="D29" s="17">
        <v>-11.2</v>
      </c>
      <c r="E29" s="17">
        <v>-10.6</v>
      </c>
      <c r="F29" s="17"/>
      <c r="G29" s="17"/>
      <c r="H29" s="17">
        <v>-7.4</v>
      </c>
      <c r="I29" s="17">
        <v>1.3</v>
      </c>
      <c r="J29" s="17"/>
      <c r="K29" s="17">
        <v>0</v>
      </c>
      <c r="L29" s="17">
        <v>-6.7</v>
      </c>
      <c r="M29" s="17">
        <v>2.2999999999999998</v>
      </c>
      <c r="N29" s="17">
        <v>0.2</v>
      </c>
      <c r="O29" s="17"/>
      <c r="P29" s="17">
        <v>11.2</v>
      </c>
      <c r="Q29" s="17"/>
      <c r="R29" s="17">
        <v>13.1</v>
      </c>
      <c r="S29" s="17">
        <v>0.1</v>
      </c>
      <c r="T29" s="17"/>
      <c r="U29" s="17"/>
      <c r="V29" s="17"/>
      <c r="W29" s="17"/>
      <c r="X29" s="17">
        <v>13.9</v>
      </c>
      <c r="Y29" s="17">
        <v>1.8</v>
      </c>
      <c r="Z29" s="17">
        <v>1.6</v>
      </c>
      <c r="AA29" s="17">
        <v>2.9</v>
      </c>
      <c r="AB29" s="17">
        <v>-3.3</v>
      </c>
      <c r="AC29" s="17">
        <v>3.7</v>
      </c>
      <c r="AD29" s="17">
        <v>21.4</v>
      </c>
      <c r="AE29" s="17"/>
      <c r="AF29" s="17"/>
      <c r="AG29" s="17"/>
      <c r="AH29" s="17"/>
      <c r="AI29" s="17">
        <v>21.3</v>
      </c>
      <c r="AJ29" s="17">
        <v>0</v>
      </c>
      <c r="AK29" s="17"/>
      <c r="AL29" s="17"/>
      <c r="AM29" s="17"/>
      <c r="AN29" s="17">
        <v>-0.5</v>
      </c>
      <c r="AO29" s="17">
        <v>0</v>
      </c>
      <c r="AP29" s="17">
        <v>3.9</v>
      </c>
      <c r="AQ29" s="17">
        <v>4.8886099999999999</v>
      </c>
      <c r="AR29" s="17">
        <v>1.2075400000000001</v>
      </c>
      <c r="AS29" s="17">
        <v>-1</v>
      </c>
      <c r="AT29" s="17">
        <v>2.1</v>
      </c>
      <c r="AU29" s="17">
        <v>1.3</v>
      </c>
      <c r="AV29" s="17">
        <v>0.61590999999999996</v>
      </c>
      <c r="AW29" s="17">
        <v>-17.634419999999999</v>
      </c>
      <c r="AX29" s="17">
        <v>-39.383850000000002</v>
      </c>
      <c r="AY29" s="17">
        <v>4.5999999999999996</v>
      </c>
      <c r="AZ29" s="17">
        <v>0</v>
      </c>
      <c r="BA29" s="17">
        <v>2.2999999999999998</v>
      </c>
      <c r="BB29" s="17">
        <v>0.9</v>
      </c>
      <c r="BC29" s="17">
        <v>0</v>
      </c>
      <c r="BD29" s="17">
        <v>-4</v>
      </c>
      <c r="BE29" s="17"/>
      <c r="BF29" s="17"/>
      <c r="BG29" s="17">
        <v>4.5999999999999996</v>
      </c>
      <c r="BH29" s="17"/>
      <c r="BI29" s="17"/>
      <c r="BJ29" s="17">
        <v>2.2999999999999998</v>
      </c>
      <c r="BK29" s="17"/>
      <c r="BL29" s="17"/>
      <c r="BM29" s="17"/>
      <c r="BN29" s="17">
        <v>11.8</v>
      </c>
      <c r="BO29" s="17">
        <v>22.2</v>
      </c>
      <c r="BP29" s="17">
        <v>5.3</v>
      </c>
      <c r="BQ29" s="17">
        <v>-1.1000000000000001</v>
      </c>
      <c r="BR29" s="17">
        <v>29.1</v>
      </c>
      <c r="BS29" s="17">
        <v>-6.8</v>
      </c>
      <c r="BT29" s="17">
        <v>-3.8</v>
      </c>
      <c r="BU29" s="17"/>
      <c r="BV29" s="17"/>
      <c r="BW29" s="17"/>
      <c r="BX29" s="17">
        <v>0</v>
      </c>
      <c r="BY29" s="17"/>
      <c r="BZ29" s="17"/>
      <c r="CA29" s="17"/>
      <c r="CB29" s="17">
        <v>39.67295</v>
      </c>
      <c r="CC29" s="17">
        <v>19.800319999999999</v>
      </c>
      <c r="CD29" s="17">
        <v>2.0051399999999999</v>
      </c>
      <c r="CE29" s="17">
        <v>3.2741099999999999</v>
      </c>
      <c r="CF29" s="17">
        <v>1.6780299999999999</v>
      </c>
      <c r="CG29" s="17">
        <v>0</v>
      </c>
      <c r="CH29" s="17"/>
      <c r="CI29" s="17">
        <v>10.00637</v>
      </c>
      <c r="CJ29" s="17">
        <v>16.921589999999998</v>
      </c>
      <c r="CK29" s="17">
        <v>14.569459999999999</v>
      </c>
      <c r="CL29" s="17">
        <v>5.6850300000000002</v>
      </c>
      <c r="CM29" s="17">
        <v>0</v>
      </c>
      <c r="CN29" s="17"/>
      <c r="CO29" s="17"/>
      <c r="CP29" s="17"/>
      <c r="CQ29" s="17"/>
      <c r="CR29" s="17">
        <v>-7.3</v>
      </c>
      <c r="CS29" s="17">
        <v>-11.4</v>
      </c>
      <c r="CT29" s="17">
        <v>0</v>
      </c>
      <c r="CU29" s="17"/>
      <c r="CV29" s="17">
        <v>0.3</v>
      </c>
      <c r="CW29" s="17"/>
      <c r="CX29" s="17">
        <v>-11.5</v>
      </c>
      <c r="CY29" s="17">
        <v>5.5</v>
      </c>
      <c r="CZ29" s="17">
        <v>-0.4</v>
      </c>
      <c r="DA29" s="17">
        <v>-5.2999999999999998E-4</v>
      </c>
      <c r="DB29" s="17">
        <v>0</v>
      </c>
      <c r="DC29" s="17">
        <v>0</v>
      </c>
      <c r="DD29" s="17">
        <v>0</v>
      </c>
      <c r="DE29" s="17">
        <v>34.200000000000003</v>
      </c>
      <c r="DF29" s="17"/>
      <c r="DG29" s="17">
        <v>0.1</v>
      </c>
      <c r="DH29" s="17">
        <v>1.2</v>
      </c>
      <c r="DI29" s="17">
        <v>0.2</v>
      </c>
      <c r="DJ29" s="17">
        <v>-0.1</v>
      </c>
      <c r="DK29" s="17">
        <v>0.3</v>
      </c>
      <c r="DL29" s="17">
        <v>0.3</v>
      </c>
      <c r="DM29" s="17"/>
      <c r="DN29" s="17">
        <v>-0.5</v>
      </c>
      <c r="DO29" s="17">
        <v>-0.9</v>
      </c>
      <c r="DP29" s="17">
        <v>-1.5</v>
      </c>
      <c r="DQ29" s="17">
        <v>-13.1</v>
      </c>
      <c r="DR29" s="17">
        <v>-3.7</v>
      </c>
      <c r="DS29" s="17">
        <v>0.2</v>
      </c>
      <c r="DT29" s="17">
        <v>0.4</v>
      </c>
      <c r="DU29" s="17">
        <v>0.5</v>
      </c>
      <c r="DV29" s="17"/>
      <c r="DW29" s="17">
        <v>6.6600000000000001E-3</v>
      </c>
      <c r="DX29" s="17">
        <v>-1.5</v>
      </c>
      <c r="DY29" s="17">
        <v>0.6</v>
      </c>
      <c r="DZ29" s="17">
        <v>0.6</v>
      </c>
      <c r="EA29" s="17">
        <v>1</v>
      </c>
      <c r="EB29" s="17">
        <v>0.9</v>
      </c>
      <c r="EC29" s="17"/>
      <c r="ED29" s="17">
        <v>1.5</v>
      </c>
      <c r="EE29" s="17">
        <v>0.7</v>
      </c>
      <c r="EF29" s="17">
        <v>-13.2</v>
      </c>
      <c r="EG29" s="17">
        <v>-14.2</v>
      </c>
      <c r="EH29" s="17">
        <v>-1.3</v>
      </c>
      <c r="EI29" s="17">
        <v>-1.5</v>
      </c>
      <c r="EJ29" s="17">
        <v>-0.68</v>
      </c>
      <c r="EK29" s="17">
        <v>1.4</v>
      </c>
      <c r="EL29" s="17">
        <v>-0.2</v>
      </c>
      <c r="EM29" s="17">
        <v>2</v>
      </c>
      <c r="EN29" s="17">
        <v>0.2</v>
      </c>
      <c r="EO29" s="17">
        <v>0.2</v>
      </c>
      <c r="EP29" s="17">
        <v>0.2</v>
      </c>
      <c r="EQ29" s="17">
        <v>-1</v>
      </c>
      <c r="ER29" s="17">
        <v>2.7</v>
      </c>
      <c r="ES29" s="17">
        <v>1.1000000000000001</v>
      </c>
      <c r="ET29" s="17">
        <v>1.3969</v>
      </c>
      <c r="EU29" s="17">
        <v>-0.12864999999999999</v>
      </c>
      <c r="EV29" s="17">
        <v>0</v>
      </c>
      <c r="EW29" s="17">
        <v>0.26601000000000002</v>
      </c>
      <c r="EX29" s="17">
        <v>0</v>
      </c>
      <c r="EY29" s="17">
        <v>1.8</v>
      </c>
      <c r="EZ29" s="17">
        <v>0.6</v>
      </c>
      <c r="FA29" s="17">
        <v>0</v>
      </c>
      <c r="FB29" s="17">
        <v>0.6</v>
      </c>
      <c r="FC29" s="17">
        <v>1.9</v>
      </c>
      <c r="FD29" s="17">
        <v>1.2</v>
      </c>
      <c r="FE29" s="17">
        <v>0.5</v>
      </c>
      <c r="FF29" s="17">
        <v>1.8</v>
      </c>
      <c r="FG29" s="17">
        <v>15.7</v>
      </c>
      <c r="FH29" s="17">
        <v>0.1</v>
      </c>
      <c r="FI29" s="17">
        <v>4.5</v>
      </c>
      <c r="FJ29" s="17"/>
      <c r="FK29" s="17">
        <v>4.05</v>
      </c>
      <c r="FL29" s="17">
        <v>3.3</v>
      </c>
      <c r="FM29" s="17">
        <v>12.5</v>
      </c>
      <c r="FN29" s="17">
        <v>259.21717999999998</v>
      </c>
      <c r="FO29" s="15"/>
      <c r="FP29" s="17">
        <v>2.7780499999999999</v>
      </c>
      <c r="FQ29" s="17">
        <v>0</v>
      </c>
      <c r="FR29" s="17">
        <v>1.212</v>
      </c>
      <c r="FS29" s="17">
        <v>1.2</v>
      </c>
      <c r="FT29" s="17">
        <v>2.2945500000000001</v>
      </c>
      <c r="FU29" s="17">
        <v>1.58369</v>
      </c>
      <c r="FV29" s="17">
        <v>1.2</v>
      </c>
      <c r="FW29" s="17">
        <v>1.8</v>
      </c>
      <c r="FX29" s="17">
        <v>12.068289999999999</v>
      </c>
    </row>
    <row r="30" spans="1:180" ht="24" customHeight="1" x14ac:dyDescent="0.3">
      <c r="A30" s="16" t="s">
        <v>60</v>
      </c>
      <c r="B30" s="16" t="s">
        <v>681</v>
      </c>
      <c r="C30" s="17">
        <v>43.3</v>
      </c>
      <c r="D30" s="17">
        <v>2.4</v>
      </c>
      <c r="E30" s="17">
        <v>-8.6999999999999993</v>
      </c>
      <c r="F30" s="17"/>
      <c r="G30" s="17"/>
      <c r="H30" s="17">
        <v>-6.2</v>
      </c>
      <c r="I30" s="17">
        <v>13.8</v>
      </c>
      <c r="J30" s="17"/>
      <c r="K30" s="17">
        <v>0</v>
      </c>
      <c r="L30" s="17">
        <v>1.4</v>
      </c>
      <c r="M30" s="17">
        <v>8.8000000000000007</v>
      </c>
      <c r="N30" s="17">
        <v>4.8</v>
      </c>
      <c r="O30" s="17"/>
      <c r="P30" s="17">
        <v>18</v>
      </c>
      <c r="Q30" s="17"/>
      <c r="R30" s="17">
        <v>13.8</v>
      </c>
      <c r="S30" s="17">
        <v>0</v>
      </c>
      <c r="T30" s="17"/>
      <c r="U30" s="17"/>
      <c r="V30" s="17"/>
      <c r="W30" s="17"/>
      <c r="X30" s="17">
        <v>12.5</v>
      </c>
      <c r="Y30" s="17">
        <v>2.2999999999999998</v>
      </c>
      <c r="Z30" s="17">
        <v>1.8</v>
      </c>
      <c r="AA30" s="17">
        <v>2.8</v>
      </c>
      <c r="AB30" s="17">
        <v>-3.5</v>
      </c>
      <c r="AC30" s="17">
        <v>7</v>
      </c>
      <c r="AD30" s="17">
        <v>22.2</v>
      </c>
      <c r="AE30" s="17"/>
      <c r="AF30" s="17"/>
      <c r="AG30" s="17"/>
      <c r="AH30" s="17"/>
      <c r="AI30" s="17">
        <v>20.8</v>
      </c>
      <c r="AJ30" s="17">
        <v>0</v>
      </c>
      <c r="AK30" s="17"/>
      <c r="AL30" s="17"/>
      <c r="AM30" s="17"/>
      <c r="AN30" s="17">
        <v>-1.3</v>
      </c>
      <c r="AO30" s="17">
        <v>0</v>
      </c>
      <c r="AP30" s="17">
        <v>4.8</v>
      </c>
      <c r="AQ30" s="17">
        <v>9.6431500000000003</v>
      </c>
      <c r="AR30" s="17">
        <v>3.8244899999999999</v>
      </c>
      <c r="AS30" s="17">
        <v>-1.2</v>
      </c>
      <c r="AT30" s="17">
        <v>2.1</v>
      </c>
      <c r="AU30" s="17">
        <v>1.1000000000000001</v>
      </c>
      <c r="AV30" s="17">
        <v>11.19539</v>
      </c>
      <c r="AW30" s="17">
        <v>-7.7602399999999996</v>
      </c>
      <c r="AX30" s="17">
        <v>-39.060670000000002</v>
      </c>
      <c r="AY30" s="17">
        <v>3.4</v>
      </c>
      <c r="AZ30" s="17">
        <v>0</v>
      </c>
      <c r="BA30" s="17">
        <v>2.1</v>
      </c>
      <c r="BB30" s="17">
        <v>0.9</v>
      </c>
      <c r="BC30" s="17">
        <v>0</v>
      </c>
      <c r="BD30" s="17">
        <v>-7</v>
      </c>
      <c r="BE30" s="17"/>
      <c r="BF30" s="17"/>
      <c r="BG30" s="17">
        <v>4.5</v>
      </c>
      <c r="BH30" s="17"/>
      <c r="BI30" s="17"/>
      <c r="BJ30" s="17">
        <v>2.5</v>
      </c>
      <c r="BK30" s="17"/>
      <c r="BL30" s="17"/>
      <c r="BM30" s="17"/>
      <c r="BN30" s="17">
        <v>14.9</v>
      </c>
      <c r="BO30" s="17">
        <v>31.7</v>
      </c>
      <c r="BP30" s="17">
        <v>13.4</v>
      </c>
      <c r="BQ30" s="17">
        <v>8.1999999999999993</v>
      </c>
      <c r="BR30" s="17">
        <v>40.299999999999997</v>
      </c>
      <c r="BS30" s="17">
        <v>-3.7</v>
      </c>
      <c r="BT30" s="17">
        <v>-2.4</v>
      </c>
      <c r="BU30" s="17"/>
      <c r="BV30" s="17"/>
      <c r="BW30" s="17"/>
      <c r="BX30" s="17">
        <v>0</v>
      </c>
      <c r="BY30" s="17"/>
      <c r="BZ30" s="17"/>
      <c r="CA30" s="17"/>
      <c r="CB30" s="17">
        <v>39.986789999999999</v>
      </c>
      <c r="CC30" s="17">
        <v>20.986149999999999</v>
      </c>
      <c r="CD30" s="17">
        <v>9.0094200000000004</v>
      </c>
      <c r="CE30" s="17">
        <v>8.3096700000000006</v>
      </c>
      <c r="CF30" s="17">
        <v>5.7134200000000002</v>
      </c>
      <c r="CG30" s="17">
        <v>0</v>
      </c>
      <c r="CH30" s="17"/>
      <c r="CI30" s="17">
        <v>11.62013</v>
      </c>
      <c r="CJ30" s="17">
        <v>18.509209999999999</v>
      </c>
      <c r="CK30" s="17">
        <v>15.99905</v>
      </c>
      <c r="CL30" s="17">
        <v>7.3596899999999996</v>
      </c>
      <c r="CM30" s="17">
        <v>0</v>
      </c>
      <c r="CN30" s="17"/>
      <c r="CO30" s="17"/>
      <c r="CP30" s="17"/>
      <c r="CQ30" s="17"/>
      <c r="CR30" s="17">
        <v>1.9</v>
      </c>
      <c r="CS30" s="17">
        <v>-6</v>
      </c>
      <c r="CT30" s="17">
        <v>0.1</v>
      </c>
      <c r="CU30" s="17"/>
      <c r="CV30" s="17">
        <v>0.3</v>
      </c>
      <c r="CW30" s="17"/>
      <c r="CX30" s="17">
        <v>-11</v>
      </c>
      <c r="CY30" s="17">
        <v>5.9</v>
      </c>
      <c r="CZ30" s="17">
        <v>-0.4</v>
      </c>
      <c r="DA30" s="17">
        <v>0</v>
      </c>
      <c r="DB30" s="17">
        <v>0.1</v>
      </c>
      <c r="DC30" s="17">
        <v>0</v>
      </c>
      <c r="DD30" s="17">
        <v>0</v>
      </c>
      <c r="DE30" s="17">
        <v>31.9</v>
      </c>
      <c r="DF30" s="17"/>
      <c r="DG30" s="17">
        <v>0.1</v>
      </c>
      <c r="DH30" s="17">
        <v>1.4</v>
      </c>
      <c r="DI30" s="17">
        <v>0.1</v>
      </c>
      <c r="DJ30" s="17">
        <v>0.7</v>
      </c>
      <c r="DK30" s="17">
        <v>0.2</v>
      </c>
      <c r="DL30" s="17">
        <v>0.4</v>
      </c>
      <c r="DM30" s="17"/>
      <c r="DN30" s="17">
        <v>-0.7</v>
      </c>
      <c r="DO30" s="17">
        <v>-1.6</v>
      </c>
      <c r="DP30" s="17">
        <v>-1.3</v>
      </c>
      <c r="DQ30" s="17">
        <v>-12.6</v>
      </c>
      <c r="DR30" s="17">
        <v>-4</v>
      </c>
      <c r="DS30" s="17">
        <v>0.2</v>
      </c>
      <c r="DT30" s="17">
        <v>0.3</v>
      </c>
      <c r="DU30" s="17">
        <v>0.5</v>
      </c>
      <c r="DV30" s="17"/>
      <c r="DW30" s="17">
        <v>5.9899999999999997E-3</v>
      </c>
      <c r="DX30" s="17">
        <v>-1.5</v>
      </c>
      <c r="DY30" s="17">
        <v>0.5</v>
      </c>
      <c r="DZ30" s="17">
        <v>0.4</v>
      </c>
      <c r="EA30" s="17">
        <v>1.6</v>
      </c>
      <c r="EB30" s="17">
        <v>1.1000000000000001</v>
      </c>
      <c r="EC30" s="17"/>
      <c r="ED30" s="17">
        <v>1.5</v>
      </c>
      <c r="EE30" s="17">
        <v>2.9</v>
      </c>
      <c r="EF30" s="17">
        <v>-9.8000000000000007</v>
      </c>
      <c r="EG30" s="17">
        <v>-10.3</v>
      </c>
      <c r="EH30" s="17">
        <v>-0.9</v>
      </c>
      <c r="EI30" s="17">
        <v>-1</v>
      </c>
      <c r="EJ30" s="17">
        <v>-0.09</v>
      </c>
      <c r="EK30" s="17">
        <v>1.4</v>
      </c>
      <c r="EL30" s="17">
        <v>-0.2</v>
      </c>
      <c r="EM30" s="17">
        <v>1.9</v>
      </c>
      <c r="EN30" s="17">
        <v>0.2</v>
      </c>
      <c r="EO30" s="17">
        <v>0.2</v>
      </c>
      <c r="EP30" s="17">
        <v>0.2</v>
      </c>
      <c r="EQ30" s="17">
        <v>-1</v>
      </c>
      <c r="ER30" s="17">
        <v>3.6</v>
      </c>
      <c r="ES30" s="17">
        <v>1.3</v>
      </c>
      <c r="ET30" s="17">
        <v>0.56232000000000004</v>
      </c>
      <c r="EU30" s="17">
        <v>-0.14338000000000001</v>
      </c>
      <c r="EV30" s="17">
        <v>0</v>
      </c>
      <c r="EW30" s="17">
        <v>0</v>
      </c>
      <c r="EX30" s="17">
        <v>1.38473</v>
      </c>
      <c r="EY30" s="17">
        <v>1.8</v>
      </c>
      <c r="EZ30" s="17">
        <v>0.6</v>
      </c>
      <c r="FA30" s="17">
        <v>0</v>
      </c>
      <c r="FB30" s="17">
        <v>0.6</v>
      </c>
      <c r="FC30" s="17">
        <v>1.4</v>
      </c>
      <c r="FD30" s="17">
        <v>1.2</v>
      </c>
      <c r="FE30" s="17">
        <v>0.6</v>
      </c>
      <c r="FF30" s="17">
        <v>1.9</v>
      </c>
      <c r="FG30" s="17">
        <v>15.7</v>
      </c>
      <c r="FH30" s="17">
        <v>0.4</v>
      </c>
      <c r="FI30" s="17">
        <v>3.2</v>
      </c>
      <c r="FJ30" s="17"/>
      <c r="FK30" s="17">
        <v>3.44</v>
      </c>
      <c r="FL30" s="17">
        <v>3.4</v>
      </c>
      <c r="FM30" s="17">
        <v>13.92</v>
      </c>
      <c r="FN30" s="17">
        <v>435.41530999999998</v>
      </c>
      <c r="FO30" s="15"/>
      <c r="FP30" s="17">
        <v>3.1044299999999998</v>
      </c>
      <c r="FQ30" s="17">
        <v>0</v>
      </c>
      <c r="FR30" s="17">
        <v>0.61599999999999999</v>
      </c>
      <c r="FS30" s="17">
        <v>1</v>
      </c>
      <c r="FT30" s="17">
        <v>2.2958099999999999</v>
      </c>
      <c r="FU30" s="17">
        <v>2.0762499999999999</v>
      </c>
      <c r="FV30" s="17">
        <v>1.2</v>
      </c>
      <c r="FW30" s="17">
        <v>2.2999999999999998</v>
      </c>
      <c r="FX30" s="17">
        <v>12.59249</v>
      </c>
    </row>
    <row r="31" spans="1:180" ht="24" customHeight="1" x14ac:dyDescent="0.3">
      <c r="A31" s="16" t="s">
        <v>60</v>
      </c>
      <c r="B31" s="16" t="s">
        <v>682</v>
      </c>
      <c r="C31" s="17">
        <v>43.6</v>
      </c>
      <c r="D31" s="17">
        <v>8.4</v>
      </c>
      <c r="E31" s="17">
        <v>-7.2</v>
      </c>
      <c r="F31" s="17"/>
      <c r="G31" s="17"/>
      <c r="H31" s="17">
        <v>-10.6</v>
      </c>
      <c r="I31" s="17">
        <v>-3.2</v>
      </c>
      <c r="J31" s="17"/>
      <c r="K31" s="17">
        <v>0</v>
      </c>
      <c r="L31" s="17">
        <v>5.7</v>
      </c>
      <c r="M31" s="17">
        <v>11.7</v>
      </c>
      <c r="N31" s="17">
        <v>9.9</v>
      </c>
      <c r="O31" s="17"/>
      <c r="P31" s="17">
        <v>18.3</v>
      </c>
      <c r="Q31" s="17"/>
      <c r="R31" s="17">
        <v>19.2</v>
      </c>
      <c r="S31" s="17">
        <v>0.1</v>
      </c>
      <c r="T31" s="17"/>
      <c r="U31" s="17"/>
      <c r="V31" s="17"/>
      <c r="W31" s="17"/>
      <c r="X31" s="17">
        <v>11.6</v>
      </c>
      <c r="Y31" s="17">
        <v>1.3</v>
      </c>
      <c r="Z31" s="17">
        <v>1.1000000000000001</v>
      </c>
      <c r="AA31" s="17">
        <v>2.7</v>
      </c>
      <c r="AB31" s="17">
        <v>-3.4</v>
      </c>
      <c r="AC31" s="17">
        <v>7</v>
      </c>
      <c r="AD31" s="17">
        <v>23.7</v>
      </c>
      <c r="AE31" s="17"/>
      <c r="AF31" s="17"/>
      <c r="AG31" s="17"/>
      <c r="AH31" s="17"/>
      <c r="AI31" s="17">
        <v>20.9</v>
      </c>
      <c r="AJ31" s="17">
        <v>0</v>
      </c>
      <c r="AK31" s="17"/>
      <c r="AL31" s="17"/>
      <c r="AM31" s="17"/>
      <c r="AN31" s="17">
        <v>-1.1000000000000001</v>
      </c>
      <c r="AO31" s="17">
        <v>0</v>
      </c>
      <c r="AP31" s="17">
        <v>4.3</v>
      </c>
      <c r="AQ31" s="17">
        <v>9.1823899999999998</v>
      </c>
      <c r="AR31" s="17">
        <v>4.3581599999999998</v>
      </c>
      <c r="AS31" s="17">
        <v>0.6</v>
      </c>
      <c r="AT31" s="17">
        <v>2.1</v>
      </c>
      <c r="AU31" s="17">
        <v>1</v>
      </c>
      <c r="AV31" s="17">
        <v>9.8627300000000009</v>
      </c>
      <c r="AW31" s="17">
        <v>-9.6406600000000005</v>
      </c>
      <c r="AX31" s="17">
        <v>-40.975050000000003</v>
      </c>
      <c r="AY31" s="17">
        <v>3.2</v>
      </c>
      <c r="AZ31" s="17">
        <v>0</v>
      </c>
      <c r="BA31" s="17">
        <v>1.6</v>
      </c>
      <c r="BB31" s="17">
        <v>0.9</v>
      </c>
      <c r="BC31" s="17">
        <v>0.1</v>
      </c>
      <c r="BD31" s="17">
        <v>-4.4000000000000004</v>
      </c>
      <c r="BE31" s="17"/>
      <c r="BF31" s="17"/>
      <c r="BG31" s="17">
        <v>4.0999999999999996</v>
      </c>
      <c r="BH31" s="17"/>
      <c r="BI31" s="17"/>
      <c r="BJ31" s="17">
        <v>-2.5</v>
      </c>
      <c r="BK31" s="17"/>
      <c r="BL31" s="17"/>
      <c r="BM31" s="17"/>
      <c r="BN31" s="17">
        <v>8.1</v>
      </c>
      <c r="BO31" s="17">
        <v>34.799999999999997</v>
      </c>
      <c r="BP31" s="17">
        <v>13.1</v>
      </c>
      <c r="BQ31" s="17">
        <v>8.1</v>
      </c>
      <c r="BR31" s="17">
        <v>44</v>
      </c>
      <c r="BS31" s="17">
        <v>-3.7</v>
      </c>
      <c r="BT31" s="17">
        <v>-2.5</v>
      </c>
      <c r="BU31" s="17"/>
      <c r="BV31" s="17"/>
      <c r="BW31" s="17"/>
      <c r="BX31" s="17">
        <v>0</v>
      </c>
      <c r="BY31" s="17"/>
      <c r="BZ31" s="17"/>
      <c r="CA31" s="17"/>
      <c r="CB31" s="17">
        <v>40.845550000000003</v>
      </c>
      <c r="CC31" s="17">
        <v>31.74672</v>
      </c>
      <c r="CD31" s="17">
        <v>8.5770199999999992</v>
      </c>
      <c r="CE31" s="17">
        <v>8.4514899999999997</v>
      </c>
      <c r="CF31" s="17">
        <v>5.8785499999999997</v>
      </c>
      <c r="CG31" s="17">
        <v>0</v>
      </c>
      <c r="CH31" s="17"/>
      <c r="CI31" s="17">
        <v>0</v>
      </c>
      <c r="CJ31" s="17">
        <v>18.840299999999999</v>
      </c>
      <c r="CK31" s="17">
        <v>16.298410000000001</v>
      </c>
      <c r="CL31" s="17">
        <v>7.8779599999999999</v>
      </c>
      <c r="CM31" s="17">
        <v>0</v>
      </c>
      <c r="CN31" s="17"/>
      <c r="CO31" s="17"/>
      <c r="CP31" s="17"/>
      <c r="CQ31" s="17"/>
      <c r="CR31" s="17">
        <v>2.2999999999999998</v>
      </c>
      <c r="CS31" s="17">
        <v>-4.5</v>
      </c>
      <c r="CT31" s="17">
        <v>-0.2</v>
      </c>
      <c r="CU31" s="17"/>
      <c r="CV31" s="17">
        <v>0.3</v>
      </c>
      <c r="CW31" s="17"/>
      <c r="CX31" s="17">
        <v>-10</v>
      </c>
      <c r="CY31" s="17">
        <v>5.9</v>
      </c>
      <c r="CZ31" s="17">
        <v>-0.4</v>
      </c>
      <c r="DA31" s="17">
        <v>-1E-3</v>
      </c>
      <c r="DB31" s="17">
        <v>0</v>
      </c>
      <c r="DC31" s="17">
        <v>0</v>
      </c>
      <c r="DD31" s="17">
        <v>0</v>
      </c>
      <c r="DE31" s="17">
        <v>23.9</v>
      </c>
      <c r="DF31" s="17"/>
      <c r="DG31" s="17">
        <v>0.1</v>
      </c>
      <c r="DH31" s="17">
        <v>1.4</v>
      </c>
      <c r="DI31" s="17">
        <v>0.1</v>
      </c>
      <c r="DJ31" s="17">
        <v>0.2</v>
      </c>
      <c r="DK31" s="17">
        <v>0.2</v>
      </c>
      <c r="DL31" s="17">
        <v>0.4</v>
      </c>
      <c r="DM31" s="17"/>
      <c r="DN31" s="17">
        <v>-0.6</v>
      </c>
      <c r="DO31" s="17">
        <v>-1.5</v>
      </c>
      <c r="DP31" s="17">
        <v>-1.3</v>
      </c>
      <c r="DQ31" s="17">
        <v>-12.7</v>
      </c>
      <c r="DR31" s="17">
        <v>-4.0999999999999996</v>
      </c>
      <c r="DS31" s="17">
        <v>-0.1</v>
      </c>
      <c r="DT31" s="17">
        <v>0.5</v>
      </c>
      <c r="DU31" s="17">
        <v>0.5</v>
      </c>
      <c r="DV31" s="17"/>
      <c r="DW31" s="17">
        <v>5.3899999999999998E-3</v>
      </c>
      <c r="DX31" s="17">
        <v>-1.4</v>
      </c>
      <c r="DY31" s="17">
        <v>0.6</v>
      </c>
      <c r="DZ31" s="17">
        <v>0.5</v>
      </c>
      <c r="EA31" s="17">
        <v>1.4</v>
      </c>
      <c r="EB31" s="17">
        <v>1.1000000000000001</v>
      </c>
      <c r="EC31" s="17"/>
      <c r="ED31" s="17">
        <v>1.5</v>
      </c>
      <c r="EE31" s="17">
        <v>2.6</v>
      </c>
      <c r="EF31" s="17">
        <v>-6.9</v>
      </c>
      <c r="EG31" s="17">
        <v>-7.4</v>
      </c>
      <c r="EH31" s="17">
        <v>-0.8</v>
      </c>
      <c r="EI31" s="17">
        <v>-0.5</v>
      </c>
      <c r="EJ31" s="17">
        <v>-3.17</v>
      </c>
      <c r="EK31" s="17">
        <v>1.4</v>
      </c>
      <c r="EL31" s="17">
        <v>-0.2</v>
      </c>
      <c r="EM31" s="17">
        <v>1.9</v>
      </c>
      <c r="EN31" s="17">
        <v>0.2</v>
      </c>
      <c r="EO31" s="17">
        <v>0.2</v>
      </c>
      <c r="EP31" s="17">
        <v>0.2</v>
      </c>
      <c r="EQ31" s="17">
        <v>-1</v>
      </c>
      <c r="ER31" s="17">
        <v>1.7</v>
      </c>
      <c r="ES31" s="17">
        <v>1.3</v>
      </c>
      <c r="ET31" s="17">
        <v>0.77715999999999996</v>
      </c>
      <c r="EU31" s="17">
        <v>-0.13818</v>
      </c>
      <c r="EV31" s="17">
        <v>0</v>
      </c>
      <c r="EW31" s="17">
        <v>0</v>
      </c>
      <c r="EX31" s="17">
        <v>2.0452400000000002</v>
      </c>
      <c r="EY31" s="17">
        <v>1.8</v>
      </c>
      <c r="EZ31" s="17">
        <v>0.6</v>
      </c>
      <c r="FA31" s="17">
        <v>0</v>
      </c>
      <c r="FB31" s="17">
        <v>0.6</v>
      </c>
      <c r="FC31" s="17">
        <v>1.3</v>
      </c>
      <c r="FD31" s="17">
        <v>1.2</v>
      </c>
      <c r="FE31" s="17">
        <v>0.6</v>
      </c>
      <c r="FF31" s="17">
        <v>2.1</v>
      </c>
      <c r="FG31" s="17">
        <v>12.1</v>
      </c>
      <c r="FH31" s="17">
        <v>0.2</v>
      </c>
      <c r="FI31" s="17">
        <v>2.6</v>
      </c>
      <c r="FJ31" s="17"/>
      <c r="FK31" s="17">
        <v>3.82</v>
      </c>
      <c r="FL31" s="17">
        <v>3.2</v>
      </c>
      <c r="FM31" s="17">
        <v>14.24</v>
      </c>
      <c r="FN31" s="17">
        <v>424.58217999999999</v>
      </c>
      <c r="FO31" s="15"/>
      <c r="FP31" s="17">
        <v>2.2022200000000001</v>
      </c>
      <c r="FQ31" s="17">
        <v>0</v>
      </c>
      <c r="FR31" s="17">
        <v>1.032</v>
      </c>
      <c r="FS31" s="17">
        <v>1.1000000000000001</v>
      </c>
      <c r="FT31" s="17">
        <v>2.2953999999999999</v>
      </c>
      <c r="FU31" s="17">
        <v>2.6854200000000001</v>
      </c>
      <c r="FV31" s="17">
        <v>1</v>
      </c>
      <c r="FW31" s="17">
        <v>2.5</v>
      </c>
      <c r="FX31" s="17">
        <v>12.81504</v>
      </c>
    </row>
    <row r="32" spans="1:180" ht="24" customHeight="1" x14ac:dyDescent="0.3">
      <c r="A32" s="16" t="s">
        <v>60</v>
      </c>
      <c r="B32" s="16" t="s">
        <v>683</v>
      </c>
      <c r="C32" s="17">
        <v>41.1</v>
      </c>
      <c r="D32" s="17">
        <v>1.8</v>
      </c>
      <c r="E32" s="17">
        <v>-7.9</v>
      </c>
      <c r="F32" s="17"/>
      <c r="G32" s="17"/>
      <c r="H32" s="17">
        <v>-10.3</v>
      </c>
      <c r="I32" s="17">
        <v>-2.1</v>
      </c>
      <c r="J32" s="17"/>
      <c r="K32" s="17">
        <v>0</v>
      </c>
      <c r="L32" s="17">
        <v>7.5</v>
      </c>
      <c r="M32" s="17">
        <v>14.4</v>
      </c>
      <c r="N32" s="17">
        <v>13.5</v>
      </c>
      <c r="O32" s="17"/>
      <c r="P32" s="17">
        <v>20</v>
      </c>
      <c r="Q32" s="17"/>
      <c r="R32" s="17">
        <v>22.7</v>
      </c>
      <c r="S32" s="17">
        <v>0</v>
      </c>
      <c r="T32" s="17"/>
      <c r="U32" s="17"/>
      <c r="V32" s="17"/>
      <c r="W32" s="17"/>
      <c r="X32" s="17">
        <v>10.7</v>
      </c>
      <c r="Y32" s="17">
        <v>1</v>
      </c>
      <c r="Z32" s="17">
        <v>0.9</v>
      </c>
      <c r="AA32" s="17">
        <v>2.8</v>
      </c>
      <c r="AB32" s="17">
        <v>-3.4</v>
      </c>
      <c r="AC32" s="17">
        <v>7.1</v>
      </c>
      <c r="AD32" s="17">
        <v>24</v>
      </c>
      <c r="AE32" s="17"/>
      <c r="AF32" s="17"/>
      <c r="AG32" s="17"/>
      <c r="AH32" s="17"/>
      <c r="AI32" s="17">
        <v>20.8</v>
      </c>
      <c r="AJ32" s="17">
        <v>2</v>
      </c>
      <c r="AK32" s="17"/>
      <c r="AL32" s="17"/>
      <c r="AM32" s="17"/>
      <c r="AN32" s="17">
        <v>-1.5</v>
      </c>
      <c r="AO32" s="17">
        <v>-15.5</v>
      </c>
      <c r="AP32" s="17">
        <v>3.1</v>
      </c>
      <c r="AQ32" s="17">
        <v>8.2555999999999994</v>
      </c>
      <c r="AR32" s="17">
        <v>4.3262499999999999</v>
      </c>
      <c r="AS32" s="17">
        <v>0.4</v>
      </c>
      <c r="AT32" s="17">
        <v>2.1</v>
      </c>
      <c r="AU32" s="17">
        <v>0.4</v>
      </c>
      <c r="AV32" s="17">
        <v>12.11755</v>
      </c>
      <c r="AW32" s="17">
        <v>-6.9669499999999998</v>
      </c>
      <c r="AX32" s="17">
        <v>-42.75018</v>
      </c>
      <c r="AY32" s="17">
        <v>2.9</v>
      </c>
      <c r="AZ32" s="17">
        <v>0</v>
      </c>
      <c r="BA32" s="17">
        <v>0.1</v>
      </c>
      <c r="BB32" s="17">
        <v>0.9</v>
      </c>
      <c r="BC32" s="17">
        <v>0.1</v>
      </c>
      <c r="BD32" s="17">
        <v>-4</v>
      </c>
      <c r="BE32" s="17"/>
      <c r="BF32" s="17"/>
      <c r="BG32" s="17">
        <v>5.2</v>
      </c>
      <c r="BH32" s="17"/>
      <c r="BI32" s="17"/>
      <c r="BJ32" s="17">
        <v>-2.7</v>
      </c>
      <c r="BK32" s="17"/>
      <c r="BL32" s="17"/>
      <c r="BM32" s="17"/>
      <c r="BN32" s="17">
        <v>6</v>
      </c>
      <c r="BO32" s="17">
        <v>36.5</v>
      </c>
      <c r="BP32" s="17">
        <v>15</v>
      </c>
      <c r="BQ32" s="17">
        <v>9.5</v>
      </c>
      <c r="BR32" s="17">
        <v>45.2</v>
      </c>
      <c r="BS32" s="17">
        <v>-3.1</v>
      </c>
      <c r="BT32" s="17">
        <v>-2.1</v>
      </c>
      <c r="BU32" s="17"/>
      <c r="BV32" s="17"/>
      <c r="BW32" s="17"/>
      <c r="BX32" s="17">
        <v>0</v>
      </c>
      <c r="BY32" s="17"/>
      <c r="BZ32" s="17"/>
      <c r="CA32" s="17"/>
      <c r="CB32" s="17">
        <v>29.1828</v>
      </c>
      <c r="CC32" s="17">
        <v>31.115860000000001</v>
      </c>
      <c r="CD32" s="17">
        <v>7.6216200000000001</v>
      </c>
      <c r="CE32" s="17">
        <v>9.3025099999999998</v>
      </c>
      <c r="CF32" s="17">
        <v>5.7451400000000001</v>
      </c>
      <c r="CG32" s="17">
        <v>0</v>
      </c>
      <c r="CH32" s="17"/>
      <c r="CI32" s="17">
        <v>0</v>
      </c>
      <c r="CJ32" s="17">
        <v>20.861640000000001</v>
      </c>
      <c r="CK32" s="17">
        <v>19.103940000000001</v>
      </c>
      <c r="CL32" s="17">
        <v>11.34928</v>
      </c>
      <c r="CM32" s="17">
        <v>0</v>
      </c>
      <c r="CN32" s="17"/>
      <c r="CO32" s="17"/>
      <c r="CP32" s="17"/>
      <c r="CQ32" s="17"/>
      <c r="CR32" s="17">
        <v>5.2</v>
      </c>
      <c r="CS32" s="17">
        <v>-4</v>
      </c>
      <c r="CT32" s="17">
        <v>-0.2</v>
      </c>
      <c r="CU32" s="17"/>
      <c r="CV32" s="17">
        <v>0.3</v>
      </c>
      <c r="CW32" s="17"/>
      <c r="CX32" s="17">
        <v>-9.1</v>
      </c>
      <c r="CY32" s="17">
        <v>4.4000000000000004</v>
      </c>
      <c r="CZ32" s="17">
        <v>-0.4</v>
      </c>
      <c r="DA32" s="17">
        <v>-4.8999999999999998E-4</v>
      </c>
      <c r="DB32" s="17">
        <v>0</v>
      </c>
      <c r="DC32" s="17">
        <v>0.1</v>
      </c>
      <c r="DD32" s="17">
        <v>0</v>
      </c>
      <c r="DE32" s="17">
        <v>-3.9</v>
      </c>
      <c r="DF32" s="17"/>
      <c r="DG32" s="17">
        <v>0.1</v>
      </c>
      <c r="DH32" s="17">
        <v>1.4</v>
      </c>
      <c r="DI32" s="17">
        <v>0</v>
      </c>
      <c r="DJ32" s="17">
        <v>0.7</v>
      </c>
      <c r="DK32" s="17">
        <v>0.2</v>
      </c>
      <c r="DL32" s="17">
        <v>0.4</v>
      </c>
      <c r="DM32" s="17"/>
      <c r="DN32" s="17">
        <v>-0.6</v>
      </c>
      <c r="DO32" s="17">
        <v>-1</v>
      </c>
      <c r="DP32" s="17">
        <v>-1.4</v>
      </c>
      <c r="DQ32" s="17">
        <v>-12.7</v>
      </c>
      <c r="DR32" s="17">
        <v>-4.0999999999999996</v>
      </c>
      <c r="DS32" s="17">
        <v>0.2</v>
      </c>
      <c r="DT32" s="17">
        <v>0.3</v>
      </c>
      <c r="DU32" s="17">
        <v>0.5</v>
      </c>
      <c r="DV32" s="17"/>
      <c r="DW32" s="17">
        <v>5.6899999999999997E-3</v>
      </c>
      <c r="DX32" s="17">
        <v>-1.4</v>
      </c>
      <c r="DY32" s="17">
        <v>0.7</v>
      </c>
      <c r="DZ32" s="17">
        <v>0.4</v>
      </c>
      <c r="EA32" s="17">
        <v>1.3</v>
      </c>
      <c r="EB32" s="17">
        <v>1.1000000000000001</v>
      </c>
      <c r="EC32" s="17"/>
      <c r="ED32" s="17">
        <v>1.5</v>
      </c>
      <c r="EE32" s="17">
        <v>0.7</v>
      </c>
      <c r="EF32" s="17">
        <v>-3.3</v>
      </c>
      <c r="EG32" s="17">
        <v>-4.2</v>
      </c>
      <c r="EH32" s="17">
        <v>-0.1</v>
      </c>
      <c r="EI32" s="17">
        <v>-0.2</v>
      </c>
      <c r="EJ32" s="17">
        <v>-2.69</v>
      </c>
      <c r="EK32" s="17">
        <v>1.4</v>
      </c>
      <c r="EL32" s="17">
        <v>-0.2</v>
      </c>
      <c r="EM32" s="17">
        <v>1.8</v>
      </c>
      <c r="EN32" s="17">
        <v>0.2</v>
      </c>
      <c r="EO32" s="17">
        <v>0.2</v>
      </c>
      <c r="EP32" s="17">
        <v>0.2</v>
      </c>
      <c r="EQ32" s="17">
        <v>-1</v>
      </c>
      <c r="ER32" s="17">
        <v>12.2</v>
      </c>
      <c r="ES32" s="17">
        <v>2.2000000000000002</v>
      </c>
      <c r="ET32" s="17">
        <v>-2.3775200000000001</v>
      </c>
      <c r="EU32" s="17">
        <v>-0.12542</v>
      </c>
      <c r="EV32" s="17">
        <v>0</v>
      </c>
      <c r="EW32" s="17">
        <v>0.97153999999999996</v>
      </c>
      <c r="EX32" s="17">
        <v>19.027840000000001</v>
      </c>
      <c r="EY32" s="17">
        <v>1.8</v>
      </c>
      <c r="EZ32" s="17">
        <v>0.6</v>
      </c>
      <c r="FA32" s="17">
        <v>0</v>
      </c>
      <c r="FB32" s="17">
        <v>0.6</v>
      </c>
      <c r="FC32" s="17">
        <v>1.8</v>
      </c>
      <c r="FD32" s="17">
        <v>1.2</v>
      </c>
      <c r="FE32" s="17">
        <v>0.6</v>
      </c>
      <c r="FF32" s="17">
        <v>2</v>
      </c>
      <c r="FG32" s="17">
        <v>12.4</v>
      </c>
      <c r="FH32" s="17">
        <v>0.1</v>
      </c>
      <c r="FI32" s="17">
        <v>2.9</v>
      </c>
      <c r="FJ32" s="17"/>
      <c r="FK32" s="17">
        <v>3.18</v>
      </c>
      <c r="FL32" s="17">
        <v>3.4</v>
      </c>
      <c r="FM32" s="17">
        <v>14.66</v>
      </c>
      <c r="FN32" s="17">
        <v>424.31670000000003</v>
      </c>
      <c r="FO32" s="15"/>
      <c r="FP32" s="17">
        <v>2.6210499999999999</v>
      </c>
      <c r="FQ32" s="17">
        <v>0</v>
      </c>
      <c r="FR32" s="17">
        <v>1.3959999999999999</v>
      </c>
      <c r="FS32" s="17">
        <v>1.2</v>
      </c>
      <c r="FT32" s="17">
        <v>2.2721</v>
      </c>
      <c r="FU32" s="17">
        <v>2.6877399999999998</v>
      </c>
      <c r="FV32" s="17">
        <v>0.7</v>
      </c>
      <c r="FW32" s="17">
        <v>2.2999999999999998</v>
      </c>
      <c r="FX32" s="17">
        <v>13.17689</v>
      </c>
    </row>
    <row r="33" spans="1:180" ht="24" customHeight="1" x14ac:dyDescent="0.3">
      <c r="A33" s="16" t="s">
        <v>60</v>
      </c>
      <c r="B33" s="16" t="s">
        <v>684</v>
      </c>
      <c r="C33" s="17">
        <v>44.7</v>
      </c>
      <c r="D33" s="17">
        <v>13.7</v>
      </c>
      <c r="E33" s="17">
        <v>-6.4</v>
      </c>
      <c r="F33" s="17"/>
      <c r="G33" s="17"/>
      <c r="H33" s="17">
        <v>-4.0999999999999996</v>
      </c>
      <c r="I33" s="17">
        <v>10.4</v>
      </c>
      <c r="J33" s="17"/>
      <c r="K33" s="17">
        <v>0</v>
      </c>
      <c r="L33" s="17">
        <v>10.3</v>
      </c>
      <c r="M33" s="17">
        <v>18</v>
      </c>
      <c r="N33" s="17">
        <v>14.7</v>
      </c>
      <c r="O33" s="17"/>
      <c r="P33" s="17">
        <v>21.9</v>
      </c>
      <c r="Q33" s="17"/>
      <c r="R33" s="17">
        <v>24.1</v>
      </c>
      <c r="S33" s="17">
        <v>0</v>
      </c>
      <c r="T33" s="17"/>
      <c r="U33" s="17"/>
      <c r="V33" s="17"/>
      <c r="W33" s="17"/>
      <c r="X33" s="17">
        <v>14.1</v>
      </c>
      <c r="Y33" s="17">
        <v>0.9</v>
      </c>
      <c r="Z33" s="17">
        <v>0.9</v>
      </c>
      <c r="AA33" s="17">
        <v>2.8</v>
      </c>
      <c r="AB33" s="17">
        <v>-3.4</v>
      </c>
      <c r="AC33" s="17">
        <v>6.8</v>
      </c>
      <c r="AD33" s="17">
        <v>24.3</v>
      </c>
      <c r="AE33" s="17"/>
      <c r="AF33" s="17"/>
      <c r="AG33" s="17"/>
      <c r="AH33" s="17"/>
      <c r="AI33" s="17">
        <v>21.3</v>
      </c>
      <c r="AJ33" s="17">
        <v>4</v>
      </c>
      <c r="AK33" s="17"/>
      <c r="AL33" s="17"/>
      <c r="AM33" s="17"/>
      <c r="AN33" s="17">
        <v>-1.3</v>
      </c>
      <c r="AO33" s="17">
        <v>-14.9</v>
      </c>
      <c r="AP33" s="17">
        <v>2.1</v>
      </c>
      <c r="AQ33" s="17">
        <v>9.4109300000000005</v>
      </c>
      <c r="AR33" s="17">
        <v>4.1458700000000004</v>
      </c>
      <c r="AS33" s="17">
        <v>0.1</v>
      </c>
      <c r="AT33" s="17">
        <v>2.1</v>
      </c>
      <c r="AU33" s="17">
        <v>1.4</v>
      </c>
      <c r="AV33" s="17">
        <v>15.84839</v>
      </c>
      <c r="AW33" s="17">
        <v>-3.0517300000000001</v>
      </c>
      <c r="AX33" s="17">
        <v>-39.26032</v>
      </c>
      <c r="AY33" s="17">
        <v>4.2</v>
      </c>
      <c r="AZ33" s="17">
        <v>0</v>
      </c>
      <c r="BA33" s="17">
        <v>2</v>
      </c>
      <c r="BB33" s="17">
        <v>0.9</v>
      </c>
      <c r="BC33" s="17">
        <v>0.2</v>
      </c>
      <c r="BD33" s="17">
        <v>-8</v>
      </c>
      <c r="BE33" s="17"/>
      <c r="BF33" s="17"/>
      <c r="BG33" s="17">
        <v>6.5</v>
      </c>
      <c r="BH33" s="17"/>
      <c r="BI33" s="17"/>
      <c r="BJ33" s="17">
        <v>-0.9</v>
      </c>
      <c r="BK33" s="17"/>
      <c r="BL33" s="17"/>
      <c r="BM33" s="17"/>
      <c r="BN33" s="17">
        <v>8.1999999999999993</v>
      </c>
      <c r="BO33" s="17">
        <v>40.200000000000003</v>
      </c>
      <c r="BP33" s="17">
        <v>17.2</v>
      </c>
      <c r="BQ33" s="17">
        <v>12.5</v>
      </c>
      <c r="BR33" s="17">
        <v>48.8</v>
      </c>
      <c r="BS33" s="17">
        <v>-2</v>
      </c>
      <c r="BT33" s="17">
        <v>-1.7</v>
      </c>
      <c r="BU33" s="17"/>
      <c r="BV33" s="17"/>
      <c r="BW33" s="17"/>
      <c r="BX33" s="17">
        <v>-1.2</v>
      </c>
      <c r="BY33" s="17"/>
      <c r="BZ33" s="17"/>
      <c r="CA33" s="17"/>
      <c r="CB33" s="17">
        <v>46.525149999999996</v>
      </c>
      <c r="CC33" s="17">
        <v>31.520240000000001</v>
      </c>
      <c r="CD33" s="17">
        <v>8.7594499999999993</v>
      </c>
      <c r="CE33" s="17">
        <v>8.3446099999999994</v>
      </c>
      <c r="CF33" s="17">
        <v>5.8293299999999997</v>
      </c>
      <c r="CG33" s="17">
        <v>0</v>
      </c>
      <c r="CH33" s="17"/>
      <c r="CI33" s="17">
        <v>0</v>
      </c>
      <c r="CJ33" s="17">
        <v>24.077660000000002</v>
      </c>
      <c r="CK33" s="17">
        <v>21.58004</v>
      </c>
      <c r="CL33" s="17">
        <v>16.138999999999999</v>
      </c>
      <c r="CM33" s="17">
        <v>0</v>
      </c>
      <c r="CN33" s="17"/>
      <c r="CO33" s="17"/>
      <c r="CP33" s="17"/>
      <c r="CQ33" s="17"/>
      <c r="CR33" s="17">
        <v>6.9</v>
      </c>
      <c r="CS33" s="17">
        <v>-2.8</v>
      </c>
      <c r="CT33" s="17">
        <v>-0.7</v>
      </c>
      <c r="CU33" s="17"/>
      <c r="CV33" s="17">
        <v>0.3</v>
      </c>
      <c r="CW33" s="17"/>
      <c r="CX33" s="17">
        <v>-8.4</v>
      </c>
      <c r="CY33" s="17">
        <v>6.3</v>
      </c>
      <c r="CZ33" s="17">
        <v>-0.4</v>
      </c>
      <c r="DA33" s="17">
        <v>-1.1E-4</v>
      </c>
      <c r="DB33" s="17">
        <v>0</v>
      </c>
      <c r="DC33" s="17">
        <v>-0.1</v>
      </c>
      <c r="DD33" s="17">
        <v>0</v>
      </c>
      <c r="DE33" s="17">
        <v>-52.6</v>
      </c>
      <c r="DF33" s="17"/>
      <c r="DG33" s="17">
        <v>0.1</v>
      </c>
      <c r="DH33" s="17">
        <v>1.2</v>
      </c>
      <c r="DI33" s="17">
        <v>0.2</v>
      </c>
      <c r="DJ33" s="17">
        <v>0.9</v>
      </c>
      <c r="DK33" s="17">
        <v>0.2</v>
      </c>
      <c r="DL33" s="17">
        <v>0.4</v>
      </c>
      <c r="DM33" s="17"/>
      <c r="DN33" s="17">
        <v>-0.4</v>
      </c>
      <c r="DO33" s="17">
        <v>-0.7</v>
      </c>
      <c r="DP33" s="17">
        <v>-1.2</v>
      </c>
      <c r="DQ33" s="17">
        <v>-11.5</v>
      </c>
      <c r="DR33" s="17">
        <v>-3.8</v>
      </c>
      <c r="DS33" s="17">
        <v>0.2</v>
      </c>
      <c r="DT33" s="17">
        <v>0.5</v>
      </c>
      <c r="DU33" s="17">
        <v>0.5</v>
      </c>
      <c r="DV33" s="17"/>
      <c r="DW33" s="17">
        <v>5.9699999999999996E-3</v>
      </c>
      <c r="DX33" s="17">
        <v>-1.4</v>
      </c>
      <c r="DY33" s="17">
        <v>0.5</v>
      </c>
      <c r="DZ33" s="17">
        <v>0.6</v>
      </c>
      <c r="EA33" s="17">
        <v>1.4</v>
      </c>
      <c r="EB33" s="17">
        <v>0.9</v>
      </c>
      <c r="EC33" s="17"/>
      <c r="ED33" s="17">
        <v>1.5</v>
      </c>
      <c r="EE33" s="17">
        <v>0.6</v>
      </c>
      <c r="EF33" s="17">
        <v>-1.9</v>
      </c>
      <c r="EG33" s="17">
        <v>-2.6</v>
      </c>
      <c r="EH33" s="17">
        <v>0</v>
      </c>
      <c r="EI33" s="17">
        <v>0.2</v>
      </c>
      <c r="EJ33" s="17">
        <v>7.0000000000000007E-2</v>
      </c>
      <c r="EK33" s="17">
        <v>1.4</v>
      </c>
      <c r="EL33" s="17">
        <v>-0.2</v>
      </c>
      <c r="EM33" s="17">
        <v>1.7</v>
      </c>
      <c r="EN33" s="17">
        <v>0.2</v>
      </c>
      <c r="EO33" s="17">
        <v>0.2</v>
      </c>
      <c r="EP33" s="17">
        <v>0.2</v>
      </c>
      <c r="EQ33" s="17">
        <v>-1</v>
      </c>
      <c r="ER33" s="17">
        <v>3.3</v>
      </c>
      <c r="ES33" s="17">
        <v>2.6</v>
      </c>
      <c r="ET33" s="17">
        <v>0.05</v>
      </c>
      <c r="EU33" s="17">
        <v>-0.12756999999999999</v>
      </c>
      <c r="EV33" s="17">
        <v>0</v>
      </c>
      <c r="EW33" s="17">
        <v>0.86821999999999999</v>
      </c>
      <c r="EX33" s="17">
        <v>8.3986099999999997</v>
      </c>
      <c r="EY33" s="17">
        <v>1.8</v>
      </c>
      <c r="EZ33" s="17">
        <v>0.6</v>
      </c>
      <c r="FA33" s="17">
        <v>0</v>
      </c>
      <c r="FB33" s="17">
        <v>0.6</v>
      </c>
      <c r="FC33" s="17">
        <v>1.8</v>
      </c>
      <c r="FD33" s="17">
        <v>1.2</v>
      </c>
      <c r="FE33" s="17">
        <v>0.5</v>
      </c>
      <c r="FF33" s="17">
        <v>2</v>
      </c>
      <c r="FG33" s="17">
        <v>13.4</v>
      </c>
      <c r="FH33" s="17">
        <v>0.4</v>
      </c>
      <c r="FI33" s="17">
        <v>2</v>
      </c>
      <c r="FJ33" s="17"/>
      <c r="FK33" s="17">
        <v>3.92</v>
      </c>
      <c r="FL33" s="17">
        <v>3.9</v>
      </c>
      <c r="FM33" s="17">
        <v>14.27</v>
      </c>
      <c r="FN33" s="17">
        <v>484.22374000000002</v>
      </c>
      <c r="FO33" s="15"/>
      <c r="FP33" s="17">
        <v>2.1890299999999998</v>
      </c>
      <c r="FQ33" s="17">
        <v>-0.44500000000000001</v>
      </c>
      <c r="FR33" s="17">
        <v>1.1479999999999999</v>
      </c>
      <c r="FS33" s="17">
        <v>1.2</v>
      </c>
      <c r="FT33" s="17">
        <v>2.2764899999999999</v>
      </c>
      <c r="FU33" s="17">
        <v>2.6827000000000001</v>
      </c>
      <c r="FV33" s="17">
        <v>0.7</v>
      </c>
      <c r="FW33" s="17">
        <v>2.2999999999999998</v>
      </c>
      <c r="FX33" s="17">
        <v>12.051220000000001</v>
      </c>
    </row>
    <row r="34" spans="1:180" ht="24" customHeight="1" x14ac:dyDescent="0.3">
      <c r="A34" s="18" t="s">
        <v>60</v>
      </c>
      <c r="B34" s="18" t="s">
        <v>685</v>
      </c>
      <c r="C34" s="19">
        <v>45.1</v>
      </c>
      <c r="D34" s="19">
        <v>6.6</v>
      </c>
      <c r="E34" s="19">
        <v>-7.7</v>
      </c>
      <c r="F34" s="19"/>
      <c r="G34" s="19"/>
      <c r="H34" s="19">
        <v>-4.4000000000000004</v>
      </c>
      <c r="I34" s="19">
        <v>-0.2</v>
      </c>
      <c r="J34" s="19"/>
      <c r="K34" s="19">
        <v>0</v>
      </c>
      <c r="L34" s="19">
        <v>7.8</v>
      </c>
      <c r="M34" s="19">
        <v>18.2</v>
      </c>
      <c r="N34" s="19">
        <v>14.8</v>
      </c>
      <c r="O34" s="19"/>
      <c r="P34" s="19">
        <v>20.7</v>
      </c>
      <c r="Q34" s="19"/>
      <c r="R34" s="19">
        <v>25.9</v>
      </c>
      <c r="S34" s="19">
        <v>0.2</v>
      </c>
      <c r="T34" s="19"/>
      <c r="U34" s="19"/>
      <c r="V34" s="19"/>
      <c r="W34" s="19"/>
      <c r="X34" s="19">
        <v>1.5</v>
      </c>
      <c r="Y34" s="19">
        <v>1.6</v>
      </c>
      <c r="Z34" s="19">
        <v>1.5</v>
      </c>
      <c r="AA34" s="19">
        <v>2.7</v>
      </c>
      <c r="AB34" s="19">
        <v>-3.4</v>
      </c>
      <c r="AC34" s="19">
        <v>6.9</v>
      </c>
      <c r="AD34" s="19">
        <v>23.5</v>
      </c>
      <c r="AE34" s="19"/>
      <c r="AF34" s="19"/>
      <c r="AG34" s="19"/>
      <c r="AH34" s="19"/>
      <c r="AI34" s="19">
        <v>21.2</v>
      </c>
      <c r="AJ34" s="19">
        <v>4.0999999999999996</v>
      </c>
      <c r="AK34" s="19"/>
      <c r="AL34" s="19"/>
      <c r="AM34" s="19"/>
      <c r="AN34" s="19">
        <v>-1.5</v>
      </c>
      <c r="AO34" s="19">
        <v>-15.3</v>
      </c>
      <c r="AP34" s="19">
        <v>2</v>
      </c>
      <c r="AQ34" s="19">
        <v>9.6078399999999995</v>
      </c>
      <c r="AR34" s="19">
        <v>3.8322500000000002</v>
      </c>
      <c r="AS34" s="19">
        <v>0.5</v>
      </c>
      <c r="AT34" s="19">
        <v>2.1</v>
      </c>
      <c r="AU34" s="19">
        <v>1.3</v>
      </c>
      <c r="AV34" s="19">
        <v>13.691800000000001</v>
      </c>
      <c r="AW34" s="19">
        <v>-5.2055600000000002</v>
      </c>
      <c r="AX34" s="19">
        <v>-46.006860000000003</v>
      </c>
      <c r="AY34" s="19">
        <v>2.2999999999999998</v>
      </c>
      <c r="AZ34" s="19">
        <v>0</v>
      </c>
      <c r="BA34" s="19">
        <v>2</v>
      </c>
      <c r="BB34" s="19">
        <v>0.9</v>
      </c>
      <c r="BC34" s="19">
        <v>0.1</v>
      </c>
      <c r="BD34" s="19">
        <v>-4</v>
      </c>
      <c r="BE34" s="19"/>
      <c r="BF34" s="19"/>
      <c r="BG34" s="19">
        <v>5.8</v>
      </c>
      <c r="BH34" s="19"/>
      <c r="BI34" s="19"/>
      <c r="BJ34" s="19">
        <v>0.1</v>
      </c>
      <c r="BK34" s="19"/>
      <c r="BL34" s="19"/>
      <c r="BM34" s="19"/>
      <c r="BN34" s="19">
        <v>5</v>
      </c>
      <c r="BO34" s="19">
        <v>36.5</v>
      </c>
      <c r="BP34" s="19">
        <v>14.8</v>
      </c>
      <c r="BQ34" s="19">
        <v>9.4</v>
      </c>
      <c r="BR34" s="19">
        <v>46.6</v>
      </c>
      <c r="BS34" s="19">
        <v>-2.5</v>
      </c>
      <c r="BT34" s="19">
        <v>-2</v>
      </c>
      <c r="BU34" s="19"/>
      <c r="BV34" s="19"/>
      <c r="BW34" s="19"/>
      <c r="BX34" s="19">
        <v>-2.2000000000000002</v>
      </c>
      <c r="BY34" s="19"/>
      <c r="BZ34" s="19"/>
      <c r="CA34" s="19"/>
      <c r="CB34" s="19">
        <v>46.660499999999999</v>
      </c>
      <c r="CC34" s="19">
        <v>32.000999999999998</v>
      </c>
      <c r="CD34" s="19">
        <v>8.76295</v>
      </c>
      <c r="CE34" s="19">
        <v>8.4838000000000005</v>
      </c>
      <c r="CF34" s="19">
        <v>5.7818199999999997</v>
      </c>
      <c r="CG34" s="19">
        <v>0</v>
      </c>
      <c r="CH34" s="19"/>
      <c r="CI34" s="19">
        <v>0</v>
      </c>
      <c r="CJ34" s="19">
        <v>22.411210000000001</v>
      </c>
      <c r="CK34" s="19">
        <v>19.920870000000001</v>
      </c>
      <c r="CL34" s="19">
        <v>12.830310000000001</v>
      </c>
      <c r="CM34" s="19">
        <v>0</v>
      </c>
      <c r="CN34" s="19"/>
      <c r="CO34" s="19"/>
      <c r="CP34" s="19"/>
      <c r="CQ34" s="19"/>
      <c r="CR34" s="19">
        <v>8.6999999999999993</v>
      </c>
      <c r="CS34" s="19">
        <v>-1.9</v>
      </c>
      <c r="CT34" s="19">
        <v>-0.9</v>
      </c>
      <c r="CU34" s="19"/>
      <c r="CV34" s="19">
        <v>0.3</v>
      </c>
      <c r="CW34" s="19"/>
      <c r="CX34" s="19">
        <v>-9.6</v>
      </c>
      <c r="CY34" s="19">
        <v>4.3</v>
      </c>
      <c r="CZ34" s="19">
        <v>-0.4</v>
      </c>
      <c r="DA34" s="19">
        <v>-1E-4</v>
      </c>
      <c r="DB34" s="19">
        <v>0</v>
      </c>
      <c r="DC34" s="19">
        <v>-0.1</v>
      </c>
      <c r="DD34" s="19">
        <v>0</v>
      </c>
      <c r="DE34" s="19">
        <v>-91.3</v>
      </c>
      <c r="DF34" s="19"/>
      <c r="DG34" s="19">
        <v>0.1</v>
      </c>
      <c r="DH34" s="19">
        <v>1.2</v>
      </c>
      <c r="DI34" s="19">
        <v>0</v>
      </c>
      <c r="DJ34" s="19">
        <v>1</v>
      </c>
      <c r="DK34" s="19">
        <v>0.2</v>
      </c>
      <c r="DL34" s="19">
        <v>0.4</v>
      </c>
      <c r="DM34" s="19"/>
      <c r="DN34" s="19">
        <v>-0.3</v>
      </c>
      <c r="DO34" s="19">
        <v>-0.2</v>
      </c>
      <c r="DP34" s="19">
        <v>-0.8</v>
      </c>
      <c r="DQ34" s="19">
        <v>-10.9</v>
      </c>
      <c r="DR34" s="19">
        <v>-4.2</v>
      </c>
      <c r="DS34" s="19">
        <v>0</v>
      </c>
      <c r="DT34" s="19">
        <v>0.5</v>
      </c>
      <c r="DU34" s="19">
        <v>0.5</v>
      </c>
      <c r="DV34" s="19"/>
      <c r="DW34" s="19">
        <v>5.8199999999999997E-3</v>
      </c>
      <c r="DX34" s="19">
        <v>-1.4</v>
      </c>
      <c r="DY34" s="19">
        <v>0.5</v>
      </c>
      <c r="DZ34" s="19">
        <v>0.3</v>
      </c>
      <c r="EA34" s="19">
        <v>1.6</v>
      </c>
      <c r="EB34" s="19">
        <v>0.9</v>
      </c>
      <c r="EC34" s="19"/>
      <c r="ED34" s="19">
        <v>1.5</v>
      </c>
      <c r="EE34" s="19">
        <v>3.4</v>
      </c>
      <c r="EF34" s="19">
        <v>-5</v>
      </c>
      <c r="EG34" s="19">
        <v>-4.9000000000000004</v>
      </c>
      <c r="EH34" s="19">
        <v>-0.5</v>
      </c>
      <c r="EI34" s="19">
        <v>-0.2</v>
      </c>
      <c r="EJ34" s="19">
        <v>-0.02</v>
      </c>
      <c r="EK34" s="19">
        <v>1.3</v>
      </c>
      <c r="EL34" s="19">
        <v>-0.2</v>
      </c>
      <c r="EM34" s="19">
        <v>1.9</v>
      </c>
      <c r="EN34" s="19">
        <v>0.2</v>
      </c>
      <c r="EO34" s="19">
        <v>0.2</v>
      </c>
      <c r="EP34" s="19">
        <v>0.2</v>
      </c>
      <c r="EQ34" s="19">
        <v>-1</v>
      </c>
      <c r="ER34" s="19">
        <v>0.6</v>
      </c>
      <c r="ES34" s="19">
        <v>1.8</v>
      </c>
      <c r="ET34" s="19">
        <v>-2.4098700000000002</v>
      </c>
      <c r="EU34" s="19">
        <v>-0.12318999999999999</v>
      </c>
      <c r="EV34" s="19">
        <v>0</v>
      </c>
      <c r="EW34" s="19">
        <v>0</v>
      </c>
      <c r="EX34" s="19">
        <v>45.892049999999998</v>
      </c>
      <c r="EY34" s="19">
        <v>1.8</v>
      </c>
      <c r="EZ34" s="19">
        <v>0.6</v>
      </c>
      <c r="FA34" s="19">
        <v>0</v>
      </c>
      <c r="FB34" s="19">
        <v>0.6</v>
      </c>
      <c r="FC34" s="19">
        <v>0.9</v>
      </c>
      <c r="FD34" s="19">
        <v>1.2</v>
      </c>
      <c r="FE34" s="19">
        <v>0.5</v>
      </c>
      <c r="FF34" s="19">
        <v>2</v>
      </c>
      <c r="FG34" s="19">
        <v>13.4</v>
      </c>
      <c r="FH34" s="19">
        <v>0.5</v>
      </c>
      <c r="FI34" s="19">
        <v>1.7</v>
      </c>
      <c r="FJ34" s="19"/>
      <c r="FK34" s="19">
        <v>2.86</v>
      </c>
      <c r="FL34" s="19">
        <v>3.6</v>
      </c>
      <c r="FM34" s="19">
        <v>14.15</v>
      </c>
      <c r="FN34" s="19">
        <v>406.22663999999997</v>
      </c>
      <c r="FO34" s="15"/>
      <c r="FP34" s="19">
        <v>2.0532499999999998</v>
      </c>
      <c r="FQ34" s="19">
        <v>-0.53900000000000003</v>
      </c>
      <c r="FR34" s="19">
        <v>0.92</v>
      </c>
      <c r="FS34" s="19">
        <v>1.1000000000000001</v>
      </c>
      <c r="FT34" s="19">
        <v>2.2757200000000002</v>
      </c>
      <c r="FU34" s="19">
        <v>2.6708500000000002</v>
      </c>
      <c r="FV34" s="19">
        <v>0.9</v>
      </c>
      <c r="FW34" s="19">
        <v>2.2999999999999998</v>
      </c>
      <c r="FX34" s="19">
        <v>11.680820000000001</v>
      </c>
    </row>
    <row r="35" spans="1:180" ht="24" customHeight="1" x14ac:dyDescent="0.3">
      <c r="A35" s="13" t="s">
        <v>60</v>
      </c>
      <c r="B35" s="13" t="s">
        <v>686</v>
      </c>
      <c r="C35" s="14">
        <v>42</v>
      </c>
      <c r="D35" s="14">
        <v>-10.3</v>
      </c>
      <c r="E35" s="14">
        <v>-10.7</v>
      </c>
      <c r="F35" s="14"/>
      <c r="G35" s="14"/>
      <c r="H35" s="14">
        <v>-6.8</v>
      </c>
      <c r="I35" s="14">
        <v>-4.7</v>
      </c>
      <c r="J35" s="14"/>
      <c r="K35" s="14">
        <v>0</v>
      </c>
      <c r="L35" s="14">
        <v>6.9</v>
      </c>
      <c r="M35" s="14">
        <v>12.8</v>
      </c>
      <c r="N35" s="14">
        <v>9.1999999999999993</v>
      </c>
      <c r="O35" s="14"/>
      <c r="P35" s="14">
        <v>18.3</v>
      </c>
      <c r="Q35" s="14"/>
      <c r="R35" s="14">
        <v>14.8</v>
      </c>
      <c r="S35" s="14">
        <v>0</v>
      </c>
      <c r="T35" s="14"/>
      <c r="U35" s="14"/>
      <c r="V35" s="14"/>
      <c r="W35" s="14"/>
      <c r="X35" s="14">
        <v>-1.9</v>
      </c>
      <c r="Y35" s="14">
        <v>0.9</v>
      </c>
      <c r="Z35" s="14">
        <v>1</v>
      </c>
      <c r="AA35" s="14">
        <v>2.6</v>
      </c>
      <c r="AB35" s="14">
        <v>-3.4</v>
      </c>
      <c r="AC35" s="14">
        <v>7</v>
      </c>
      <c r="AD35" s="14">
        <v>21.5</v>
      </c>
      <c r="AE35" s="14"/>
      <c r="AF35" s="14"/>
      <c r="AG35" s="14"/>
      <c r="AH35" s="14"/>
      <c r="AI35" s="14">
        <v>20.2</v>
      </c>
      <c r="AJ35" s="14">
        <v>3.6</v>
      </c>
      <c r="AK35" s="14"/>
      <c r="AL35" s="14"/>
      <c r="AM35" s="14"/>
      <c r="AN35" s="14">
        <v>-1.8</v>
      </c>
      <c r="AO35" s="14">
        <v>-19.399999999999999</v>
      </c>
      <c r="AP35" s="14">
        <v>1</v>
      </c>
      <c r="AQ35" s="14">
        <v>9.6988199999999996</v>
      </c>
      <c r="AR35" s="14">
        <v>3.9864600000000001</v>
      </c>
      <c r="AS35" s="14">
        <v>0.6</v>
      </c>
      <c r="AT35" s="14">
        <v>2.1</v>
      </c>
      <c r="AU35" s="14">
        <v>1.2</v>
      </c>
      <c r="AV35" s="14">
        <v>10.665010000000001</v>
      </c>
      <c r="AW35" s="14">
        <v>-8.0040600000000008</v>
      </c>
      <c r="AX35" s="14">
        <v>-43.99512</v>
      </c>
      <c r="AY35" s="14">
        <v>-0.2</v>
      </c>
      <c r="AZ35" s="14">
        <v>0</v>
      </c>
      <c r="BA35" s="14">
        <v>0.7</v>
      </c>
      <c r="BB35" s="14">
        <v>0.9</v>
      </c>
      <c r="BC35" s="14">
        <v>0.1</v>
      </c>
      <c r="BD35" s="14">
        <v>-5.3</v>
      </c>
      <c r="BE35" s="14"/>
      <c r="BF35" s="14"/>
      <c r="BG35" s="14">
        <v>4.3</v>
      </c>
      <c r="BH35" s="14"/>
      <c r="BI35" s="14"/>
      <c r="BJ35" s="14">
        <v>-0.8</v>
      </c>
      <c r="BK35" s="14"/>
      <c r="BL35" s="14"/>
      <c r="BM35" s="14"/>
      <c r="BN35" s="14">
        <v>2.8</v>
      </c>
      <c r="BO35" s="14">
        <v>35.799999999999997</v>
      </c>
      <c r="BP35" s="14">
        <v>13.8</v>
      </c>
      <c r="BQ35" s="14">
        <v>7.6</v>
      </c>
      <c r="BR35" s="14">
        <v>45.3</v>
      </c>
      <c r="BS35" s="14">
        <v>-3</v>
      </c>
      <c r="BT35" s="14">
        <v>-2.2999999999999998</v>
      </c>
      <c r="BU35" s="14"/>
      <c r="BV35" s="14"/>
      <c r="BW35" s="14"/>
      <c r="BX35" s="14">
        <v>-5</v>
      </c>
      <c r="BY35" s="14"/>
      <c r="BZ35" s="14"/>
      <c r="CA35" s="14"/>
      <c r="CB35" s="14">
        <v>45.957900000000002</v>
      </c>
      <c r="CC35" s="14">
        <v>32.194760000000002</v>
      </c>
      <c r="CD35" s="14">
        <v>8.8604400000000005</v>
      </c>
      <c r="CE35" s="14">
        <v>8.3353599999999997</v>
      </c>
      <c r="CF35" s="14">
        <v>5.8184199999999997</v>
      </c>
      <c r="CG35" s="14">
        <v>0</v>
      </c>
      <c r="CH35" s="14"/>
      <c r="CI35" s="14">
        <v>0</v>
      </c>
      <c r="CJ35" s="14">
        <v>20.433050000000001</v>
      </c>
      <c r="CK35" s="14">
        <v>17.862069999999999</v>
      </c>
      <c r="CL35" s="14">
        <v>10.64317</v>
      </c>
      <c r="CM35" s="14">
        <v>-13.20453</v>
      </c>
      <c r="CN35" s="14"/>
      <c r="CO35" s="14"/>
      <c r="CP35" s="14"/>
      <c r="CQ35" s="14"/>
      <c r="CR35" s="14">
        <v>5.4</v>
      </c>
      <c r="CS35" s="14">
        <v>-3.7</v>
      </c>
      <c r="CT35" s="14">
        <v>-0.9</v>
      </c>
      <c r="CU35" s="14"/>
      <c r="CV35" s="14">
        <v>0.3</v>
      </c>
      <c r="CW35" s="14"/>
      <c r="CX35" s="14">
        <v>-10.199999999999999</v>
      </c>
      <c r="CY35" s="14">
        <v>3.1</v>
      </c>
      <c r="CZ35" s="14">
        <v>-0.4</v>
      </c>
      <c r="DA35" s="14">
        <v>0</v>
      </c>
      <c r="DB35" s="14">
        <v>0</v>
      </c>
      <c r="DC35" s="14">
        <v>-0.1</v>
      </c>
      <c r="DD35" s="14">
        <v>0</v>
      </c>
      <c r="DE35" s="14">
        <v>6.8</v>
      </c>
      <c r="DF35" s="14"/>
      <c r="DG35" s="14">
        <v>0.1</v>
      </c>
      <c r="DH35" s="14">
        <v>1.1000000000000001</v>
      </c>
      <c r="DI35" s="14">
        <v>0.1</v>
      </c>
      <c r="DJ35" s="14">
        <v>1</v>
      </c>
      <c r="DK35" s="14">
        <v>0.1</v>
      </c>
      <c r="DL35" s="14">
        <v>0.4</v>
      </c>
      <c r="DM35" s="14"/>
      <c r="DN35" s="14">
        <v>-0.8</v>
      </c>
      <c r="DO35" s="14">
        <v>-1.8</v>
      </c>
      <c r="DP35" s="14">
        <v>-1.1000000000000001</v>
      </c>
      <c r="DQ35" s="14">
        <v>-11.4</v>
      </c>
      <c r="DR35" s="14">
        <v>-4.0999999999999996</v>
      </c>
      <c r="DS35" s="14">
        <v>-0.1</v>
      </c>
      <c r="DT35" s="14">
        <v>0.4</v>
      </c>
      <c r="DU35" s="14">
        <v>0.5</v>
      </c>
      <c r="DV35" s="14"/>
      <c r="DW35" s="14">
        <v>5.1200000000000004E-3</v>
      </c>
      <c r="DX35" s="14">
        <v>-1.3</v>
      </c>
      <c r="DY35" s="14">
        <v>0.4</v>
      </c>
      <c r="DZ35" s="14">
        <v>0.3</v>
      </c>
      <c r="EA35" s="14">
        <v>1.5</v>
      </c>
      <c r="EB35" s="14">
        <v>0.7</v>
      </c>
      <c r="EC35" s="14"/>
      <c r="ED35" s="14">
        <v>0.7</v>
      </c>
      <c r="EE35" s="14">
        <v>3.8</v>
      </c>
      <c r="EF35" s="14">
        <v>-5.2</v>
      </c>
      <c r="EG35" s="14">
        <v>-5.6</v>
      </c>
      <c r="EH35" s="14">
        <v>-0.7</v>
      </c>
      <c r="EI35" s="14">
        <v>-0.5</v>
      </c>
      <c r="EJ35" s="14">
        <v>-2.82</v>
      </c>
      <c r="EK35" s="14">
        <v>1.4</v>
      </c>
      <c r="EL35" s="14">
        <v>-0.2</v>
      </c>
      <c r="EM35" s="14">
        <v>1.6</v>
      </c>
      <c r="EN35" s="14">
        <v>0.2</v>
      </c>
      <c r="EO35" s="14">
        <v>0.2</v>
      </c>
      <c r="EP35" s="14">
        <v>0.2</v>
      </c>
      <c r="EQ35" s="14">
        <v>-1</v>
      </c>
      <c r="ER35" s="14">
        <v>2.7</v>
      </c>
      <c r="ES35" s="14">
        <v>1.4</v>
      </c>
      <c r="ET35" s="14">
        <v>1.78277</v>
      </c>
      <c r="EU35" s="14">
        <v>-0.12583</v>
      </c>
      <c r="EV35" s="14">
        <v>0</v>
      </c>
      <c r="EW35" s="14">
        <v>0</v>
      </c>
      <c r="EX35" s="14">
        <v>0</v>
      </c>
      <c r="EY35" s="14">
        <v>1.8</v>
      </c>
      <c r="EZ35" s="14">
        <v>0.6</v>
      </c>
      <c r="FA35" s="14">
        <v>0</v>
      </c>
      <c r="FB35" s="14">
        <v>0.6</v>
      </c>
      <c r="FC35" s="14">
        <v>1.6</v>
      </c>
      <c r="FD35" s="14">
        <v>1.2</v>
      </c>
      <c r="FE35" s="14">
        <v>0.4</v>
      </c>
      <c r="FF35" s="14">
        <v>2</v>
      </c>
      <c r="FG35" s="14">
        <v>13.1</v>
      </c>
      <c r="FH35" s="14">
        <v>0.5</v>
      </c>
      <c r="FI35" s="14">
        <v>1.5</v>
      </c>
      <c r="FJ35" s="14"/>
      <c r="FK35" s="14">
        <v>3.52</v>
      </c>
      <c r="FL35" s="14">
        <v>3.6</v>
      </c>
      <c r="FM35" s="14">
        <v>13.72</v>
      </c>
      <c r="FN35" s="14">
        <v>338.93380999999999</v>
      </c>
      <c r="FO35" s="15"/>
      <c r="FP35" s="14">
        <v>1.89019</v>
      </c>
      <c r="FQ35" s="14">
        <v>-1.7999999999999999E-2</v>
      </c>
      <c r="FR35" s="14">
        <v>0.436</v>
      </c>
      <c r="FS35" s="14">
        <v>1.1000000000000001</v>
      </c>
      <c r="FT35" s="14">
        <v>2.2770999999999999</v>
      </c>
      <c r="FU35" s="14">
        <v>2.66608</v>
      </c>
      <c r="FV35" s="14">
        <v>0.8</v>
      </c>
      <c r="FW35" s="14">
        <v>2.2000000000000002</v>
      </c>
      <c r="FX35" s="14">
        <v>11.351369999999999</v>
      </c>
    </row>
    <row r="36" spans="1:180" ht="24" customHeight="1" x14ac:dyDescent="0.3">
      <c r="A36" s="16" t="s">
        <v>60</v>
      </c>
      <c r="B36" s="16" t="s">
        <v>687</v>
      </c>
      <c r="C36" s="17">
        <v>45.3</v>
      </c>
      <c r="D36" s="17">
        <v>-5.9</v>
      </c>
      <c r="E36" s="17">
        <v>-9.6999999999999993</v>
      </c>
      <c r="F36" s="17"/>
      <c r="G36" s="17"/>
      <c r="H36" s="17">
        <v>-6.8</v>
      </c>
      <c r="I36" s="17">
        <v>11.7</v>
      </c>
      <c r="J36" s="17"/>
      <c r="K36" s="17">
        <v>0</v>
      </c>
      <c r="L36" s="17">
        <v>8.6999999999999993</v>
      </c>
      <c r="M36" s="17">
        <v>15.4</v>
      </c>
      <c r="N36" s="17">
        <v>11.9</v>
      </c>
      <c r="O36" s="17"/>
      <c r="P36" s="17">
        <v>19.3</v>
      </c>
      <c r="Q36" s="17"/>
      <c r="R36" s="17">
        <v>8.3000000000000007</v>
      </c>
      <c r="S36" s="17">
        <v>0.1</v>
      </c>
      <c r="T36" s="17"/>
      <c r="U36" s="17"/>
      <c r="V36" s="17"/>
      <c r="W36" s="17"/>
      <c r="X36" s="17">
        <v>-3.5</v>
      </c>
      <c r="Y36" s="17">
        <v>0.8</v>
      </c>
      <c r="Z36" s="17">
        <v>0.9</v>
      </c>
      <c r="AA36" s="17">
        <v>2</v>
      </c>
      <c r="AB36" s="17">
        <v>-3.4</v>
      </c>
      <c r="AC36" s="17">
        <v>6.6</v>
      </c>
      <c r="AD36" s="17">
        <v>22.6</v>
      </c>
      <c r="AE36" s="17"/>
      <c r="AF36" s="17"/>
      <c r="AG36" s="17"/>
      <c r="AH36" s="17"/>
      <c r="AI36" s="17">
        <v>21.5</v>
      </c>
      <c r="AJ36" s="17">
        <v>-2.5</v>
      </c>
      <c r="AK36" s="17"/>
      <c r="AL36" s="17"/>
      <c r="AM36" s="17"/>
      <c r="AN36" s="17">
        <v>-1.6</v>
      </c>
      <c r="AO36" s="17">
        <v>-20.6</v>
      </c>
      <c r="AP36" s="17">
        <v>1.3</v>
      </c>
      <c r="AQ36" s="17">
        <v>9.6786999999999992</v>
      </c>
      <c r="AR36" s="17">
        <v>3.7980800000000001</v>
      </c>
      <c r="AS36" s="17">
        <v>0.4</v>
      </c>
      <c r="AT36" s="17">
        <v>2.1</v>
      </c>
      <c r="AU36" s="17">
        <v>0.9</v>
      </c>
      <c r="AV36" s="17">
        <v>10.20598</v>
      </c>
      <c r="AW36" s="17">
        <v>-8.4388299999999994</v>
      </c>
      <c r="AX36" s="17">
        <v>-44.520389999999999</v>
      </c>
      <c r="AY36" s="17">
        <v>0.3</v>
      </c>
      <c r="AZ36" s="17">
        <v>0</v>
      </c>
      <c r="BA36" s="17">
        <v>1.2</v>
      </c>
      <c r="BB36" s="17">
        <v>0.9</v>
      </c>
      <c r="BC36" s="17">
        <v>0</v>
      </c>
      <c r="BD36" s="17">
        <v>-2.9</v>
      </c>
      <c r="BE36" s="17"/>
      <c r="BF36" s="17"/>
      <c r="BG36" s="17">
        <v>3.6</v>
      </c>
      <c r="BH36" s="17"/>
      <c r="BI36" s="17"/>
      <c r="BJ36" s="17">
        <v>-0.9</v>
      </c>
      <c r="BK36" s="17"/>
      <c r="BL36" s="17"/>
      <c r="BM36" s="17"/>
      <c r="BN36" s="17">
        <v>2.7</v>
      </c>
      <c r="BO36" s="17">
        <v>39.299999999999997</v>
      </c>
      <c r="BP36" s="17">
        <v>15.6</v>
      </c>
      <c r="BQ36" s="17">
        <v>9.9</v>
      </c>
      <c r="BR36" s="17">
        <v>48.2</v>
      </c>
      <c r="BS36" s="17">
        <v>-2.5</v>
      </c>
      <c r="BT36" s="17">
        <v>-2.1</v>
      </c>
      <c r="BU36" s="17"/>
      <c r="BV36" s="17"/>
      <c r="BW36" s="17"/>
      <c r="BX36" s="17">
        <v>-4.3</v>
      </c>
      <c r="BY36" s="17"/>
      <c r="BZ36" s="17"/>
      <c r="CA36" s="17"/>
      <c r="CB36" s="17">
        <v>45.901730000000001</v>
      </c>
      <c r="CC36" s="17">
        <v>32.549010000000003</v>
      </c>
      <c r="CD36" s="17">
        <v>8.8486600000000006</v>
      </c>
      <c r="CE36" s="17">
        <v>8.3535699999999995</v>
      </c>
      <c r="CF36" s="17">
        <v>5.7960399999999996</v>
      </c>
      <c r="CG36" s="17">
        <v>0</v>
      </c>
      <c r="CH36" s="17"/>
      <c r="CI36" s="17">
        <v>0</v>
      </c>
      <c r="CJ36" s="17">
        <v>19.501519999999999</v>
      </c>
      <c r="CK36" s="17">
        <v>16.96349</v>
      </c>
      <c r="CL36" s="17">
        <v>8.7311300000000003</v>
      </c>
      <c r="CM36" s="17">
        <v>-10.384869999999999</v>
      </c>
      <c r="CN36" s="17"/>
      <c r="CO36" s="17"/>
      <c r="CP36" s="17"/>
      <c r="CQ36" s="17"/>
      <c r="CR36" s="17">
        <v>3.7</v>
      </c>
      <c r="CS36" s="17">
        <v>-4.8</v>
      </c>
      <c r="CT36" s="17">
        <v>-0.8</v>
      </c>
      <c r="CU36" s="17"/>
      <c r="CV36" s="17">
        <v>0.3</v>
      </c>
      <c r="CW36" s="17"/>
      <c r="CX36" s="17">
        <v>-10.9</v>
      </c>
      <c r="CY36" s="17">
        <v>9.6</v>
      </c>
      <c r="CZ36" s="17">
        <v>-0.4</v>
      </c>
      <c r="DA36" s="17">
        <v>0</v>
      </c>
      <c r="DB36" s="17">
        <v>0</v>
      </c>
      <c r="DC36" s="17">
        <v>0.1</v>
      </c>
      <c r="DD36" s="17">
        <v>0</v>
      </c>
      <c r="DE36" s="17">
        <v>-1.5</v>
      </c>
      <c r="DF36" s="17"/>
      <c r="DG36" s="17">
        <v>0.1</v>
      </c>
      <c r="DH36" s="17">
        <v>1.2</v>
      </c>
      <c r="DI36" s="17">
        <v>0.1</v>
      </c>
      <c r="DJ36" s="17">
        <v>0.3</v>
      </c>
      <c r="DK36" s="17">
        <v>0.1</v>
      </c>
      <c r="DL36" s="17">
        <v>0.4</v>
      </c>
      <c r="DM36" s="17"/>
      <c r="DN36" s="17">
        <v>-0.8</v>
      </c>
      <c r="DO36" s="17">
        <v>-2.1</v>
      </c>
      <c r="DP36" s="17">
        <v>-1.2</v>
      </c>
      <c r="DQ36" s="17">
        <v>-12</v>
      </c>
      <c r="DR36" s="17">
        <v>-2.7</v>
      </c>
      <c r="DS36" s="17">
        <v>0</v>
      </c>
      <c r="DT36" s="17">
        <v>0.5</v>
      </c>
      <c r="DU36" s="17">
        <v>0.5</v>
      </c>
      <c r="DV36" s="17"/>
      <c r="DW36" s="17">
        <v>4.4799999999999996E-3</v>
      </c>
      <c r="DX36" s="17">
        <v>-1.3</v>
      </c>
      <c r="DY36" s="17">
        <v>0.4</v>
      </c>
      <c r="DZ36" s="17">
        <v>0.4</v>
      </c>
      <c r="EA36" s="17">
        <v>1.5</v>
      </c>
      <c r="EB36" s="17">
        <v>0.7</v>
      </c>
      <c r="EC36" s="17"/>
      <c r="ED36" s="17">
        <v>0</v>
      </c>
      <c r="EE36" s="17">
        <v>3.6</v>
      </c>
      <c r="EF36" s="17">
        <v>-3.1</v>
      </c>
      <c r="EG36" s="17">
        <v>-3.2</v>
      </c>
      <c r="EH36" s="17">
        <v>-0.1</v>
      </c>
      <c r="EI36" s="17">
        <v>-0.3</v>
      </c>
      <c r="EJ36" s="17">
        <v>-3.45</v>
      </c>
      <c r="EK36" s="17">
        <v>1.4</v>
      </c>
      <c r="EL36" s="17">
        <v>-0.2</v>
      </c>
      <c r="EM36" s="17">
        <v>1.7</v>
      </c>
      <c r="EN36" s="17">
        <v>0.2</v>
      </c>
      <c r="EO36" s="17">
        <v>0.2</v>
      </c>
      <c r="EP36" s="17">
        <v>0.2</v>
      </c>
      <c r="EQ36" s="17">
        <v>-1</v>
      </c>
      <c r="ER36" s="17">
        <v>9.6999999999999993</v>
      </c>
      <c r="ES36" s="17">
        <v>0.5</v>
      </c>
      <c r="ET36" s="17">
        <v>1.01458</v>
      </c>
      <c r="EU36" s="17">
        <v>-0.13236000000000001</v>
      </c>
      <c r="EV36" s="17">
        <v>0</v>
      </c>
      <c r="EW36" s="17">
        <v>0</v>
      </c>
      <c r="EX36" s="17">
        <v>3.2186400000000002</v>
      </c>
      <c r="EY36" s="17">
        <v>1.8</v>
      </c>
      <c r="EZ36" s="17">
        <v>0.6</v>
      </c>
      <c r="FA36" s="17">
        <v>0</v>
      </c>
      <c r="FB36" s="17">
        <v>0.6</v>
      </c>
      <c r="FC36" s="17">
        <v>0.3</v>
      </c>
      <c r="FD36" s="17">
        <v>1.2</v>
      </c>
      <c r="FE36" s="17">
        <v>0.4</v>
      </c>
      <c r="FF36" s="17">
        <v>1.9</v>
      </c>
      <c r="FG36" s="17">
        <v>12.8</v>
      </c>
      <c r="FH36" s="17">
        <v>0.4</v>
      </c>
      <c r="FI36" s="17">
        <v>1.9</v>
      </c>
      <c r="FJ36" s="17"/>
      <c r="FK36" s="17">
        <v>3.61</v>
      </c>
      <c r="FL36" s="17">
        <v>3.7</v>
      </c>
      <c r="FM36" s="17">
        <v>13.56</v>
      </c>
      <c r="FN36" s="17">
        <v>376.20916</v>
      </c>
      <c r="FO36" s="15"/>
      <c r="FP36" s="17">
        <v>2.0797400000000001</v>
      </c>
      <c r="FQ36" s="17">
        <v>0.44600000000000001</v>
      </c>
      <c r="FR36" s="17">
        <v>1.208</v>
      </c>
      <c r="FS36" s="17">
        <v>1</v>
      </c>
      <c r="FT36" s="17">
        <v>2.2814199999999998</v>
      </c>
      <c r="FU36" s="17">
        <v>2.66405</v>
      </c>
      <c r="FV36" s="17">
        <v>0.7</v>
      </c>
      <c r="FW36" s="17">
        <v>2.2999999999999998</v>
      </c>
      <c r="FX36" s="17">
        <v>12.679209999999999</v>
      </c>
    </row>
    <row r="37" spans="1:180" ht="24" customHeight="1" x14ac:dyDescent="0.3">
      <c r="A37" s="16" t="s">
        <v>60</v>
      </c>
      <c r="B37" s="16" t="s">
        <v>688</v>
      </c>
      <c r="C37" s="17">
        <v>46.4</v>
      </c>
      <c r="D37" s="17">
        <v>-13</v>
      </c>
      <c r="E37" s="17">
        <v>-11.7</v>
      </c>
      <c r="F37" s="17"/>
      <c r="G37" s="17"/>
      <c r="H37" s="17">
        <v>-8.9</v>
      </c>
      <c r="I37" s="17">
        <v>-2.9</v>
      </c>
      <c r="J37" s="17"/>
      <c r="K37" s="17">
        <v>0</v>
      </c>
      <c r="L37" s="17">
        <v>8.5</v>
      </c>
      <c r="M37" s="17">
        <v>6.3</v>
      </c>
      <c r="N37" s="17">
        <v>2.1</v>
      </c>
      <c r="O37" s="17"/>
      <c r="P37" s="17">
        <v>17.7</v>
      </c>
      <c r="Q37" s="17"/>
      <c r="R37" s="17">
        <v>7.2</v>
      </c>
      <c r="S37" s="17">
        <v>-0.2</v>
      </c>
      <c r="T37" s="17"/>
      <c r="U37" s="17"/>
      <c r="V37" s="17"/>
      <c r="W37" s="17"/>
      <c r="X37" s="17">
        <v>-2</v>
      </c>
      <c r="Y37" s="17">
        <v>0.7</v>
      </c>
      <c r="Z37" s="17">
        <v>0.7</v>
      </c>
      <c r="AA37" s="17">
        <v>2</v>
      </c>
      <c r="AB37" s="17">
        <v>-3.4</v>
      </c>
      <c r="AC37" s="17">
        <v>6.5</v>
      </c>
      <c r="AD37" s="17">
        <v>22.5</v>
      </c>
      <c r="AE37" s="17"/>
      <c r="AF37" s="17"/>
      <c r="AG37" s="17"/>
      <c r="AH37" s="17"/>
      <c r="AI37" s="17">
        <v>21.5</v>
      </c>
      <c r="AJ37" s="17">
        <v>-4.5999999999999996</v>
      </c>
      <c r="AK37" s="17"/>
      <c r="AL37" s="17"/>
      <c r="AM37" s="17"/>
      <c r="AN37" s="17">
        <v>-1.5</v>
      </c>
      <c r="AO37" s="17">
        <v>-19.7</v>
      </c>
      <c r="AP37" s="17">
        <v>1.7</v>
      </c>
      <c r="AQ37" s="17">
        <v>10.020379999999999</v>
      </c>
      <c r="AR37" s="17">
        <v>4.1671899999999997</v>
      </c>
      <c r="AS37" s="17">
        <v>0.5</v>
      </c>
      <c r="AT37" s="17">
        <v>2</v>
      </c>
      <c r="AU37" s="17">
        <v>1</v>
      </c>
      <c r="AV37" s="17">
        <v>9.7950999999999997</v>
      </c>
      <c r="AW37" s="17">
        <v>-8.8183900000000008</v>
      </c>
      <c r="AX37" s="17">
        <v>-44.923909999999999</v>
      </c>
      <c r="AY37" s="17">
        <v>-0.7</v>
      </c>
      <c r="AZ37" s="17">
        <v>0</v>
      </c>
      <c r="BA37" s="17">
        <v>-0.2</v>
      </c>
      <c r="BB37" s="17">
        <v>1</v>
      </c>
      <c r="BC37" s="17">
        <v>0</v>
      </c>
      <c r="BD37" s="17">
        <v>-10.1</v>
      </c>
      <c r="BE37" s="17"/>
      <c r="BF37" s="17"/>
      <c r="BG37" s="17">
        <v>0.9</v>
      </c>
      <c r="BH37" s="17"/>
      <c r="BI37" s="17"/>
      <c r="BJ37" s="17">
        <v>-1.9</v>
      </c>
      <c r="BK37" s="17"/>
      <c r="BL37" s="17"/>
      <c r="BM37" s="17"/>
      <c r="BN37" s="17">
        <v>5.2</v>
      </c>
      <c r="BO37" s="17">
        <v>37.200000000000003</v>
      </c>
      <c r="BP37" s="17">
        <v>13.7</v>
      </c>
      <c r="BQ37" s="17">
        <v>6.9</v>
      </c>
      <c r="BR37" s="17">
        <v>44.2</v>
      </c>
      <c r="BS37" s="17">
        <v>-3.6</v>
      </c>
      <c r="BT37" s="17">
        <v>-2.4</v>
      </c>
      <c r="BU37" s="17"/>
      <c r="BV37" s="17"/>
      <c r="BW37" s="17"/>
      <c r="BX37" s="17">
        <v>-9</v>
      </c>
      <c r="BY37" s="17"/>
      <c r="BZ37" s="17"/>
      <c r="CA37" s="17"/>
      <c r="CB37" s="17">
        <v>46.477179999999997</v>
      </c>
      <c r="CC37" s="17">
        <v>32.950760000000002</v>
      </c>
      <c r="CD37" s="17">
        <v>9.7473200000000002</v>
      </c>
      <c r="CE37" s="17">
        <v>8.4030199999999997</v>
      </c>
      <c r="CF37" s="17">
        <v>5.9077900000000003</v>
      </c>
      <c r="CG37" s="17">
        <v>0</v>
      </c>
      <c r="CH37" s="17"/>
      <c r="CI37" s="17">
        <v>0</v>
      </c>
      <c r="CJ37" s="17">
        <v>18.115210000000001</v>
      </c>
      <c r="CK37" s="17">
        <v>15.66591</v>
      </c>
      <c r="CL37" s="17">
        <v>8.6555099999999996</v>
      </c>
      <c r="CM37" s="17">
        <v>-20.091480000000001</v>
      </c>
      <c r="CN37" s="17"/>
      <c r="CO37" s="17"/>
      <c r="CP37" s="17"/>
      <c r="CQ37" s="17"/>
      <c r="CR37" s="17">
        <v>1.1000000000000001</v>
      </c>
      <c r="CS37" s="17">
        <v>-6.2</v>
      </c>
      <c r="CT37" s="17">
        <v>-0.8</v>
      </c>
      <c r="CU37" s="17"/>
      <c r="CV37" s="17">
        <v>0.3</v>
      </c>
      <c r="CW37" s="17"/>
      <c r="CX37" s="17">
        <v>-10.7</v>
      </c>
      <c r="CY37" s="17">
        <v>1.9</v>
      </c>
      <c r="CZ37" s="17">
        <v>-0.4</v>
      </c>
      <c r="DA37" s="17">
        <v>-3.8000000000000002E-4</v>
      </c>
      <c r="DB37" s="17">
        <v>0</v>
      </c>
      <c r="DC37" s="17">
        <v>0</v>
      </c>
      <c r="DD37" s="17">
        <v>0</v>
      </c>
      <c r="DE37" s="17">
        <v>30.6</v>
      </c>
      <c r="DF37" s="17"/>
      <c r="DG37" s="17">
        <v>0.1</v>
      </c>
      <c r="DH37" s="17">
        <v>1.2</v>
      </c>
      <c r="DI37" s="17">
        <v>0.2</v>
      </c>
      <c r="DJ37" s="17">
        <v>0</v>
      </c>
      <c r="DK37" s="17">
        <v>0.2</v>
      </c>
      <c r="DL37" s="17">
        <v>0.4</v>
      </c>
      <c r="DM37" s="17"/>
      <c r="DN37" s="17">
        <v>-0.7</v>
      </c>
      <c r="DO37" s="17">
        <v>-2</v>
      </c>
      <c r="DP37" s="17">
        <v>-1.1000000000000001</v>
      </c>
      <c r="DQ37" s="17">
        <v>-12</v>
      </c>
      <c r="DR37" s="17">
        <v>-0.8</v>
      </c>
      <c r="DS37" s="17">
        <v>-0.1</v>
      </c>
      <c r="DT37" s="17">
        <v>0.3</v>
      </c>
      <c r="DU37" s="17">
        <v>0.5</v>
      </c>
      <c r="DV37" s="17"/>
      <c r="DW37" s="17">
        <v>2.7899999999999999E-3</v>
      </c>
      <c r="DX37" s="17">
        <v>-1.3</v>
      </c>
      <c r="DY37" s="17">
        <v>0.5</v>
      </c>
      <c r="DZ37" s="17">
        <v>0.4</v>
      </c>
      <c r="EA37" s="17">
        <v>1.6</v>
      </c>
      <c r="EB37" s="17">
        <v>0.5</v>
      </c>
      <c r="EC37" s="17"/>
      <c r="ED37" s="17">
        <v>2.1</v>
      </c>
      <c r="EE37" s="17">
        <v>3.4</v>
      </c>
      <c r="EF37" s="17">
        <v>-3.4</v>
      </c>
      <c r="EG37" s="17">
        <v>-3.5</v>
      </c>
      <c r="EH37" s="17">
        <v>-0.4</v>
      </c>
      <c r="EI37" s="17">
        <v>-0.5</v>
      </c>
      <c r="EJ37" s="17">
        <v>-3.42</v>
      </c>
      <c r="EK37" s="17">
        <v>1.4</v>
      </c>
      <c r="EL37" s="17">
        <v>-0.2</v>
      </c>
      <c r="EM37" s="17">
        <v>2</v>
      </c>
      <c r="EN37" s="17">
        <v>0.2</v>
      </c>
      <c r="EO37" s="17">
        <v>0.2</v>
      </c>
      <c r="EP37" s="17">
        <v>0.2</v>
      </c>
      <c r="EQ37" s="17">
        <v>-1</v>
      </c>
      <c r="ER37" s="17">
        <v>8.5</v>
      </c>
      <c r="ES37" s="17">
        <v>0.8</v>
      </c>
      <c r="ET37" s="17">
        <v>0.58192999999999995</v>
      </c>
      <c r="EU37" s="17">
        <v>-0.13761999999999999</v>
      </c>
      <c r="EV37" s="17">
        <v>0</v>
      </c>
      <c r="EW37" s="17">
        <v>0</v>
      </c>
      <c r="EX37" s="17">
        <v>0</v>
      </c>
      <c r="EY37" s="17">
        <v>1.8</v>
      </c>
      <c r="EZ37" s="17">
        <v>0.6</v>
      </c>
      <c r="FA37" s="17">
        <v>0</v>
      </c>
      <c r="FB37" s="17">
        <v>0.6</v>
      </c>
      <c r="FC37" s="17">
        <v>0.9</v>
      </c>
      <c r="FD37" s="17">
        <v>1.2</v>
      </c>
      <c r="FE37" s="17">
        <v>0.3</v>
      </c>
      <c r="FF37" s="17">
        <v>2</v>
      </c>
      <c r="FG37" s="17">
        <v>12.8</v>
      </c>
      <c r="FH37" s="17">
        <v>0.1</v>
      </c>
      <c r="FI37" s="17">
        <v>1.1000000000000001</v>
      </c>
      <c r="FJ37" s="17"/>
      <c r="FK37" s="17">
        <v>3.63</v>
      </c>
      <c r="FL37" s="17">
        <v>3.9</v>
      </c>
      <c r="FM37" s="17">
        <v>12.85</v>
      </c>
      <c r="FN37" s="17">
        <v>308.97831000000002</v>
      </c>
      <c r="FO37" s="15"/>
      <c r="FP37" s="17">
        <v>2.1929099999999999</v>
      </c>
      <c r="FQ37" s="17">
        <v>0.33500000000000002</v>
      </c>
      <c r="FR37" s="17">
        <v>1.444</v>
      </c>
      <c r="FS37" s="17">
        <v>1.1000000000000001</v>
      </c>
      <c r="FT37" s="17">
        <v>2.2838799999999999</v>
      </c>
      <c r="FU37" s="17">
        <v>2.6622300000000001</v>
      </c>
      <c r="FV37" s="17">
        <v>0.7</v>
      </c>
      <c r="FW37" s="17">
        <v>2.2000000000000002</v>
      </c>
      <c r="FX37" s="17">
        <v>12.91802</v>
      </c>
    </row>
    <row r="38" spans="1:180" ht="24" customHeight="1" x14ac:dyDescent="0.3">
      <c r="A38" s="16" t="s">
        <v>60</v>
      </c>
      <c r="B38" s="16" t="s">
        <v>689</v>
      </c>
      <c r="C38" s="17">
        <v>46.5</v>
      </c>
      <c r="D38" s="17">
        <v>-32</v>
      </c>
      <c r="E38" s="17">
        <v>-16.600000000000001</v>
      </c>
      <c r="F38" s="17"/>
      <c r="G38" s="17"/>
      <c r="H38" s="17">
        <v>-9</v>
      </c>
      <c r="I38" s="17">
        <v>-4.5999999999999996</v>
      </c>
      <c r="J38" s="17"/>
      <c r="K38" s="17">
        <v>0</v>
      </c>
      <c r="L38" s="17">
        <v>6.5</v>
      </c>
      <c r="M38" s="17">
        <v>7.7</v>
      </c>
      <c r="N38" s="17">
        <v>3.7</v>
      </c>
      <c r="O38" s="17"/>
      <c r="P38" s="17">
        <v>17.600000000000001</v>
      </c>
      <c r="Q38" s="17"/>
      <c r="R38" s="17">
        <v>15.3</v>
      </c>
      <c r="S38" s="17">
        <v>-0.1</v>
      </c>
      <c r="T38" s="17"/>
      <c r="U38" s="17"/>
      <c r="V38" s="17"/>
      <c r="W38" s="17"/>
      <c r="X38" s="17">
        <v>-0.5</v>
      </c>
      <c r="Y38" s="17">
        <v>1.4</v>
      </c>
      <c r="Z38" s="17">
        <v>1.1000000000000001</v>
      </c>
      <c r="AA38" s="17">
        <v>2.5</v>
      </c>
      <c r="AB38" s="17">
        <v>-3.4</v>
      </c>
      <c r="AC38" s="17">
        <v>6.7</v>
      </c>
      <c r="AD38" s="17">
        <v>24.1</v>
      </c>
      <c r="AE38" s="17"/>
      <c r="AF38" s="17"/>
      <c r="AG38" s="17"/>
      <c r="AH38" s="17"/>
      <c r="AI38" s="17">
        <v>22</v>
      </c>
      <c r="AJ38" s="17">
        <v>-13.1</v>
      </c>
      <c r="AK38" s="17"/>
      <c r="AL38" s="17"/>
      <c r="AM38" s="17"/>
      <c r="AN38" s="17">
        <v>-1.4</v>
      </c>
      <c r="AO38" s="17">
        <v>-12.2</v>
      </c>
      <c r="AP38" s="17">
        <v>2.1</v>
      </c>
      <c r="AQ38" s="17">
        <v>15.935589999999999</v>
      </c>
      <c r="AR38" s="17">
        <v>4.1216499999999998</v>
      </c>
      <c r="AS38" s="17">
        <v>0.5</v>
      </c>
      <c r="AT38" s="17">
        <v>2.1</v>
      </c>
      <c r="AU38" s="17">
        <v>0.9</v>
      </c>
      <c r="AV38" s="17">
        <v>9.4593299999999996</v>
      </c>
      <c r="AW38" s="17">
        <v>-9.5449099999999998</v>
      </c>
      <c r="AX38" s="17">
        <v>-45.239780000000003</v>
      </c>
      <c r="AY38" s="17">
        <v>0.6</v>
      </c>
      <c r="AZ38" s="17">
        <v>0</v>
      </c>
      <c r="BA38" s="17">
        <v>-2.1</v>
      </c>
      <c r="BB38" s="17">
        <v>1</v>
      </c>
      <c r="BC38" s="17">
        <v>0.1</v>
      </c>
      <c r="BD38" s="17">
        <v>-8.5</v>
      </c>
      <c r="BE38" s="17"/>
      <c r="BF38" s="17"/>
      <c r="BG38" s="17">
        <v>1.1000000000000001</v>
      </c>
      <c r="BH38" s="17"/>
      <c r="BI38" s="17"/>
      <c r="BJ38" s="17">
        <v>-1.8</v>
      </c>
      <c r="BK38" s="17"/>
      <c r="BL38" s="17"/>
      <c r="BM38" s="17"/>
      <c r="BN38" s="17">
        <v>5.6</v>
      </c>
      <c r="BO38" s="17">
        <v>36.6</v>
      </c>
      <c r="BP38" s="17">
        <v>14.1</v>
      </c>
      <c r="BQ38" s="17">
        <v>8.1</v>
      </c>
      <c r="BR38" s="17">
        <v>43.8</v>
      </c>
      <c r="BS38" s="17">
        <v>-3.3</v>
      </c>
      <c r="BT38" s="17">
        <v>-2.4</v>
      </c>
      <c r="BU38" s="17"/>
      <c r="BV38" s="17"/>
      <c r="BW38" s="17"/>
      <c r="BX38" s="17">
        <v>-5</v>
      </c>
      <c r="BY38" s="17"/>
      <c r="BZ38" s="17"/>
      <c r="CA38" s="17"/>
      <c r="CB38" s="17">
        <v>46.35819</v>
      </c>
      <c r="CC38" s="17">
        <v>32.569870000000002</v>
      </c>
      <c r="CD38" s="17">
        <v>9.3990899999999993</v>
      </c>
      <c r="CE38" s="17">
        <v>10.2811</v>
      </c>
      <c r="CF38" s="17">
        <v>5.8746299999999998</v>
      </c>
      <c r="CG38" s="17">
        <v>0</v>
      </c>
      <c r="CH38" s="17"/>
      <c r="CI38" s="17">
        <v>0</v>
      </c>
      <c r="CJ38" s="17">
        <v>17.828880000000002</v>
      </c>
      <c r="CK38" s="17">
        <v>15.4206</v>
      </c>
      <c r="CL38" s="17">
        <v>7.8370800000000003</v>
      </c>
      <c r="CM38" s="17">
        <v>-18.10464</v>
      </c>
      <c r="CN38" s="17"/>
      <c r="CO38" s="17"/>
      <c r="CP38" s="17"/>
      <c r="CQ38" s="17"/>
      <c r="CR38" s="17">
        <v>-0.6</v>
      </c>
      <c r="CS38" s="17">
        <v>-7.3</v>
      </c>
      <c r="CT38" s="17">
        <v>-0.8</v>
      </c>
      <c r="CU38" s="17"/>
      <c r="CV38" s="17">
        <v>0.3</v>
      </c>
      <c r="CW38" s="17"/>
      <c r="CX38" s="17">
        <v>-9.1999999999999993</v>
      </c>
      <c r="CY38" s="17">
        <v>7.1</v>
      </c>
      <c r="CZ38" s="17">
        <v>-0.4</v>
      </c>
      <c r="DA38" s="17">
        <v>-4.2000000000000002E-4</v>
      </c>
      <c r="DB38" s="17">
        <v>0</v>
      </c>
      <c r="DC38" s="17">
        <v>0</v>
      </c>
      <c r="DD38" s="17">
        <v>0</v>
      </c>
      <c r="DE38" s="17">
        <v>-3.1</v>
      </c>
      <c r="DF38" s="17"/>
      <c r="DG38" s="17">
        <v>0.1</v>
      </c>
      <c r="DH38" s="17">
        <v>1.2</v>
      </c>
      <c r="DI38" s="17">
        <v>0.1</v>
      </c>
      <c r="DJ38" s="17">
        <v>0.1</v>
      </c>
      <c r="DK38" s="17">
        <v>0.1</v>
      </c>
      <c r="DL38" s="17">
        <v>0.3</v>
      </c>
      <c r="DM38" s="17"/>
      <c r="DN38" s="17">
        <v>-0.4</v>
      </c>
      <c r="DO38" s="17">
        <v>-0.7</v>
      </c>
      <c r="DP38" s="17">
        <v>-0.8</v>
      </c>
      <c r="DQ38" s="17">
        <v>-11.1</v>
      </c>
      <c r="DR38" s="17">
        <v>0</v>
      </c>
      <c r="DS38" s="17">
        <v>0</v>
      </c>
      <c r="DT38" s="17">
        <v>0.5</v>
      </c>
      <c r="DU38" s="17">
        <v>0.5</v>
      </c>
      <c r="DV38" s="17"/>
      <c r="DW38" s="17">
        <v>4.9399999999999999E-3</v>
      </c>
      <c r="DX38" s="17">
        <v>-1.3</v>
      </c>
      <c r="DY38" s="17">
        <v>0.6</v>
      </c>
      <c r="DZ38" s="17">
        <v>0.3</v>
      </c>
      <c r="EA38" s="17">
        <v>1.6</v>
      </c>
      <c r="EB38" s="17">
        <v>0.4</v>
      </c>
      <c r="EC38" s="17"/>
      <c r="ED38" s="17">
        <v>4.5</v>
      </c>
      <c r="EE38" s="17">
        <v>3.9</v>
      </c>
      <c r="EF38" s="17">
        <v>-5.2</v>
      </c>
      <c r="EG38" s="17">
        <v>-5.6</v>
      </c>
      <c r="EH38" s="17">
        <v>-0.7</v>
      </c>
      <c r="EI38" s="17">
        <v>-0.5</v>
      </c>
      <c r="EJ38" s="17">
        <v>-3.3</v>
      </c>
      <c r="EK38" s="17">
        <v>1.3</v>
      </c>
      <c r="EL38" s="17">
        <v>-0.2</v>
      </c>
      <c r="EM38" s="17">
        <v>1.7</v>
      </c>
      <c r="EN38" s="17">
        <v>0.2</v>
      </c>
      <c r="EO38" s="17">
        <v>0.2</v>
      </c>
      <c r="EP38" s="17">
        <v>0.2</v>
      </c>
      <c r="EQ38" s="17">
        <v>-1</v>
      </c>
      <c r="ER38" s="17">
        <v>9.1</v>
      </c>
      <c r="ES38" s="17">
        <v>0.5</v>
      </c>
      <c r="ET38" s="17">
        <v>-1.35118</v>
      </c>
      <c r="EU38" s="17">
        <v>-0.12891</v>
      </c>
      <c r="EV38" s="17">
        <v>0</v>
      </c>
      <c r="EW38" s="17">
        <v>0</v>
      </c>
      <c r="EX38" s="17">
        <v>21.995609999999999</v>
      </c>
      <c r="EY38" s="17">
        <v>1.8</v>
      </c>
      <c r="EZ38" s="17">
        <v>0.6</v>
      </c>
      <c r="FA38" s="17">
        <v>0</v>
      </c>
      <c r="FB38" s="17">
        <v>0.6</v>
      </c>
      <c r="FC38" s="17">
        <v>0.7</v>
      </c>
      <c r="FD38" s="17">
        <v>1.2</v>
      </c>
      <c r="FE38" s="17">
        <v>0.3</v>
      </c>
      <c r="FF38" s="17">
        <v>1.9</v>
      </c>
      <c r="FG38" s="17">
        <v>12.7</v>
      </c>
      <c r="FH38" s="17">
        <v>0.3</v>
      </c>
      <c r="FI38" s="17">
        <v>0</v>
      </c>
      <c r="FJ38" s="17"/>
      <c r="FK38" s="17">
        <v>4.3</v>
      </c>
      <c r="FL38" s="17">
        <v>3.6</v>
      </c>
      <c r="FM38" s="17">
        <v>15</v>
      </c>
      <c r="FN38" s="17">
        <v>304.01672000000002</v>
      </c>
      <c r="FO38" s="15"/>
      <c r="FP38" s="17">
        <v>2.3713099999999998</v>
      </c>
      <c r="FQ38" s="17">
        <v>0.53700000000000003</v>
      </c>
      <c r="FR38" s="17">
        <v>2.1320000000000001</v>
      </c>
      <c r="FS38" s="17">
        <v>1.1000000000000001</v>
      </c>
      <c r="FT38" s="17">
        <v>2.27745</v>
      </c>
      <c r="FU38" s="17">
        <v>2.6609500000000001</v>
      </c>
      <c r="FV38" s="17">
        <v>0.7</v>
      </c>
      <c r="FW38" s="17">
        <v>2.2999999999999998</v>
      </c>
      <c r="FX38" s="17">
        <v>14.078709999999999</v>
      </c>
    </row>
    <row r="39" spans="1:180" ht="24" customHeight="1" x14ac:dyDescent="0.3">
      <c r="A39" s="16" t="s">
        <v>60</v>
      </c>
      <c r="B39" s="16" t="s">
        <v>690</v>
      </c>
      <c r="C39" s="17">
        <v>44.7</v>
      </c>
      <c r="D39" s="17">
        <v>-17.600000000000001</v>
      </c>
      <c r="E39" s="17">
        <v>-14.8</v>
      </c>
      <c r="F39" s="17"/>
      <c r="G39" s="17"/>
      <c r="H39" s="17">
        <v>-7.5</v>
      </c>
      <c r="I39" s="17">
        <v>16.5</v>
      </c>
      <c r="J39" s="17"/>
      <c r="K39" s="17">
        <v>0</v>
      </c>
      <c r="L39" s="17">
        <v>10.4</v>
      </c>
      <c r="M39" s="17">
        <v>15.5</v>
      </c>
      <c r="N39" s="17">
        <v>12.1</v>
      </c>
      <c r="O39" s="17"/>
      <c r="P39" s="17">
        <v>21</v>
      </c>
      <c r="Q39" s="17"/>
      <c r="R39" s="17">
        <v>18.2</v>
      </c>
      <c r="S39" s="17">
        <v>0.1</v>
      </c>
      <c r="T39" s="17"/>
      <c r="U39" s="17"/>
      <c r="V39" s="17"/>
      <c r="W39" s="17"/>
      <c r="X39" s="17">
        <v>1.5</v>
      </c>
      <c r="Y39" s="17">
        <v>1.3</v>
      </c>
      <c r="Z39" s="17">
        <v>1.1000000000000001</v>
      </c>
      <c r="AA39" s="17">
        <v>2.9</v>
      </c>
      <c r="AB39" s="17">
        <v>-3.4</v>
      </c>
      <c r="AC39" s="17">
        <v>4.5</v>
      </c>
      <c r="AD39" s="17">
        <v>26.2</v>
      </c>
      <c r="AE39" s="17"/>
      <c r="AF39" s="17"/>
      <c r="AG39" s="17"/>
      <c r="AH39" s="17"/>
      <c r="AI39" s="17">
        <v>22.1</v>
      </c>
      <c r="AJ39" s="17">
        <v>-11.5</v>
      </c>
      <c r="AK39" s="17"/>
      <c r="AL39" s="17"/>
      <c r="AM39" s="17"/>
      <c r="AN39" s="17">
        <v>-1.2</v>
      </c>
      <c r="AO39" s="17">
        <v>-5.0999999999999996</v>
      </c>
      <c r="AP39" s="17">
        <v>2.9</v>
      </c>
      <c r="AQ39" s="17">
        <v>20.247029999999999</v>
      </c>
      <c r="AR39" s="17">
        <v>3.9446500000000002</v>
      </c>
      <c r="AS39" s="17">
        <v>0.6</v>
      </c>
      <c r="AT39" s="17">
        <v>2.1</v>
      </c>
      <c r="AU39" s="17">
        <v>1.6</v>
      </c>
      <c r="AV39" s="17">
        <v>12.61158</v>
      </c>
      <c r="AW39" s="17">
        <v>-6.2842099999999999</v>
      </c>
      <c r="AX39" s="17">
        <v>-42.457880000000003</v>
      </c>
      <c r="AY39" s="17">
        <v>-1.2</v>
      </c>
      <c r="AZ39" s="17">
        <v>0</v>
      </c>
      <c r="BA39" s="17">
        <v>0.2</v>
      </c>
      <c r="BB39" s="17">
        <v>0.9</v>
      </c>
      <c r="BC39" s="17">
        <v>0.1</v>
      </c>
      <c r="BD39" s="17">
        <v>-3.5</v>
      </c>
      <c r="BE39" s="17"/>
      <c r="BF39" s="17"/>
      <c r="BG39" s="17">
        <v>2.9</v>
      </c>
      <c r="BH39" s="17"/>
      <c r="BI39" s="17"/>
      <c r="BJ39" s="17">
        <v>-0.4</v>
      </c>
      <c r="BK39" s="17"/>
      <c r="BL39" s="17"/>
      <c r="BM39" s="17"/>
      <c r="BN39" s="17">
        <v>7.1</v>
      </c>
      <c r="BO39" s="17">
        <v>40.5</v>
      </c>
      <c r="BP39" s="17">
        <v>16.899999999999999</v>
      </c>
      <c r="BQ39" s="17">
        <v>14.2</v>
      </c>
      <c r="BR39" s="17">
        <v>51.5</v>
      </c>
      <c r="BS39" s="17">
        <v>-1.6</v>
      </c>
      <c r="BT39" s="17">
        <v>-1.7</v>
      </c>
      <c r="BU39" s="17"/>
      <c r="BV39" s="17"/>
      <c r="BW39" s="17"/>
      <c r="BX39" s="17">
        <v>-4.0999999999999996</v>
      </c>
      <c r="BY39" s="17"/>
      <c r="BZ39" s="17"/>
      <c r="CA39" s="17"/>
      <c r="CB39" s="17">
        <v>45.843760000000003</v>
      </c>
      <c r="CC39" s="17">
        <v>32.84254</v>
      </c>
      <c r="CD39" s="17">
        <v>9.4642300000000006</v>
      </c>
      <c r="CE39" s="17">
        <v>8.3423300000000005</v>
      </c>
      <c r="CF39" s="17">
        <v>5.8935000000000004</v>
      </c>
      <c r="CG39" s="17">
        <v>0</v>
      </c>
      <c r="CH39" s="17"/>
      <c r="CI39" s="17">
        <v>0</v>
      </c>
      <c r="CJ39" s="17">
        <v>23.470500000000001</v>
      </c>
      <c r="CK39" s="17">
        <v>20.973780000000001</v>
      </c>
      <c r="CL39" s="17">
        <v>16.170120000000001</v>
      </c>
      <c r="CM39" s="17">
        <v>-7.6881500000000003</v>
      </c>
      <c r="CN39" s="17"/>
      <c r="CO39" s="17"/>
      <c r="CP39" s="17"/>
      <c r="CQ39" s="17"/>
      <c r="CR39" s="17">
        <v>5.0999999999999996</v>
      </c>
      <c r="CS39" s="17">
        <v>-3.6</v>
      </c>
      <c r="CT39" s="17">
        <v>-0.8</v>
      </c>
      <c r="CU39" s="17"/>
      <c r="CV39" s="17">
        <v>0.3</v>
      </c>
      <c r="CW39" s="17"/>
      <c r="CX39" s="17">
        <v>-8.3000000000000007</v>
      </c>
      <c r="CY39" s="17">
        <v>6</v>
      </c>
      <c r="CZ39" s="17">
        <v>-0.4</v>
      </c>
      <c r="DA39" s="17">
        <v>1E-4</v>
      </c>
      <c r="DB39" s="17">
        <v>0</v>
      </c>
      <c r="DC39" s="17">
        <v>0</v>
      </c>
      <c r="DD39" s="17">
        <v>0</v>
      </c>
      <c r="DE39" s="17">
        <v>4.8</v>
      </c>
      <c r="DF39" s="17"/>
      <c r="DG39" s="17">
        <v>0.1</v>
      </c>
      <c r="DH39" s="17">
        <v>1.4</v>
      </c>
      <c r="DI39" s="17">
        <v>0.2</v>
      </c>
      <c r="DJ39" s="17">
        <v>0.7</v>
      </c>
      <c r="DK39" s="17">
        <v>0.1</v>
      </c>
      <c r="DL39" s="17">
        <v>0.3</v>
      </c>
      <c r="DM39" s="17"/>
      <c r="DN39" s="17">
        <v>-0.2</v>
      </c>
      <c r="DO39" s="17">
        <v>0</v>
      </c>
      <c r="DP39" s="17">
        <v>-0.5</v>
      </c>
      <c r="DQ39" s="17">
        <v>-10.5</v>
      </c>
      <c r="DR39" s="17">
        <v>0.2</v>
      </c>
      <c r="DS39" s="17">
        <v>0.3</v>
      </c>
      <c r="DT39" s="17">
        <v>0.5</v>
      </c>
      <c r="DU39" s="17">
        <v>0.5</v>
      </c>
      <c r="DV39" s="17"/>
      <c r="DW39" s="17">
        <v>5.9199999999999999E-3</v>
      </c>
      <c r="DX39" s="17">
        <v>-1.3</v>
      </c>
      <c r="DY39" s="17">
        <v>0.3</v>
      </c>
      <c r="DZ39" s="17">
        <v>0.4</v>
      </c>
      <c r="EA39" s="17">
        <v>1.6</v>
      </c>
      <c r="EB39" s="17">
        <v>0.7</v>
      </c>
      <c r="EC39" s="17"/>
      <c r="ED39" s="17">
        <v>1.6</v>
      </c>
      <c r="EE39" s="17">
        <v>0.2</v>
      </c>
      <c r="EF39" s="17">
        <v>-2.1</v>
      </c>
      <c r="EG39" s="17">
        <v>-1.9</v>
      </c>
      <c r="EH39" s="17">
        <v>0</v>
      </c>
      <c r="EI39" s="17">
        <v>0</v>
      </c>
      <c r="EJ39" s="17">
        <v>-2.44</v>
      </c>
      <c r="EK39" s="17">
        <v>1.3</v>
      </c>
      <c r="EL39" s="17">
        <v>-0.2</v>
      </c>
      <c r="EM39" s="17">
        <v>2</v>
      </c>
      <c r="EN39" s="17">
        <v>0.2</v>
      </c>
      <c r="EO39" s="17">
        <v>0.2</v>
      </c>
      <c r="EP39" s="17">
        <v>0.2</v>
      </c>
      <c r="EQ39" s="17">
        <v>-1</v>
      </c>
      <c r="ER39" s="17">
        <v>10.5</v>
      </c>
      <c r="ES39" s="17">
        <v>0.3</v>
      </c>
      <c r="ET39" s="17">
        <v>0.36731999999999998</v>
      </c>
      <c r="EU39" s="17">
        <v>-0.12822</v>
      </c>
      <c r="EV39" s="17">
        <v>0</v>
      </c>
      <c r="EW39" s="17">
        <v>0</v>
      </c>
      <c r="EX39" s="17">
        <v>11.79307</v>
      </c>
      <c r="EY39" s="17">
        <v>1.8</v>
      </c>
      <c r="EZ39" s="17">
        <v>0.6</v>
      </c>
      <c r="FA39" s="17">
        <v>0</v>
      </c>
      <c r="FB39" s="17">
        <v>0.6</v>
      </c>
      <c r="FC39" s="17">
        <v>0.5</v>
      </c>
      <c r="FD39" s="17">
        <v>1.2</v>
      </c>
      <c r="FE39" s="17">
        <v>0.4</v>
      </c>
      <c r="FF39" s="17">
        <v>1.9</v>
      </c>
      <c r="FG39" s="17">
        <v>12.7</v>
      </c>
      <c r="FH39" s="17">
        <v>0.5</v>
      </c>
      <c r="FI39" s="17">
        <v>0</v>
      </c>
      <c r="FJ39" s="17"/>
      <c r="FK39" s="17">
        <v>3.37</v>
      </c>
      <c r="FL39" s="17">
        <v>3.6</v>
      </c>
      <c r="FM39" s="17">
        <v>14.7</v>
      </c>
      <c r="FN39" s="17">
        <v>470.04196999999999</v>
      </c>
      <c r="FO39" s="15"/>
      <c r="FP39" s="17">
        <v>2.5790600000000001</v>
      </c>
      <c r="FQ39" s="17">
        <v>0.70699999999999996</v>
      </c>
      <c r="FR39" s="17">
        <v>2.5325000000000002</v>
      </c>
      <c r="FS39" s="17">
        <v>1.2</v>
      </c>
      <c r="FT39" s="17">
        <v>2.2826599999999999</v>
      </c>
      <c r="FU39" s="17">
        <v>2.6669800000000001</v>
      </c>
      <c r="FV39" s="17">
        <v>0.8</v>
      </c>
      <c r="FW39" s="17">
        <v>2.2999999999999998</v>
      </c>
      <c r="FX39" s="17">
        <v>15.068199999999999</v>
      </c>
    </row>
    <row r="40" spans="1:180" ht="24" customHeight="1" x14ac:dyDescent="0.3">
      <c r="A40" s="16" t="s">
        <v>60</v>
      </c>
      <c r="B40" s="16" t="s">
        <v>691</v>
      </c>
      <c r="C40" s="17">
        <v>47.8</v>
      </c>
      <c r="D40" s="17">
        <v>-2.7</v>
      </c>
      <c r="E40" s="17">
        <v>-9.9</v>
      </c>
      <c r="F40" s="17"/>
      <c r="G40" s="17"/>
      <c r="H40" s="17">
        <v>-8.6</v>
      </c>
      <c r="I40" s="17">
        <v>14.5</v>
      </c>
      <c r="J40" s="17"/>
      <c r="K40" s="17">
        <v>0</v>
      </c>
      <c r="L40" s="17">
        <v>8.3000000000000007</v>
      </c>
      <c r="M40" s="17">
        <v>14.7</v>
      </c>
      <c r="N40" s="17">
        <v>11.3</v>
      </c>
      <c r="O40" s="17"/>
      <c r="P40" s="17">
        <v>21.1</v>
      </c>
      <c r="Q40" s="17"/>
      <c r="R40" s="17">
        <v>22</v>
      </c>
      <c r="S40" s="17">
        <v>0</v>
      </c>
      <c r="T40" s="17"/>
      <c r="U40" s="17"/>
      <c r="V40" s="17"/>
      <c r="W40" s="17"/>
      <c r="X40" s="17">
        <v>4.2</v>
      </c>
      <c r="Y40" s="17">
        <v>1.4</v>
      </c>
      <c r="Z40" s="17">
        <v>1.1000000000000001</v>
      </c>
      <c r="AA40" s="17">
        <v>2.7</v>
      </c>
      <c r="AB40" s="17">
        <v>-3.4</v>
      </c>
      <c r="AC40" s="17">
        <v>4.5999999999999996</v>
      </c>
      <c r="AD40" s="17">
        <v>27.8</v>
      </c>
      <c r="AE40" s="17"/>
      <c r="AF40" s="17"/>
      <c r="AG40" s="17"/>
      <c r="AH40" s="17"/>
      <c r="AI40" s="17">
        <v>22.2</v>
      </c>
      <c r="AJ40" s="17">
        <v>-11.4</v>
      </c>
      <c r="AK40" s="17"/>
      <c r="AL40" s="17"/>
      <c r="AM40" s="17"/>
      <c r="AN40" s="17">
        <v>-1.2</v>
      </c>
      <c r="AO40" s="17">
        <v>-10.8</v>
      </c>
      <c r="AP40" s="17">
        <v>2.5</v>
      </c>
      <c r="AQ40" s="17">
        <v>19.045999999999999</v>
      </c>
      <c r="AR40" s="17">
        <v>4.0590099999999998</v>
      </c>
      <c r="AS40" s="17">
        <v>0.5</v>
      </c>
      <c r="AT40" s="17">
        <v>2.1</v>
      </c>
      <c r="AU40" s="17">
        <v>1.6</v>
      </c>
      <c r="AV40" s="17">
        <v>15.050230000000001</v>
      </c>
      <c r="AW40" s="17">
        <v>-3.9707499999999998</v>
      </c>
      <c r="AX40" s="17">
        <v>-40.366280000000003</v>
      </c>
      <c r="AY40" s="17">
        <v>1.4</v>
      </c>
      <c r="AZ40" s="17">
        <v>0</v>
      </c>
      <c r="BA40" s="17">
        <v>-0.8</v>
      </c>
      <c r="BB40" s="17">
        <v>0.9</v>
      </c>
      <c r="BC40" s="17">
        <v>0.1</v>
      </c>
      <c r="BD40" s="17">
        <v>-4.2</v>
      </c>
      <c r="BE40" s="17"/>
      <c r="BF40" s="17"/>
      <c r="BG40" s="17">
        <v>4.5999999999999996</v>
      </c>
      <c r="BH40" s="17"/>
      <c r="BI40" s="17"/>
      <c r="BJ40" s="17">
        <v>-1.3</v>
      </c>
      <c r="BK40" s="17"/>
      <c r="BL40" s="17"/>
      <c r="BM40" s="17"/>
      <c r="BN40" s="17">
        <v>7.5</v>
      </c>
      <c r="BO40" s="17">
        <v>38.299999999999997</v>
      </c>
      <c r="BP40" s="17">
        <v>16.600000000000001</v>
      </c>
      <c r="BQ40" s="17">
        <v>11.7</v>
      </c>
      <c r="BR40" s="17">
        <v>47.8</v>
      </c>
      <c r="BS40" s="17">
        <v>-1.9</v>
      </c>
      <c r="BT40" s="17">
        <v>-1.8</v>
      </c>
      <c r="BU40" s="17"/>
      <c r="BV40" s="17"/>
      <c r="BW40" s="17"/>
      <c r="BX40" s="17">
        <v>-2.2000000000000002</v>
      </c>
      <c r="BY40" s="17"/>
      <c r="BZ40" s="17"/>
      <c r="CA40" s="17"/>
      <c r="CB40" s="17">
        <v>46.882399999999997</v>
      </c>
      <c r="CC40" s="17">
        <v>32.32546</v>
      </c>
      <c r="CD40" s="17">
        <v>8.7941900000000004</v>
      </c>
      <c r="CE40" s="17">
        <v>8.3354900000000001</v>
      </c>
      <c r="CF40" s="17">
        <v>5.8085000000000004</v>
      </c>
      <c r="CG40" s="17">
        <v>0</v>
      </c>
      <c r="CH40" s="17"/>
      <c r="CI40" s="17">
        <v>0</v>
      </c>
      <c r="CJ40" s="17">
        <v>24.7669</v>
      </c>
      <c r="CK40" s="17">
        <v>22.271830000000001</v>
      </c>
      <c r="CL40" s="17">
        <v>18.114879999999999</v>
      </c>
      <c r="CM40" s="17">
        <v>-5.7118700000000002</v>
      </c>
      <c r="CN40" s="17"/>
      <c r="CO40" s="17"/>
      <c r="CP40" s="17"/>
      <c r="CQ40" s="17"/>
      <c r="CR40" s="17">
        <v>6.2</v>
      </c>
      <c r="CS40" s="17">
        <v>-3.1</v>
      </c>
      <c r="CT40" s="17">
        <v>-0.9</v>
      </c>
      <c r="CU40" s="17"/>
      <c r="CV40" s="17">
        <v>0.3</v>
      </c>
      <c r="CW40" s="17"/>
      <c r="CX40" s="17">
        <v>-7.2</v>
      </c>
      <c r="CY40" s="17">
        <v>4.3</v>
      </c>
      <c r="CZ40" s="17">
        <v>-0.4</v>
      </c>
      <c r="DA40" s="17">
        <v>-1.14E-3</v>
      </c>
      <c r="DB40" s="17">
        <v>0.1</v>
      </c>
      <c r="DC40" s="17">
        <v>0</v>
      </c>
      <c r="DD40" s="17">
        <v>0</v>
      </c>
      <c r="DE40" s="17">
        <v>0.7</v>
      </c>
      <c r="DF40" s="17"/>
      <c r="DG40" s="17">
        <v>0.1</v>
      </c>
      <c r="DH40" s="17">
        <v>1.4</v>
      </c>
      <c r="DI40" s="17">
        <v>0.1</v>
      </c>
      <c r="DJ40" s="17">
        <v>0.5</v>
      </c>
      <c r="DK40" s="17">
        <v>0.1</v>
      </c>
      <c r="DL40" s="17">
        <v>0.4</v>
      </c>
      <c r="DM40" s="17"/>
      <c r="DN40" s="17">
        <v>-0.1</v>
      </c>
      <c r="DO40" s="17">
        <v>0</v>
      </c>
      <c r="DP40" s="17">
        <v>0</v>
      </c>
      <c r="DQ40" s="17">
        <v>-9.1999999999999993</v>
      </c>
      <c r="DR40" s="17">
        <v>0.3</v>
      </c>
      <c r="DS40" s="17">
        <v>0.1</v>
      </c>
      <c r="DT40" s="17">
        <v>0.1</v>
      </c>
      <c r="DU40" s="17">
        <v>0.5</v>
      </c>
      <c r="DV40" s="17"/>
      <c r="DW40" s="17">
        <v>6.94E-3</v>
      </c>
      <c r="DX40" s="17">
        <v>-1.3</v>
      </c>
      <c r="DY40" s="17">
        <v>0.4</v>
      </c>
      <c r="DZ40" s="17">
        <v>0.4</v>
      </c>
      <c r="EA40" s="17">
        <v>1.6</v>
      </c>
      <c r="EB40" s="17">
        <v>0.9</v>
      </c>
      <c r="EC40" s="17"/>
      <c r="ED40" s="17">
        <v>0.2</v>
      </c>
      <c r="EE40" s="17">
        <v>-0.1</v>
      </c>
      <c r="EF40" s="17">
        <v>-3.8</v>
      </c>
      <c r="EG40" s="17">
        <v>-4.0999999999999996</v>
      </c>
      <c r="EH40" s="17">
        <v>-0.5</v>
      </c>
      <c r="EI40" s="17">
        <v>-0.4</v>
      </c>
      <c r="EJ40" s="17">
        <v>0.48</v>
      </c>
      <c r="EK40" s="17">
        <v>1.3</v>
      </c>
      <c r="EL40" s="17">
        <v>-0.2</v>
      </c>
      <c r="EM40" s="17">
        <v>2</v>
      </c>
      <c r="EN40" s="17">
        <v>0.2</v>
      </c>
      <c r="EO40" s="17">
        <v>0.2</v>
      </c>
      <c r="EP40" s="17">
        <v>0.2</v>
      </c>
      <c r="EQ40" s="17">
        <v>-1</v>
      </c>
      <c r="ER40" s="17">
        <v>9.1</v>
      </c>
      <c r="ES40" s="17">
        <v>0</v>
      </c>
      <c r="ET40" s="17">
        <v>1.9722900000000001</v>
      </c>
      <c r="EU40" s="17">
        <v>-0.12364</v>
      </c>
      <c r="EV40" s="17">
        <v>0</v>
      </c>
      <c r="EW40" s="17">
        <v>0</v>
      </c>
      <c r="EX40" s="17">
        <v>19.473089999999999</v>
      </c>
      <c r="EY40" s="17">
        <v>1.8</v>
      </c>
      <c r="EZ40" s="17">
        <v>0.6</v>
      </c>
      <c r="FA40" s="17">
        <v>0.1</v>
      </c>
      <c r="FB40" s="17">
        <v>0.6</v>
      </c>
      <c r="FC40" s="17">
        <v>0.1</v>
      </c>
      <c r="FD40" s="17">
        <v>1.2</v>
      </c>
      <c r="FE40" s="17">
        <v>0.5</v>
      </c>
      <c r="FF40" s="17">
        <v>2</v>
      </c>
      <c r="FG40" s="17">
        <v>12.7</v>
      </c>
      <c r="FH40" s="17">
        <v>0.4</v>
      </c>
      <c r="FI40" s="17">
        <v>0</v>
      </c>
      <c r="FJ40" s="17"/>
      <c r="FK40" s="17">
        <v>3.37</v>
      </c>
      <c r="FL40" s="17">
        <v>3.8</v>
      </c>
      <c r="FM40" s="17">
        <v>14.45</v>
      </c>
      <c r="FN40" s="17">
        <v>497.33353</v>
      </c>
      <c r="FO40" s="15"/>
      <c r="FP40" s="17">
        <v>2.65116</v>
      </c>
      <c r="FQ40" s="17">
        <v>-3.9E-2</v>
      </c>
      <c r="FR40" s="17">
        <v>2.6875</v>
      </c>
      <c r="FS40" s="17">
        <v>1.2</v>
      </c>
      <c r="FT40" s="17">
        <v>2.2994699999999999</v>
      </c>
      <c r="FU40" s="17">
        <v>2.6738900000000001</v>
      </c>
      <c r="FV40" s="17">
        <v>0.8</v>
      </c>
      <c r="FW40" s="17">
        <v>2.2999999999999998</v>
      </c>
      <c r="FX40" s="17">
        <v>14.57302</v>
      </c>
    </row>
    <row r="41" spans="1:180" ht="24" customHeight="1" x14ac:dyDescent="0.3">
      <c r="A41" s="16" t="s">
        <v>60</v>
      </c>
      <c r="B41" s="16" t="s">
        <v>692</v>
      </c>
      <c r="C41" s="17">
        <v>47.3</v>
      </c>
      <c r="D41" s="17">
        <v>18</v>
      </c>
      <c r="E41" s="17">
        <v>-4.7</v>
      </c>
      <c r="F41" s="17"/>
      <c r="G41" s="17"/>
      <c r="H41" s="17">
        <v>-8.8000000000000007</v>
      </c>
      <c r="I41" s="17">
        <v>-4.2</v>
      </c>
      <c r="J41" s="17"/>
      <c r="K41" s="17">
        <v>0</v>
      </c>
      <c r="L41" s="17">
        <v>7.4</v>
      </c>
      <c r="M41" s="17">
        <v>17.5</v>
      </c>
      <c r="N41" s="17">
        <v>14.2</v>
      </c>
      <c r="O41" s="17"/>
      <c r="P41" s="17">
        <v>20.3</v>
      </c>
      <c r="Q41" s="17"/>
      <c r="R41" s="17">
        <v>26.7</v>
      </c>
      <c r="S41" s="17">
        <v>0.1</v>
      </c>
      <c r="T41" s="17"/>
      <c r="U41" s="17"/>
      <c r="V41" s="17"/>
      <c r="W41" s="17"/>
      <c r="X41" s="17">
        <v>4.8</v>
      </c>
      <c r="Y41" s="17">
        <v>1.6</v>
      </c>
      <c r="Z41" s="17">
        <v>1.4</v>
      </c>
      <c r="AA41" s="17">
        <v>2</v>
      </c>
      <c r="AB41" s="17">
        <v>-3.4</v>
      </c>
      <c r="AC41" s="17">
        <v>4.5</v>
      </c>
      <c r="AD41" s="17">
        <v>26.5</v>
      </c>
      <c r="AE41" s="17"/>
      <c r="AF41" s="17"/>
      <c r="AG41" s="17"/>
      <c r="AH41" s="17"/>
      <c r="AI41" s="17">
        <v>22.5</v>
      </c>
      <c r="AJ41" s="17">
        <v>-11.1</v>
      </c>
      <c r="AK41" s="17"/>
      <c r="AL41" s="17"/>
      <c r="AM41" s="17"/>
      <c r="AN41" s="17">
        <v>-1.2</v>
      </c>
      <c r="AO41" s="17">
        <v>-4.4000000000000004</v>
      </c>
      <c r="AP41" s="17">
        <v>2.2999999999999998</v>
      </c>
      <c r="AQ41" s="17">
        <v>18.737359999999999</v>
      </c>
      <c r="AR41" s="17">
        <v>4.1349099999999996</v>
      </c>
      <c r="AS41" s="17">
        <v>0.5</v>
      </c>
      <c r="AT41" s="17">
        <v>2.1</v>
      </c>
      <c r="AU41" s="17">
        <v>1.1000000000000001</v>
      </c>
      <c r="AV41" s="17">
        <v>13.52572</v>
      </c>
      <c r="AW41" s="17">
        <v>-5.62948</v>
      </c>
      <c r="AX41" s="17">
        <v>-42.08596</v>
      </c>
      <c r="AY41" s="17">
        <v>2.4</v>
      </c>
      <c r="AZ41" s="17">
        <v>0.5</v>
      </c>
      <c r="BA41" s="17">
        <v>-1.7</v>
      </c>
      <c r="BB41" s="17">
        <v>1</v>
      </c>
      <c r="BC41" s="17">
        <v>0.1</v>
      </c>
      <c r="BD41" s="17">
        <v>6.6</v>
      </c>
      <c r="BE41" s="17"/>
      <c r="BF41" s="17"/>
      <c r="BG41" s="17">
        <v>4.3</v>
      </c>
      <c r="BH41" s="17"/>
      <c r="BI41" s="17"/>
      <c r="BJ41" s="17">
        <v>-1.5</v>
      </c>
      <c r="BK41" s="17"/>
      <c r="BL41" s="17"/>
      <c r="BM41" s="17"/>
      <c r="BN41" s="17">
        <v>6.6</v>
      </c>
      <c r="BO41" s="17">
        <v>37.5</v>
      </c>
      <c r="BP41" s="17">
        <v>15.4</v>
      </c>
      <c r="BQ41" s="17">
        <v>10.8</v>
      </c>
      <c r="BR41" s="17">
        <v>47.1</v>
      </c>
      <c r="BS41" s="17">
        <v>-2.4</v>
      </c>
      <c r="BT41" s="17">
        <v>-2</v>
      </c>
      <c r="BU41" s="17"/>
      <c r="BV41" s="17"/>
      <c r="BW41" s="17"/>
      <c r="BX41" s="17">
        <v>-2.1</v>
      </c>
      <c r="BY41" s="17"/>
      <c r="BZ41" s="17"/>
      <c r="CA41" s="17"/>
      <c r="CB41" s="17">
        <v>46.46508</v>
      </c>
      <c r="CC41" s="17">
        <v>32.274949999999997</v>
      </c>
      <c r="CD41" s="17">
        <v>8.2987000000000002</v>
      </c>
      <c r="CE41" s="17">
        <v>8.36557</v>
      </c>
      <c r="CF41" s="17">
        <v>5.8513400000000004</v>
      </c>
      <c r="CG41" s="17">
        <v>0</v>
      </c>
      <c r="CH41" s="17"/>
      <c r="CI41" s="17">
        <v>0</v>
      </c>
      <c r="CJ41" s="17">
        <v>22.414069999999999</v>
      </c>
      <c r="CK41" s="17">
        <v>20.005700000000001</v>
      </c>
      <c r="CL41" s="17">
        <v>14.66778</v>
      </c>
      <c r="CM41" s="17">
        <v>-4.3833799999999998</v>
      </c>
      <c r="CN41" s="17"/>
      <c r="CO41" s="17"/>
      <c r="CP41" s="17"/>
      <c r="CQ41" s="17"/>
      <c r="CR41" s="17">
        <v>6.3</v>
      </c>
      <c r="CS41" s="17">
        <v>-2.9</v>
      </c>
      <c r="CT41" s="17">
        <v>-1.1000000000000001</v>
      </c>
      <c r="CU41" s="17"/>
      <c r="CV41" s="17">
        <v>0.3</v>
      </c>
      <c r="CW41" s="17"/>
      <c r="CX41" s="17">
        <v>-7.6</v>
      </c>
      <c r="CY41" s="17">
        <v>5.4</v>
      </c>
      <c r="CZ41" s="17">
        <v>-0.4</v>
      </c>
      <c r="DA41" s="17">
        <v>-4.4999999999999999E-4</v>
      </c>
      <c r="DB41" s="17">
        <v>0.1</v>
      </c>
      <c r="DC41" s="17">
        <v>0</v>
      </c>
      <c r="DD41" s="17">
        <v>0</v>
      </c>
      <c r="DE41" s="17">
        <v>-3.1</v>
      </c>
      <c r="DF41" s="17"/>
      <c r="DG41" s="17">
        <v>0.1</v>
      </c>
      <c r="DH41" s="17">
        <v>1.2</v>
      </c>
      <c r="DI41" s="17">
        <v>0.1</v>
      </c>
      <c r="DJ41" s="17">
        <v>1.2</v>
      </c>
      <c r="DK41" s="17">
        <v>0.1</v>
      </c>
      <c r="DL41" s="17">
        <v>0.4</v>
      </c>
      <c r="DM41" s="17"/>
      <c r="DN41" s="17">
        <v>-0.1</v>
      </c>
      <c r="DO41" s="17">
        <v>0</v>
      </c>
      <c r="DP41" s="17">
        <v>0.1</v>
      </c>
      <c r="DQ41" s="17">
        <v>-9.1999999999999993</v>
      </c>
      <c r="DR41" s="17">
        <v>0</v>
      </c>
      <c r="DS41" s="17">
        <v>-0.1</v>
      </c>
      <c r="DT41" s="17">
        <v>0.3</v>
      </c>
      <c r="DU41" s="17">
        <v>0.5</v>
      </c>
      <c r="DV41" s="17"/>
      <c r="DW41" s="17">
        <v>7.8799999999999999E-3</v>
      </c>
      <c r="DX41" s="17">
        <v>-1.3</v>
      </c>
      <c r="DY41" s="17">
        <v>0.4</v>
      </c>
      <c r="DZ41" s="17">
        <v>0.5</v>
      </c>
      <c r="EA41" s="17">
        <v>1.6</v>
      </c>
      <c r="EB41" s="17">
        <v>0.9</v>
      </c>
      <c r="EC41" s="17"/>
      <c r="ED41" s="17">
        <v>0</v>
      </c>
      <c r="EE41" s="17">
        <v>-0.1</v>
      </c>
      <c r="EF41" s="17">
        <v>-1.9</v>
      </c>
      <c r="EG41" s="17">
        <v>-2.1</v>
      </c>
      <c r="EH41" s="17">
        <v>-0.3</v>
      </c>
      <c r="EI41" s="17">
        <v>-0.1</v>
      </c>
      <c r="EJ41" s="17">
        <v>0.96</v>
      </c>
      <c r="EK41" s="17">
        <v>1.3</v>
      </c>
      <c r="EL41" s="17">
        <v>-0.2</v>
      </c>
      <c r="EM41" s="17">
        <v>2</v>
      </c>
      <c r="EN41" s="17">
        <v>0.2</v>
      </c>
      <c r="EO41" s="17">
        <v>0.2</v>
      </c>
      <c r="EP41" s="17">
        <v>0.2</v>
      </c>
      <c r="EQ41" s="17">
        <v>-1</v>
      </c>
      <c r="ER41" s="17">
        <v>9</v>
      </c>
      <c r="ES41" s="17">
        <v>0.3</v>
      </c>
      <c r="ET41" s="17">
        <v>2.15517</v>
      </c>
      <c r="EU41" s="17">
        <v>-0.12889999999999999</v>
      </c>
      <c r="EV41" s="17">
        <v>0</v>
      </c>
      <c r="EW41" s="17">
        <v>0</v>
      </c>
      <c r="EX41" s="17">
        <v>12.346120000000001</v>
      </c>
      <c r="EY41" s="17">
        <v>1.8</v>
      </c>
      <c r="EZ41" s="17">
        <v>0.6</v>
      </c>
      <c r="FA41" s="17">
        <v>0.3</v>
      </c>
      <c r="FB41" s="17">
        <v>0.5</v>
      </c>
      <c r="FC41" s="17">
        <v>0</v>
      </c>
      <c r="FD41" s="17">
        <v>1.2</v>
      </c>
      <c r="FE41" s="17">
        <v>0.5</v>
      </c>
      <c r="FF41" s="17">
        <v>2</v>
      </c>
      <c r="FG41" s="17">
        <v>12.7</v>
      </c>
      <c r="FH41" s="17">
        <v>0.1</v>
      </c>
      <c r="FI41" s="17">
        <v>0</v>
      </c>
      <c r="FJ41" s="17"/>
      <c r="FK41" s="17">
        <v>3.83</v>
      </c>
      <c r="FL41" s="17">
        <v>3.7</v>
      </c>
      <c r="FM41" s="17">
        <v>14.55</v>
      </c>
      <c r="FN41" s="17">
        <v>506.56218000000001</v>
      </c>
      <c r="FO41" s="15"/>
      <c r="FP41" s="17">
        <v>2.3877799999999998</v>
      </c>
      <c r="FQ41" s="17">
        <v>0</v>
      </c>
      <c r="FR41" s="17">
        <v>2.5895000000000001</v>
      </c>
      <c r="FS41" s="17">
        <v>1.2</v>
      </c>
      <c r="FT41" s="17">
        <v>2.3037000000000001</v>
      </c>
      <c r="FU41" s="17">
        <v>2.67441</v>
      </c>
      <c r="FV41" s="17">
        <v>0.7</v>
      </c>
      <c r="FW41" s="17">
        <v>2.2000000000000002</v>
      </c>
      <c r="FX41" s="17">
        <v>14.055389999999999</v>
      </c>
    </row>
    <row r="42" spans="1:180" ht="24" customHeight="1" x14ac:dyDescent="0.3">
      <c r="A42" s="18" t="s">
        <v>60</v>
      </c>
      <c r="B42" s="18" t="s">
        <v>693</v>
      </c>
      <c r="C42" s="19">
        <v>44.3</v>
      </c>
      <c r="D42" s="19">
        <v>15.6</v>
      </c>
      <c r="E42" s="19">
        <v>-5.5</v>
      </c>
      <c r="F42" s="19"/>
      <c r="G42" s="19"/>
      <c r="H42" s="19">
        <v>-6.3</v>
      </c>
      <c r="I42" s="19">
        <v>11.5</v>
      </c>
      <c r="J42" s="19"/>
      <c r="K42" s="19">
        <v>0</v>
      </c>
      <c r="L42" s="19">
        <v>8.1</v>
      </c>
      <c r="M42" s="19">
        <v>12.6</v>
      </c>
      <c r="N42" s="19">
        <v>9</v>
      </c>
      <c r="O42" s="19"/>
      <c r="P42" s="19">
        <v>20.8</v>
      </c>
      <c r="Q42" s="19"/>
      <c r="R42" s="19">
        <v>32.200000000000003</v>
      </c>
      <c r="S42" s="19">
        <v>0</v>
      </c>
      <c r="T42" s="19"/>
      <c r="U42" s="19"/>
      <c r="V42" s="19"/>
      <c r="W42" s="19"/>
      <c r="X42" s="19">
        <v>2</v>
      </c>
      <c r="Y42" s="19">
        <v>0.5</v>
      </c>
      <c r="Z42" s="19">
        <v>0.8</v>
      </c>
      <c r="AA42" s="19">
        <v>2</v>
      </c>
      <c r="AB42" s="19">
        <v>-3.4</v>
      </c>
      <c r="AC42" s="19">
        <v>4.3</v>
      </c>
      <c r="AD42" s="19">
        <v>11.7</v>
      </c>
      <c r="AE42" s="19"/>
      <c r="AF42" s="19"/>
      <c r="AG42" s="19"/>
      <c r="AH42" s="19"/>
      <c r="AI42" s="19">
        <v>20.2</v>
      </c>
      <c r="AJ42" s="19">
        <v>-11.7</v>
      </c>
      <c r="AK42" s="19"/>
      <c r="AL42" s="19"/>
      <c r="AM42" s="19"/>
      <c r="AN42" s="19">
        <v>-1.1000000000000001</v>
      </c>
      <c r="AO42" s="19">
        <v>-4.5</v>
      </c>
      <c r="AP42" s="19">
        <v>2.1</v>
      </c>
      <c r="AQ42" s="19">
        <v>18.927890000000001</v>
      </c>
      <c r="AR42" s="19">
        <v>4.2500099999999996</v>
      </c>
      <c r="AS42" s="19">
        <v>0.9</v>
      </c>
      <c r="AT42" s="19">
        <v>2.1</v>
      </c>
      <c r="AU42" s="19">
        <v>1.3</v>
      </c>
      <c r="AV42" s="19">
        <v>14.952299999999999</v>
      </c>
      <c r="AW42" s="19">
        <v>-4.3856099999999998</v>
      </c>
      <c r="AX42" s="19">
        <v>-40.891150000000003</v>
      </c>
      <c r="AY42" s="19">
        <v>0.6</v>
      </c>
      <c r="AZ42" s="19">
        <v>-0.6</v>
      </c>
      <c r="BA42" s="19">
        <v>-2</v>
      </c>
      <c r="BB42" s="19">
        <v>0.9</v>
      </c>
      <c r="BC42" s="19">
        <v>0.2</v>
      </c>
      <c r="BD42" s="19">
        <v>5.3</v>
      </c>
      <c r="BE42" s="19"/>
      <c r="BF42" s="19"/>
      <c r="BG42" s="19">
        <v>4.0999999999999996</v>
      </c>
      <c r="BH42" s="19"/>
      <c r="BI42" s="19"/>
      <c r="BJ42" s="19">
        <v>-2.2000000000000002</v>
      </c>
      <c r="BK42" s="19"/>
      <c r="BL42" s="19"/>
      <c r="BM42" s="19"/>
      <c r="BN42" s="19">
        <v>8.9</v>
      </c>
      <c r="BO42" s="19">
        <v>37.1</v>
      </c>
      <c r="BP42" s="19">
        <v>15.7</v>
      </c>
      <c r="BQ42" s="19">
        <v>10.5</v>
      </c>
      <c r="BR42" s="19">
        <v>46.7</v>
      </c>
      <c r="BS42" s="19">
        <v>-2.2999999999999998</v>
      </c>
      <c r="BT42" s="19">
        <v>-1.9</v>
      </c>
      <c r="BU42" s="19"/>
      <c r="BV42" s="19"/>
      <c r="BW42" s="19"/>
      <c r="BX42" s="19">
        <v>-4.9000000000000004</v>
      </c>
      <c r="BY42" s="19"/>
      <c r="BZ42" s="19"/>
      <c r="CA42" s="19"/>
      <c r="CB42" s="19">
        <v>62.560569999999998</v>
      </c>
      <c r="CC42" s="19">
        <v>32.071269999999998</v>
      </c>
      <c r="CD42" s="19">
        <v>8.4720600000000008</v>
      </c>
      <c r="CE42" s="19">
        <v>10.542249999999999</v>
      </c>
      <c r="CF42" s="19">
        <v>5.7500999999999998</v>
      </c>
      <c r="CG42" s="19">
        <v>0</v>
      </c>
      <c r="CH42" s="19"/>
      <c r="CI42" s="19">
        <v>0</v>
      </c>
      <c r="CJ42" s="19">
        <v>24.082149999999999</v>
      </c>
      <c r="CK42" s="19">
        <v>21.676310000000001</v>
      </c>
      <c r="CL42" s="19">
        <v>16.979880000000001</v>
      </c>
      <c r="CM42" s="19">
        <v>-8.7230100000000004</v>
      </c>
      <c r="CN42" s="19"/>
      <c r="CO42" s="19"/>
      <c r="CP42" s="19"/>
      <c r="CQ42" s="19"/>
      <c r="CR42" s="19">
        <v>5.2</v>
      </c>
      <c r="CS42" s="19">
        <v>-3.5</v>
      </c>
      <c r="CT42" s="19">
        <v>-0.9</v>
      </c>
      <c r="CU42" s="19"/>
      <c r="CV42" s="19">
        <v>0.3</v>
      </c>
      <c r="CW42" s="19"/>
      <c r="CX42" s="19">
        <v>-8.6999999999999993</v>
      </c>
      <c r="CY42" s="19">
        <v>0.4</v>
      </c>
      <c r="CZ42" s="19">
        <v>0</v>
      </c>
      <c r="DA42" s="19">
        <v>-7.3999999999999999E-4</v>
      </c>
      <c r="DB42" s="19">
        <v>0</v>
      </c>
      <c r="DC42" s="19">
        <v>-0.1</v>
      </c>
      <c r="DD42" s="19">
        <v>0</v>
      </c>
      <c r="DE42" s="19">
        <v>-8.6</v>
      </c>
      <c r="DF42" s="19"/>
      <c r="DG42" s="19">
        <v>0.1</v>
      </c>
      <c r="DH42" s="19">
        <v>1.2</v>
      </c>
      <c r="DI42" s="19">
        <v>0.3</v>
      </c>
      <c r="DJ42" s="19">
        <v>1.2</v>
      </c>
      <c r="DK42" s="19">
        <v>0.1</v>
      </c>
      <c r="DL42" s="19">
        <v>0.4</v>
      </c>
      <c r="DM42" s="19"/>
      <c r="DN42" s="19">
        <v>-0.1</v>
      </c>
      <c r="DO42" s="19">
        <v>0</v>
      </c>
      <c r="DP42" s="19">
        <v>-0.3</v>
      </c>
      <c r="DQ42" s="19">
        <v>-10.1</v>
      </c>
      <c r="DR42" s="19">
        <v>0</v>
      </c>
      <c r="DS42" s="19">
        <v>0.1</v>
      </c>
      <c r="DT42" s="19">
        <v>0.4</v>
      </c>
      <c r="DU42" s="19">
        <v>0.5</v>
      </c>
      <c r="DV42" s="19"/>
      <c r="DW42" s="19">
        <v>8.4700000000000001E-3</v>
      </c>
      <c r="DX42" s="19">
        <v>-1.3</v>
      </c>
      <c r="DY42" s="19">
        <v>0.4</v>
      </c>
      <c r="DZ42" s="19">
        <v>0.4</v>
      </c>
      <c r="EA42" s="19">
        <v>1.6</v>
      </c>
      <c r="EB42" s="19">
        <v>0.8</v>
      </c>
      <c r="EC42" s="19"/>
      <c r="ED42" s="19">
        <v>0.7</v>
      </c>
      <c r="EE42" s="19">
        <v>0</v>
      </c>
      <c r="EF42" s="19">
        <v>-3.2</v>
      </c>
      <c r="EG42" s="19">
        <v>-3.6</v>
      </c>
      <c r="EH42" s="19">
        <v>-0.5</v>
      </c>
      <c r="EI42" s="19">
        <v>-0.2</v>
      </c>
      <c r="EJ42" s="19">
        <v>1.05</v>
      </c>
      <c r="EK42" s="19">
        <v>1.3</v>
      </c>
      <c r="EL42" s="19">
        <v>-0.2</v>
      </c>
      <c r="EM42" s="19">
        <v>1.7</v>
      </c>
      <c r="EN42" s="19">
        <v>0.2</v>
      </c>
      <c r="EO42" s="19">
        <v>0.2</v>
      </c>
      <c r="EP42" s="19">
        <v>0.2</v>
      </c>
      <c r="EQ42" s="19">
        <v>0</v>
      </c>
      <c r="ER42" s="19">
        <v>9.1</v>
      </c>
      <c r="ES42" s="19">
        <v>0.3</v>
      </c>
      <c r="ET42" s="19">
        <v>2.2269000000000001</v>
      </c>
      <c r="EU42" s="19">
        <v>-0.14041999999999999</v>
      </c>
      <c r="EV42" s="19">
        <v>0</v>
      </c>
      <c r="EW42" s="19">
        <v>0</v>
      </c>
      <c r="EX42" s="19">
        <v>1.60497</v>
      </c>
      <c r="EY42" s="19">
        <v>1.8</v>
      </c>
      <c r="EZ42" s="19">
        <v>0.6</v>
      </c>
      <c r="FA42" s="19">
        <v>0.3</v>
      </c>
      <c r="FB42" s="19">
        <v>0.5</v>
      </c>
      <c r="FC42" s="19">
        <v>0</v>
      </c>
      <c r="FD42" s="19">
        <v>1.2</v>
      </c>
      <c r="FE42" s="19">
        <v>0.5</v>
      </c>
      <c r="FF42" s="19">
        <v>1.9</v>
      </c>
      <c r="FG42" s="19">
        <v>12.6</v>
      </c>
      <c r="FH42" s="19">
        <v>0.1</v>
      </c>
      <c r="FI42" s="19">
        <v>0</v>
      </c>
      <c r="FJ42" s="19"/>
      <c r="FK42" s="19">
        <v>4.0199999999999996</v>
      </c>
      <c r="FL42" s="19">
        <v>3.6</v>
      </c>
      <c r="FM42" s="19">
        <v>13.8</v>
      </c>
      <c r="FN42" s="19">
        <v>483.33420000000001</v>
      </c>
      <c r="FO42" s="15"/>
      <c r="FP42" s="19">
        <v>2.51593</v>
      </c>
      <c r="FQ42" s="19">
        <v>0</v>
      </c>
      <c r="FR42" s="19">
        <v>2.5339999999999998</v>
      </c>
      <c r="FS42" s="19">
        <v>1.2</v>
      </c>
      <c r="FT42" s="19">
        <v>2.3031999999999999</v>
      </c>
      <c r="FU42" s="19">
        <v>2.6745000000000001</v>
      </c>
      <c r="FV42" s="19">
        <v>0.7</v>
      </c>
      <c r="FW42" s="19">
        <v>2.5</v>
      </c>
      <c r="FX42" s="19">
        <v>14.427630000000001</v>
      </c>
    </row>
    <row r="43" spans="1:180" ht="24" customHeight="1" x14ac:dyDescent="0.3">
      <c r="A43" s="13" t="s">
        <v>60</v>
      </c>
      <c r="B43" s="13" t="s">
        <v>694</v>
      </c>
      <c r="C43" s="14">
        <v>45.1</v>
      </c>
      <c r="D43" s="14">
        <v>14.3</v>
      </c>
      <c r="E43" s="14">
        <v>-5.9</v>
      </c>
      <c r="F43" s="14"/>
      <c r="G43" s="14"/>
      <c r="H43" s="14">
        <v>-6.3</v>
      </c>
      <c r="I43" s="14">
        <v>-2.1</v>
      </c>
      <c r="J43" s="14"/>
      <c r="K43" s="14">
        <v>0</v>
      </c>
      <c r="L43" s="14">
        <v>7.9</v>
      </c>
      <c r="M43" s="14">
        <v>9.6999999999999993</v>
      </c>
      <c r="N43" s="14">
        <v>5.7</v>
      </c>
      <c r="O43" s="14"/>
      <c r="P43" s="14">
        <v>20.9</v>
      </c>
      <c r="Q43" s="14"/>
      <c r="R43" s="14">
        <v>20.2</v>
      </c>
      <c r="S43" s="14">
        <v>0</v>
      </c>
      <c r="T43" s="14"/>
      <c r="U43" s="14"/>
      <c r="V43" s="14"/>
      <c r="W43" s="14"/>
      <c r="X43" s="14">
        <v>2.2999999999999998</v>
      </c>
      <c r="Y43" s="14">
        <v>1.2</v>
      </c>
      <c r="Z43" s="14">
        <v>0.9</v>
      </c>
      <c r="AA43" s="14">
        <v>1.9</v>
      </c>
      <c r="AB43" s="14">
        <v>-3.4</v>
      </c>
      <c r="AC43" s="14">
        <v>4.3</v>
      </c>
      <c r="AD43" s="14">
        <v>12.7</v>
      </c>
      <c r="AE43" s="14"/>
      <c r="AF43" s="14"/>
      <c r="AG43" s="14"/>
      <c r="AH43" s="14"/>
      <c r="AI43" s="14">
        <v>21.1</v>
      </c>
      <c r="AJ43" s="14">
        <v>-12.3</v>
      </c>
      <c r="AK43" s="14"/>
      <c r="AL43" s="14"/>
      <c r="AM43" s="14"/>
      <c r="AN43" s="14">
        <v>-1.1000000000000001</v>
      </c>
      <c r="AO43" s="14">
        <v>-12</v>
      </c>
      <c r="AP43" s="14">
        <v>2.2999999999999998</v>
      </c>
      <c r="AQ43" s="14">
        <v>20.578289999999999</v>
      </c>
      <c r="AR43" s="14">
        <v>3.85676</v>
      </c>
      <c r="AS43" s="14">
        <v>0.5</v>
      </c>
      <c r="AT43" s="14">
        <v>2</v>
      </c>
      <c r="AU43" s="14">
        <v>1.2</v>
      </c>
      <c r="AV43" s="14">
        <v>12.120660000000001</v>
      </c>
      <c r="AW43" s="14">
        <v>-6.6231099999999996</v>
      </c>
      <c r="AX43" s="14">
        <v>-42.507080000000002</v>
      </c>
      <c r="AY43" s="14">
        <v>-0.7</v>
      </c>
      <c r="AZ43" s="14">
        <v>-0.5</v>
      </c>
      <c r="BA43" s="14">
        <v>-1.9</v>
      </c>
      <c r="BB43" s="14">
        <v>1</v>
      </c>
      <c r="BC43" s="14">
        <v>0.1</v>
      </c>
      <c r="BD43" s="14">
        <v>4.7</v>
      </c>
      <c r="BE43" s="14"/>
      <c r="BF43" s="14"/>
      <c r="BG43" s="14">
        <v>3.4</v>
      </c>
      <c r="BH43" s="14"/>
      <c r="BI43" s="14"/>
      <c r="BJ43" s="14">
        <v>-1.8</v>
      </c>
      <c r="BK43" s="14"/>
      <c r="BL43" s="14"/>
      <c r="BM43" s="14"/>
      <c r="BN43" s="14">
        <v>8.4</v>
      </c>
      <c r="BO43" s="14">
        <v>37.299999999999997</v>
      </c>
      <c r="BP43" s="14">
        <v>16.399999999999999</v>
      </c>
      <c r="BQ43" s="14">
        <v>13.4</v>
      </c>
      <c r="BR43" s="14">
        <v>47.8</v>
      </c>
      <c r="BS43" s="14">
        <v>-2.4</v>
      </c>
      <c r="BT43" s="14">
        <v>-1.8</v>
      </c>
      <c r="BU43" s="14"/>
      <c r="BV43" s="14"/>
      <c r="BW43" s="14"/>
      <c r="BX43" s="14">
        <v>-7.9</v>
      </c>
      <c r="BY43" s="14"/>
      <c r="BZ43" s="14"/>
      <c r="CA43" s="14"/>
      <c r="CB43" s="14">
        <v>60.730840000000001</v>
      </c>
      <c r="CC43" s="14">
        <v>32.987439999999999</v>
      </c>
      <c r="CD43" s="14">
        <v>9.4472799999999992</v>
      </c>
      <c r="CE43" s="14">
        <v>8.2890200000000007</v>
      </c>
      <c r="CF43" s="14">
        <v>5.8662299999999998</v>
      </c>
      <c r="CG43" s="14">
        <v>0</v>
      </c>
      <c r="CH43" s="14"/>
      <c r="CI43" s="14">
        <v>0</v>
      </c>
      <c r="CJ43" s="14">
        <v>21.469280000000001</v>
      </c>
      <c r="CK43" s="14">
        <v>18.99868</v>
      </c>
      <c r="CL43" s="14">
        <v>13.263960000000001</v>
      </c>
      <c r="CM43" s="14">
        <v>-13.08991</v>
      </c>
      <c r="CN43" s="14"/>
      <c r="CO43" s="14"/>
      <c r="CP43" s="14"/>
      <c r="CQ43" s="14"/>
      <c r="CR43" s="14">
        <v>5.2</v>
      </c>
      <c r="CS43" s="14">
        <v>-3.8</v>
      </c>
      <c r="CT43" s="14">
        <v>-0.9</v>
      </c>
      <c r="CU43" s="14"/>
      <c r="CV43" s="14">
        <v>0.3</v>
      </c>
      <c r="CW43" s="14"/>
      <c r="CX43" s="14">
        <v>-8.1999999999999993</v>
      </c>
      <c r="CY43" s="14">
        <v>0.2</v>
      </c>
      <c r="CZ43" s="14">
        <v>0</v>
      </c>
      <c r="DA43" s="14">
        <v>-7.2000000000000005E-4</v>
      </c>
      <c r="DB43" s="14">
        <v>0.1</v>
      </c>
      <c r="DC43" s="14">
        <v>-0.1</v>
      </c>
      <c r="DD43" s="14">
        <v>0</v>
      </c>
      <c r="DE43" s="14">
        <v>-8.6999999999999993</v>
      </c>
      <c r="DF43" s="14"/>
      <c r="DG43" s="14">
        <v>0.1</v>
      </c>
      <c r="DH43" s="14">
        <v>1.2</v>
      </c>
      <c r="DI43" s="14">
        <v>0.1</v>
      </c>
      <c r="DJ43" s="14">
        <v>1.1000000000000001</v>
      </c>
      <c r="DK43" s="14">
        <v>0.1</v>
      </c>
      <c r="DL43" s="14">
        <v>0.3</v>
      </c>
      <c r="DM43" s="14"/>
      <c r="DN43" s="14">
        <v>0</v>
      </c>
      <c r="DO43" s="14">
        <v>0</v>
      </c>
      <c r="DP43" s="14">
        <v>-0.4</v>
      </c>
      <c r="DQ43" s="14">
        <v>-9.8000000000000007</v>
      </c>
      <c r="DR43" s="14">
        <v>0</v>
      </c>
      <c r="DS43" s="14">
        <v>0.2</v>
      </c>
      <c r="DT43" s="14">
        <v>0.5</v>
      </c>
      <c r="DU43" s="14">
        <v>0.5</v>
      </c>
      <c r="DV43" s="14"/>
      <c r="DW43" s="14">
        <v>8.8400000000000006E-3</v>
      </c>
      <c r="DX43" s="14">
        <v>-1.3</v>
      </c>
      <c r="DY43" s="14">
        <v>0.5</v>
      </c>
      <c r="DZ43" s="14">
        <v>0.2</v>
      </c>
      <c r="EA43" s="14">
        <v>1.2</v>
      </c>
      <c r="EB43" s="14">
        <v>0.7</v>
      </c>
      <c r="EC43" s="14"/>
      <c r="ED43" s="14">
        <v>0.8</v>
      </c>
      <c r="EE43" s="14">
        <v>0</v>
      </c>
      <c r="EF43" s="14">
        <v>-4.7</v>
      </c>
      <c r="EG43" s="14">
        <v>-5</v>
      </c>
      <c r="EH43" s="14">
        <v>-0.5</v>
      </c>
      <c r="EI43" s="14">
        <v>-0.1</v>
      </c>
      <c r="EJ43" s="14">
        <v>1.04</v>
      </c>
      <c r="EK43" s="14">
        <v>1.3</v>
      </c>
      <c r="EL43" s="14">
        <v>-0.2</v>
      </c>
      <c r="EM43" s="14">
        <v>1.7</v>
      </c>
      <c r="EN43" s="14">
        <v>0.2</v>
      </c>
      <c r="EO43" s="14">
        <v>0.2</v>
      </c>
      <c r="EP43" s="14">
        <v>0.2</v>
      </c>
      <c r="EQ43" s="14">
        <v>0</v>
      </c>
      <c r="ER43" s="14">
        <v>10.1</v>
      </c>
      <c r="ES43" s="14">
        <v>0</v>
      </c>
      <c r="ET43" s="14">
        <v>2.2349399999999999</v>
      </c>
      <c r="EU43" s="14">
        <v>-0.12933</v>
      </c>
      <c r="EV43" s="14">
        <v>5.0203899999999999</v>
      </c>
      <c r="EW43" s="14">
        <v>0</v>
      </c>
      <c r="EX43" s="14">
        <v>5.5915600000000003</v>
      </c>
      <c r="EY43" s="14">
        <v>1.5</v>
      </c>
      <c r="EZ43" s="14">
        <v>0.6</v>
      </c>
      <c r="FA43" s="14">
        <v>0.3</v>
      </c>
      <c r="FB43" s="14">
        <v>0.5</v>
      </c>
      <c r="FC43" s="14">
        <v>0</v>
      </c>
      <c r="FD43" s="14">
        <v>1.2</v>
      </c>
      <c r="FE43" s="14">
        <v>0.4</v>
      </c>
      <c r="FF43" s="14">
        <v>1.9</v>
      </c>
      <c r="FG43" s="14">
        <v>12.5</v>
      </c>
      <c r="FH43" s="14">
        <v>0.3</v>
      </c>
      <c r="FI43" s="14">
        <v>0</v>
      </c>
      <c r="FJ43" s="14"/>
      <c r="FK43" s="14">
        <v>3.92</v>
      </c>
      <c r="FL43" s="14">
        <v>3.7</v>
      </c>
      <c r="FM43" s="14">
        <v>14.49</v>
      </c>
      <c r="FN43" s="14">
        <v>430.36401999999998</v>
      </c>
      <c r="FO43" s="15"/>
      <c r="FP43" s="14">
        <v>2.40198</v>
      </c>
      <c r="FQ43" s="14">
        <v>0</v>
      </c>
      <c r="FR43" s="14">
        <v>2.5535000000000001</v>
      </c>
      <c r="FS43" s="14">
        <v>1</v>
      </c>
      <c r="FT43" s="14">
        <v>2.3033000000000001</v>
      </c>
      <c r="FU43" s="14">
        <v>2.6783299999999999</v>
      </c>
      <c r="FV43" s="14">
        <v>0.6</v>
      </c>
      <c r="FW43" s="14">
        <v>2.4</v>
      </c>
      <c r="FX43" s="14">
        <v>13.937110000000001</v>
      </c>
    </row>
    <row r="44" spans="1:180" ht="24" customHeight="1" x14ac:dyDescent="0.3">
      <c r="A44" s="16" t="s">
        <v>60</v>
      </c>
      <c r="B44" s="16" t="s">
        <v>695</v>
      </c>
      <c r="C44" s="17">
        <v>45</v>
      </c>
      <c r="D44" s="17">
        <v>6.7</v>
      </c>
      <c r="E44" s="17">
        <v>-6.5</v>
      </c>
      <c r="F44" s="17"/>
      <c r="G44" s="17"/>
      <c r="H44" s="17">
        <v>-8.1999999999999993</v>
      </c>
      <c r="I44" s="17">
        <v>1.2</v>
      </c>
      <c r="J44" s="17"/>
      <c r="K44" s="17">
        <v>0</v>
      </c>
      <c r="L44" s="17">
        <v>3.8</v>
      </c>
      <c r="M44" s="17">
        <v>12.3</v>
      </c>
      <c r="N44" s="17">
        <v>8.8000000000000007</v>
      </c>
      <c r="O44" s="17"/>
      <c r="P44" s="17">
        <v>18.7</v>
      </c>
      <c r="Q44" s="17"/>
      <c r="R44" s="17">
        <v>18.600000000000001</v>
      </c>
      <c r="S44" s="17">
        <v>0.1</v>
      </c>
      <c r="T44" s="17"/>
      <c r="U44" s="17"/>
      <c r="V44" s="17"/>
      <c r="W44" s="17"/>
      <c r="X44" s="17">
        <v>1.4</v>
      </c>
      <c r="Y44" s="17">
        <v>1.1000000000000001</v>
      </c>
      <c r="Z44" s="17">
        <v>0.8</v>
      </c>
      <c r="AA44" s="17">
        <v>2.6</v>
      </c>
      <c r="AB44" s="17">
        <v>-3.5</v>
      </c>
      <c r="AC44" s="17">
        <v>3.7</v>
      </c>
      <c r="AD44" s="17">
        <v>11.6</v>
      </c>
      <c r="AE44" s="17"/>
      <c r="AF44" s="17"/>
      <c r="AG44" s="17"/>
      <c r="AH44" s="17"/>
      <c r="AI44" s="17">
        <v>20.5</v>
      </c>
      <c r="AJ44" s="17">
        <v>-12.9</v>
      </c>
      <c r="AK44" s="17"/>
      <c r="AL44" s="17"/>
      <c r="AM44" s="17"/>
      <c r="AN44" s="17">
        <v>-1.6</v>
      </c>
      <c r="AO44" s="17">
        <v>-19</v>
      </c>
      <c r="AP44" s="17">
        <v>1.5</v>
      </c>
      <c r="AQ44" s="17">
        <v>9.6567699999999999</v>
      </c>
      <c r="AR44" s="17">
        <v>4.0378999999999996</v>
      </c>
      <c r="AS44" s="17">
        <v>0.4</v>
      </c>
      <c r="AT44" s="17">
        <v>2</v>
      </c>
      <c r="AU44" s="17">
        <v>2</v>
      </c>
      <c r="AV44" s="17">
        <v>9.7585800000000003</v>
      </c>
      <c r="AW44" s="17">
        <v>-9.3109999999999999</v>
      </c>
      <c r="AX44" s="17">
        <v>-45.613120000000002</v>
      </c>
      <c r="AY44" s="17">
        <v>-2</v>
      </c>
      <c r="AZ44" s="17">
        <v>-0.5</v>
      </c>
      <c r="BA44" s="17">
        <v>-1.5</v>
      </c>
      <c r="BB44" s="17">
        <v>0.9</v>
      </c>
      <c r="BC44" s="17">
        <v>0.2</v>
      </c>
      <c r="BD44" s="17">
        <v>7.6</v>
      </c>
      <c r="BE44" s="17"/>
      <c r="BF44" s="17"/>
      <c r="BG44" s="17">
        <v>1.9</v>
      </c>
      <c r="BH44" s="17"/>
      <c r="BI44" s="17"/>
      <c r="BJ44" s="17">
        <v>-2.2000000000000002</v>
      </c>
      <c r="BK44" s="17"/>
      <c r="BL44" s="17"/>
      <c r="BM44" s="17"/>
      <c r="BN44" s="17">
        <v>2.4</v>
      </c>
      <c r="BO44" s="17">
        <v>34.1</v>
      </c>
      <c r="BP44" s="17">
        <v>14</v>
      </c>
      <c r="BQ44" s="17">
        <v>11.4</v>
      </c>
      <c r="BR44" s="17">
        <v>44.5</v>
      </c>
      <c r="BS44" s="17">
        <v>-3.2</v>
      </c>
      <c r="BT44" s="17">
        <v>-2.2999999999999998</v>
      </c>
      <c r="BU44" s="17"/>
      <c r="BV44" s="17"/>
      <c r="BW44" s="17"/>
      <c r="BX44" s="17">
        <v>-3.3</v>
      </c>
      <c r="BY44" s="17"/>
      <c r="BZ44" s="17"/>
      <c r="CA44" s="17"/>
      <c r="CB44" s="17">
        <v>61.704810000000002</v>
      </c>
      <c r="CC44" s="17">
        <v>32.189120000000003</v>
      </c>
      <c r="CD44" s="17">
        <v>8.4335299999999993</v>
      </c>
      <c r="CE44" s="17">
        <v>8.3695299999999992</v>
      </c>
      <c r="CF44" s="17">
        <v>5.83141</v>
      </c>
      <c r="CG44" s="17">
        <v>0</v>
      </c>
      <c r="CH44" s="17"/>
      <c r="CI44" s="17">
        <v>0</v>
      </c>
      <c r="CJ44" s="17">
        <v>17.91413</v>
      </c>
      <c r="CK44" s="17">
        <v>15.46289</v>
      </c>
      <c r="CL44" s="17">
        <v>7.6508000000000003</v>
      </c>
      <c r="CM44" s="17">
        <v>-12.93473</v>
      </c>
      <c r="CN44" s="17"/>
      <c r="CO44" s="17"/>
      <c r="CP44" s="17"/>
      <c r="CQ44" s="17"/>
      <c r="CR44" s="17">
        <v>3</v>
      </c>
      <c r="CS44" s="17">
        <v>-5.2</v>
      </c>
      <c r="CT44" s="17">
        <v>-1.1000000000000001</v>
      </c>
      <c r="CU44" s="17"/>
      <c r="CV44" s="17">
        <v>0.3</v>
      </c>
      <c r="CW44" s="17"/>
      <c r="CX44" s="17">
        <v>-8</v>
      </c>
      <c r="CY44" s="17">
        <v>0.5</v>
      </c>
      <c r="CZ44" s="17">
        <v>0</v>
      </c>
      <c r="DA44" s="17">
        <v>-4.2999999999999999E-4</v>
      </c>
      <c r="DB44" s="17">
        <v>0</v>
      </c>
      <c r="DC44" s="17">
        <v>0</v>
      </c>
      <c r="DD44" s="17">
        <v>0</v>
      </c>
      <c r="DE44" s="17">
        <v>-9.1</v>
      </c>
      <c r="DF44" s="17"/>
      <c r="DG44" s="17">
        <v>0.1</v>
      </c>
      <c r="DH44" s="17">
        <v>1.2</v>
      </c>
      <c r="DI44" s="17">
        <v>0.1</v>
      </c>
      <c r="DJ44" s="17">
        <v>1</v>
      </c>
      <c r="DK44" s="17">
        <v>0.1</v>
      </c>
      <c r="DL44" s="17">
        <v>0.4</v>
      </c>
      <c r="DM44" s="17"/>
      <c r="DN44" s="17">
        <v>0</v>
      </c>
      <c r="DO44" s="17">
        <v>0</v>
      </c>
      <c r="DP44" s="17">
        <v>-0.6</v>
      </c>
      <c r="DQ44" s="17">
        <v>-10.3</v>
      </c>
      <c r="DR44" s="17">
        <v>0</v>
      </c>
      <c r="DS44" s="17">
        <v>0</v>
      </c>
      <c r="DT44" s="17">
        <v>0.5</v>
      </c>
      <c r="DU44" s="17">
        <v>0.5</v>
      </c>
      <c r="DV44" s="17"/>
      <c r="DW44" s="17">
        <v>1.0109999999999999E-2</v>
      </c>
      <c r="DX44" s="17">
        <v>-1.3</v>
      </c>
      <c r="DY44" s="17">
        <v>0.6</v>
      </c>
      <c r="DZ44" s="17">
        <v>0.2</v>
      </c>
      <c r="EA44" s="17">
        <v>1.2</v>
      </c>
      <c r="EB44" s="17">
        <v>0.5</v>
      </c>
      <c r="EC44" s="17"/>
      <c r="ED44" s="17">
        <v>2.1</v>
      </c>
      <c r="EE44" s="17">
        <v>-0.1</v>
      </c>
      <c r="EF44" s="17">
        <v>-5.5</v>
      </c>
      <c r="EG44" s="17">
        <v>-5.6</v>
      </c>
      <c r="EH44" s="17">
        <v>-0.5</v>
      </c>
      <c r="EI44" s="17">
        <v>-0.2</v>
      </c>
      <c r="EJ44" s="17">
        <v>0.98</v>
      </c>
      <c r="EK44" s="17">
        <v>1.3</v>
      </c>
      <c r="EL44" s="17">
        <v>-0.2</v>
      </c>
      <c r="EM44" s="17">
        <v>1.7</v>
      </c>
      <c r="EN44" s="17">
        <v>0.2</v>
      </c>
      <c r="EO44" s="17">
        <v>0.2</v>
      </c>
      <c r="EP44" s="17">
        <v>0.2</v>
      </c>
      <c r="EQ44" s="17">
        <v>0</v>
      </c>
      <c r="ER44" s="17">
        <v>10.4</v>
      </c>
      <c r="ES44" s="17">
        <v>0</v>
      </c>
      <c r="ET44" s="17">
        <v>2.2140300000000002</v>
      </c>
      <c r="EU44" s="17">
        <v>-0.13483999999999999</v>
      </c>
      <c r="EV44" s="17">
        <v>8.1373599999999993</v>
      </c>
      <c r="EW44" s="17">
        <v>2.9669999999999998E-2</v>
      </c>
      <c r="EX44" s="17">
        <v>3.3115899999999998</v>
      </c>
      <c r="EY44" s="17">
        <v>1.8</v>
      </c>
      <c r="EZ44" s="17">
        <v>0.6</v>
      </c>
      <c r="FA44" s="17">
        <v>0.3</v>
      </c>
      <c r="FB44" s="17">
        <v>0.5</v>
      </c>
      <c r="FC44" s="17">
        <v>0</v>
      </c>
      <c r="FD44" s="17">
        <v>1.2</v>
      </c>
      <c r="FE44" s="17">
        <v>0.3</v>
      </c>
      <c r="FF44" s="17">
        <v>1.8</v>
      </c>
      <c r="FG44" s="17">
        <v>11.8</v>
      </c>
      <c r="FH44" s="17">
        <v>0.5</v>
      </c>
      <c r="FI44" s="17">
        <v>0</v>
      </c>
      <c r="FJ44" s="17"/>
      <c r="FK44" s="17">
        <v>3.82</v>
      </c>
      <c r="FL44" s="17">
        <v>3.4</v>
      </c>
      <c r="FM44" s="17">
        <v>13.14</v>
      </c>
      <c r="FN44" s="17">
        <v>358.55811</v>
      </c>
      <c r="FO44" s="15"/>
      <c r="FP44" s="17">
        <v>2.0825300000000002</v>
      </c>
      <c r="FQ44" s="17">
        <v>0</v>
      </c>
      <c r="FR44" s="17">
        <v>2.524</v>
      </c>
      <c r="FS44" s="17">
        <v>1</v>
      </c>
      <c r="FT44" s="17">
        <v>2.2964199999999999</v>
      </c>
      <c r="FU44" s="17">
        <v>2.6751900000000002</v>
      </c>
      <c r="FV44" s="17">
        <v>-0.3</v>
      </c>
      <c r="FW44" s="17">
        <v>2.4</v>
      </c>
      <c r="FX44" s="17">
        <v>12.678140000000001</v>
      </c>
    </row>
    <row r="45" spans="1:180" ht="24" customHeight="1" x14ac:dyDescent="0.3">
      <c r="A45" s="16" t="s">
        <v>60</v>
      </c>
      <c r="B45" s="16" t="s">
        <v>696</v>
      </c>
      <c r="C45" s="17">
        <v>41.4</v>
      </c>
      <c r="D45" s="17">
        <v>-3.9</v>
      </c>
      <c r="E45" s="17">
        <v>-10.199999999999999</v>
      </c>
      <c r="F45" s="17"/>
      <c r="G45" s="17"/>
      <c r="H45" s="17">
        <v>-10.9</v>
      </c>
      <c r="I45" s="17">
        <v>-12.7</v>
      </c>
      <c r="J45" s="17"/>
      <c r="K45" s="17">
        <v>2.7</v>
      </c>
      <c r="L45" s="17">
        <v>0.7</v>
      </c>
      <c r="M45" s="17">
        <v>4.4000000000000004</v>
      </c>
      <c r="N45" s="17">
        <v>0.6</v>
      </c>
      <c r="O45" s="17"/>
      <c r="P45" s="17">
        <v>15.5</v>
      </c>
      <c r="Q45" s="17"/>
      <c r="R45" s="17">
        <v>6.8</v>
      </c>
      <c r="S45" s="17">
        <v>0</v>
      </c>
      <c r="T45" s="17"/>
      <c r="U45" s="17"/>
      <c r="V45" s="17"/>
      <c r="W45" s="17"/>
      <c r="X45" s="17">
        <v>-0.8</v>
      </c>
      <c r="Y45" s="17">
        <v>0.7</v>
      </c>
      <c r="Z45" s="17">
        <v>0.6</v>
      </c>
      <c r="AA45" s="17">
        <v>2.6</v>
      </c>
      <c r="AB45" s="17">
        <v>-3.5</v>
      </c>
      <c r="AC45" s="17">
        <v>3.5</v>
      </c>
      <c r="AD45" s="17">
        <v>12</v>
      </c>
      <c r="AE45" s="17"/>
      <c r="AF45" s="17"/>
      <c r="AG45" s="17"/>
      <c r="AH45" s="17"/>
      <c r="AI45" s="17">
        <v>19.100000000000001</v>
      </c>
      <c r="AJ45" s="17">
        <v>-14.3</v>
      </c>
      <c r="AK45" s="17"/>
      <c r="AL45" s="17"/>
      <c r="AM45" s="17"/>
      <c r="AN45" s="17">
        <v>-1.8</v>
      </c>
      <c r="AO45" s="17">
        <v>-22.6</v>
      </c>
      <c r="AP45" s="17">
        <v>1</v>
      </c>
      <c r="AQ45" s="17">
        <v>10.18721</v>
      </c>
      <c r="AR45" s="17">
        <v>3.8447900000000002</v>
      </c>
      <c r="AS45" s="17">
        <v>0.4</v>
      </c>
      <c r="AT45" s="17">
        <v>2</v>
      </c>
      <c r="AU45" s="17">
        <v>1.1000000000000001</v>
      </c>
      <c r="AV45" s="17">
        <v>4.0654500000000002</v>
      </c>
      <c r="AW45" s="17">
        <v>-14.78389</v>
      </c>
      <c r="AX45" s="17">
        <v>-45.660209999999999</v>
      </c>
      <c r="AY45" s="17">
        <v>-0.9</v>
      </c>
      <c r="AZ45" s="17">
        <v>-4</v>
      </c>
      <c r="BA45" s="17">
        <v>-4.3</v>
      </c>
      <c r="BB45" s="17">
        <v>0.9</v>
      </c>
      <c r="BC45" s="17">
        <v>0.1</v>
      </c>
      <c r="BD45" s="17">
        <v>5.2</v>
      </c>
      <c r="BE45" s="17"/>
      <c r="BF45" s="17"/>
      <c r="BG45" s="17">
        <v>0</v>
      </c>
      <c r="BH45" s="17"/>
      <c r="BI45" s="17"/>
      <c r="BJ45" s="17">
        <v>-3.4</v>
      </c>
      <c r="BK45" s="17"/>
      <c r="BL45" s="17"/>
      <c r="BM45" s="17"/>
      <c r="BN45" s="17">
        <v>-0.7</v>
      </c>
      <c r="BO45" s="17">
        <v>30.9</v>
      </c>
      <c r="BP45" s="17">
        <v>11.2</v>
      </c>
      <c r="BQ45" s="17">
        <v>8.3000000000000007</v>
      </c>
      <c r="BR45" s="17">
        <v>41.3</v>
      </c>
      <c r="BS45" s="17">
        <v>-4.5</v>
      </c>
      <c r="BT45" s="17">
        <v>-2.9</v>
      </c>
      <c r="BU45" s="17"/>
      <c r="BV45" s="17"/>
      <c r="BW45" s="17"/>
      <c r="BX45" s="17">
        <v>-6.1</v>
      </c>
      <c r="BY45" s="17"/>
      <c r="BZ45" s="17"/>
      <c r="CA45" s="17"/>
      <c r="CB45" s="17">
        <v>61.14723</v>
      </c>
      <c r="CC45" s="17">
        <v>32.470979999999997</v>
      </c>
      <c r="CD45" s="17">
        <v>9.2706999999999997</v>
      </c>
      <c r="CE45" s="17">
        <v>8.2732500000000009</v>
      </c>
      <c r="CF45" s="17">
        <v>5.7678700000000003</v>
      </c>
      <c r="CG45" s="17">
        <v>0</v>
      </c>
      <c r="CH45" s="17"/>
      <c r="CI45" s="17">
        <v>0</v>
      </c>
      <c r="CJ45" s="17">
        <v>10.98654</v>
      </c>
      <c r="CK45" s="17">
        <v>8.4914799999999993</v>
      </c>
      <c r="CL45" s="17">
        <v>-2.1733699999999998</v>
      </c>
      <c r="CM45" s="17">
        <v>-24.39697</v>
      </c>
      <c r="CN45" s="17"/>
      <c r="CO45" s="17"/>
      <c r="CP45" s="17"/>
      <c r="CQ45" s="17"/>
      <c r="CR45" s="17">
        <v>-0.6</v>
      </c>
      <c r="CS45" s="17">
        <v>-7.2</v>
      </c>
      <c r="CT45" s="17">
        <v>-1.1000000000000001</v>
      </c>
      <c r="CU45" s="17"/>
      <c r="CV45" s="17">
        <v>0.3</v>
      </c>
      <c r="CW45" s="17"/>
      <c r="CX45" s="17">
        <v>-7.7</v>
      </c>
      <c r="CY45" s="17">
        <v>0.2</v>
      </c>
      <c r="CZ45" s="17">
        <v>0</v>
      </c>
      <c r="DA45" s="17">
        <v>-6.0999999999999997E-4</v>
      </c>
      <c r="DB45" s="17">
        <v>0</v>
      </c>
      <c r="DC45" s="17">
        <v>0</v>
      </c>
      <c r="DD45" s="17">
        <v>0</v>
      </c>
      <c r="DE45" s="17">
        <v>-10</v>
      </c>
      <c r="DF45" s="17"/>
      <c r="DG45" s="17">
        <v>0.1</v>
      </c>
      <c r="DH45" s="17">
        <v>1.1000000000000001</v>
      </c>
      <c r="DI45" s="17">
        <v>0.1</v>
      </c>
      <c r="DJ45" s="17">
        <v>0.3</v>
      </c>
      <c r="DK45" s="17">
        <v>0.1</v>
      </c>
      <c r="DL45" s="17">
        <v>0.4</v>
      </c>
      <c r="DM45" s="17"/>
      <c r="DN45" s="17">
        <v>0</v>
      </c>
      <c r="DO45" s="17">
        <v>0</v>
      </c>
      <c r="DP45" s="17">
        <v>-1</v>
      </c>
      <c r="DQ45" s="17">
        <v>-11.4</v>
      </c>
      <c r="DR45" s="17">
        <v>0</v>
      </c>
      <c r="DS45" s="17">
        <v>0.2</v>
      </c>
      <c r="DT45" s="17">
        <v>0.5</v>
      </c>
      <c r="DU45" s="17">
        <v>0.5</v>
      </c>
      <c r="DV45" s="17"/>
      <c r="DW45" s="17">
        <v>9.4599999999999997E-3</v>
      </c>
      <c r="DX45" s="17">
        <v>-1.3</v>
      </c>
      <c r="DY45" s="17">
        <v>0.2</v>
      </c>
      <c r="DZ45" s="17">
        <v>0.2</v>
      </c>
      <c r="EA45" s="17">
        <v>1.1000000000000001</v>
      </c>
      <c r="EB45" s="17">
        <v>0.2</v>
      </c>
      <c r="EC45" s="17"/>
      <c r="ED45" s="17">
        <v>11.3</v>
      </c>
      <c r="EE45" s="17">
        <v>0.1</v>
      </c>
      <c r="EF45" s="17">
        <v>-6.5</v>
      </c>
      <c r="EG45" s="17">
        <v>-7.3</v>
      </c>
      <c r="EH45" s="17">
        <v>-0.7</v>
      </c>
      <c r="EI45" s="17">
        <v>-0.3</v>
      </c>
      <c r="EJ45" s="17">
        <v>1.1100000000000001</v>
      </c>
      <c r="EK45" s="17">
        <v>1.3</v>
      </c>
      <c r="EL45" s="17">
        <v>-0.3</v>
      </c>
      <c r="EM45" s="17">
        <v>1.7</v>
      </c>
      <c r="EN45" s="17">
        <v>0.2</v>
      </c>
      <c r="EO45" s="17">
        <v>0.2</v>
      </c>
      <c r="EP45" s="17">
        <v>0.2</v>
      </c>
      <c r="EQ45" s="17">
        <v>0</v>
      </c>
      <c r="ER45" s="17">
        <v>10.6</v>
      </c>
      <c r="ES45" s="17">
        <v>0</v>
      </c>
      <c r="ET45" s="17">
        <v>2.2217600000000002</v>
      </c>
      <c r="EU45" s="17">
        <v>-0.14568999999999999</v>
      </c>
      <c r="EV45" s="17">
        <v>7.3364099999999999</v>
      </c>
      <c r="EW45" s="17">
        <v>0</v>
      </c>
      <c r="EX45" s="17">
        <v>3.6947399999999999</v>
      </c>
      <c r="EY45" s="17">
        <v>1.8</v>
      </c>
      <c r="EZ45" s="17">
        <v>0.6</v>
      </c>
      <c r="FA45" s="17">
        <v>0.3</v>
      </c>
      <c r="FB45" s="17">
        <v>0.5</v>
      </c>
      <c r="FC45" s="17">
        <v>0</v>
      </c>
      <c r="FD45" s="17">
        <v>1.2</v>
      </c>
      <c r="FE45" s="17">
        <v>0.2</v>
      </c>
      <c r="FF45" s="17">
        <v>2</v>
      </c>
      <c r="FG45" s="17">
        <v>11.7</v>
      </c>
      <c r="FH45" s="17">
        <v>0.1</v>
      </c>
      <c r="FI45" s="17">
        <v>0</v>
      </c>
      <c r="FJ45" s="17"/>
      <c r="FK45" s="17">
        <v>3.9</v>
      </c>
      <c r="FL45" s="17">
        <v>4</v>
      </c>
      <c r="FM45" s="17">
        <v>13.09</v>
      </c>
      <c r="FN45" s="17">
        <v>202.30713</v>
      </c>
      <c r="FO45" s="15"/>
      <c r="FP45" s="17">
        <v>2.0508099999999998</v>
      </c>
      <c r="FQ45" s="17">
        <v>0</v>
      </c>
      <c r="FR45" s="17">
        <v>2.0009999999999999</v>
      </c>
      <c r="FS45" s="17">
        <v>1</v>
      </c>
      <c r="FT45" s="17">
        <v>2.3073000000000001</v>
      </c>
      <c r="FU45" s="17">
        <v>2.6707800000000002</v>
      </c>
      <c r="FV45" s="17">
        <v>-0.4</v>
      </c>
      <c r="FW45" s="17">
        <v>2.2000000000000002</v>
      </c>
      <c r="FX45" s="17">
        <v>11.829890000000001</v>
      </c>
    </row>
    <row r="46" spans="1:180" ht="24" customHeight="1" x14ac:dyDescent="0.3">
      <c r="A46" s="16" t="s">
        <v>60</v>
      </c>
      <c r="B46" s="16" t="s">
        <v>697</v>
      </c>
      <c r="C46" s="17">
        <v>41.2</v>
      </c>
      <c r="D46" s="17">
        <v>1.1000000000000001</v>
      </c>
      <c r="E46" s="17">
        <v>-9.1</v>
      </c>
      <c r="F46" s="17"/>
      <c r="G46" s="17"/>
      <c r="H46" s="17">
        <v>-12</v>
      </c>
      <c r="I46" s="17">
        <v>-6.5</v>
      </c>
      <c r="J46" s="17"/>
      <c r="K46" s="17">
        <v>1.6</v>
      </c>
      <c r="L46" s="17">
        <v>-11.1</v>
      </c>
      <c r="M46" s="17">
        <v>-30.1</v>
      </c>
      <c r="N46" s="17">
        <v>-2.8</v>
      </c>
      <c r="O46" s="17"/>
      <c r="P46" s="17">
        <v>32.200000000000003</v>
      </c>
      <c r="Q46" s="17"/>
      <c r="R46" s="17">
        <v>11.4</v>
      </c>
      <c r="S46" s="17">
        <v>-0.1</v>
      </c>
      <c r="T46" s="17"/>
      <c r="U46" s="17"/>
      <c r="V46" s="17"/>
      <c r="W46" s="17"/>
      <c r="X46" s="17">
        <v>-2.1</v>
      </c>
      <c r="Y46" s="17">
        <v>0.7</v>
      </c>
      <c r="Z46" s="17">
        <v>0.7</v>
      </c>
      <c r="AA46" s="17">
        <v>2.8</v>
      </c>
      <c r="AB46" s="17">
        <v>-3.5</v>
      </c>
      <c r="AC46" s="17">
        <v>3.5</v>
      </c>
      <c r="AD46" s="17">
        <v>8</v>
      </c>
      <c r="AE46" s="17"/>
      <c r="AF46" s="17"/>
      <c r="AG46" s="17"/>
      <c r="AH46" s="17"/>
      <c r="AI46" s="17">
        <v>21</v>
      </c>
      <c r="AJ46" s="17">
        <v>-4.5999999999999996</v>
      </c>
      <c r="AK46" s="17"/>
      <c r="AL46" s="17"/>
      <c r="AM46" s="17"/>
      <c r="AN46" s="17">
        <v>-1.1000000000000001</v>
      </c>
      <c r="AO46" s="17">
        <v>0</v>
      </c>
      <c r="AP46" s="17">
        <v>0.7</v>
      </c>
      <c r="AQ46" s="17">
        <v>10.324159999999999</v>
      </c>
      <c r="AR46" s="17">
        <v>4.2358900000000004</v>
      </c>
      <c r="AS46" s="17">
        <v>0.7</v>
      </c>
      <c r="AT46" s="17">
        <v>2</v>
      </c>
      <c r="AU46" s="17">
        <v>1.4</v>
      </c>
      <c r="AV46" s="17">
        <v>7.4101299999999997</v>
      </c>
      <c r="AW46" s="17">
        <v>-11.729480000000001</v>
      </c>
      <c r="AX46" s="17">
        <v>-42.878399999999999</v>
      </c>
      <c r="AY46" s="17">
        <v>-3.3</v>
      </c>
      <c r="AZ46" s="17">
        <v>-0.3</v>
      </c>
      <c r="BA46" s="17">
        <v>-4.5</v>
      </c>
      <c r="BB46" s="17">
        <v>0.9</v>
      </c>
      <c r="BC46" s="17">
        <v>0.2</v>
      </c>
      <c r="BD46" s="17">
        <v>6.1</v>
      </c>
      <c r="BE46" s="17"/>
      <c r="BF46" s="17"/>
      <c r="BG46" s="17">
        <v>1.3</v>
      </c>
      <c r="BH46" s="17"/>
      <c r="BI46" s="17"/>
      <c r="BJ46" s="17">
        <v>-4.2</v>
      </c>
      <c r="BK46" s="17"/>
      <c r="BL46" s="17"/>
      <c r="BM46" s="17"/>
      <c r="BN46" s="17">
        <v>-6.9</v>
      </c>
      <c r="BO46" s="17">
        <v>-19.2</v>
      </c>
      <c r="BP46" s="17">
        <v>-45.4</v>
      </c>
      <c r="BQ46" s="17">
        <v>-12.5</v>
      </c>
      <c r="BR46" s="17">
        <v>28.2</v>
      </c>
      <c r="BS46" s="17">
        <v>3.4</v>
      </c>
      <c r="BT46" s="17">
        <v>0.5</v>
      </c>
      <c r="BU46" s="17"/>
      <c r="BV46" s="17"/>
      <c r="BW46" s="17"/>
      <c r="BX46" s="17">
        <v>-9.4</v>
      </c>
      <c r="BY46" s="17"/>
      <c r="BZ46" s="17"/>
      <c r="CA46" s="17"/>
      <c r="CB46" s="17">
        <v>61.8613</v>
      </c>
      <c r="CC46" s="17">
        <v>32.326079999999997</v>
      </c>
      <c r="CD46" s="17">
        <v>9.02135</v>
      </c>
      <c r="CE46" s="17">
        <v>8.3954599999999999</v>
      </c>
      <c r="CF46" s="17">
        <v>5.9049199999999997</v>
      </c>
      <c r="CG46" s="17">
        <v>-8.5248899999999992</v>
      </c>
      <c r="CH46" s="17"/>
      <c r="CI46" s="17">
        <v>0</v>
      </c>
      <c r="CJ46" s="17">
        <v>12.552020000000001</v>
      </c>
      <c r="CK46" s="17">
        <v>10.12384</v>
      </c>
      <c r="CL46" s="17">
        <v>-0.40432000000000001</v>
      </c>
      <c r="CM46" s="17">
        <v>-20.160599999999999</v>
      </c>
      <c r="CN46" s="17"/>
      <c r="CO46" s="17"/>
      <c r="CP46" s="17"/>
      <c r="CQ46" s="17"/>
      <c r="CR46" s="17">
        <v>2.1</v>
      </c>
      <c r="CS46" s="17">
        <v>-5.7</v>
      </c>
      <c r="CT46" s="17">
        <v>-0.9</v>
      </c>
      <c r="CU46" s="17"/>
      <c r="CV46" s="17">
        <v>0.3</v>
      </c>
      <c r="CW46" s="17"/>
      <c r="CX46" s="17">
        <v>-6.4</v>
      </c>
      <c r="CY46" s="17">
        <v>0</v>
      </c>
      <c r="CZ46" s="17">
        <v>0</v>
      </c>
      <c r="DA46" s="17">
        <v>-4.2000000000000002E-4</v>
      </c>
      <c r="DB46" s="17">
        <v>0</v>
      </c>
      <c r="DC46" s="17">
        <v>0</v>
      </c>
      <c r="DD46" s="17">
        <v>0</v>
      </c>
      <c r="DE46" s="17">
        <v>-0.3</v>
      </c>
      <c r="DF46" s="17"/>
      <c r="DG46" s="17">
        <v>0.1</v>
      </c>
      <c r="DH46" s="17">
        <v>1.2</v>
      </c>
      <c r="DI46" s="17">
        <v>0.2</v>
      </c>
      <c r="DJ46" s="17">
        <v>0</v>
      </c>
      <c r="DK46" s="17">
        <v>0.1</v>
      </c>
      <c r="DL46" s="17">
        <v>0.4</v>
      </c>
      <c r="DM46" s="17"/>
      <c r="DN46" s="17">
        <v>0</v>
      </c>
      <c r="DO46" s="17">
        <v>0</v>
      </c>
      <c r="DP46" s="17">
        <v>-0.5</v>
      </c>
      <c r="DQ46" s="17">
        <v>-9.6999999999999993</v>
      </c>
      <c r="DR46" s="17">
        <v>0</v>
      </c>
      <c r="DS46" s="17">
        <v>0</v>
      </c>
      <c r="DT46" s="17">
        <v>0.5</v>
      </c>
      <c r="DU46" s="17">
        <v>0.5</v>
      </c>
      <c r="DV46" s="17"/>
      <c r="DW46" s="17">
        <v>7.8899999999999994E-3</v>
      </c>
      <c r="DX46" s="17">
        <v>-1.3</v>
      </c>
      <c r="DY46" s="17">
        <v>0.2</v>
      </c>
      <c r="DZ46" s="17">
        <v>0.4</v>
      </c>
      <c r="EA46" s="17">
        <v>0.4</v>
      </c>
      <c r="EB46" s="17">
        <v>0.4</v>
      </c>
      <c r="EC46" s="17"/>
      <c r="ED46" s="17">
        <v>6.9</v>
      </c>
      <c r="EE46" s="17">
        <v>0</v>
      </c>
      <c r="EF46" s="17">
        <v>-3.3</v>
      </c>
      <c r="EG46" s="17">
        <v>-3</v>
      </c>
      <c r="EH46" s="17">
        <v>-0.2</v>
      </c>
      <c r="EI46" s="17">
        <v>0.1</v>
      </c>
      <c r="EJ46" s="17">
        <v>1.1200000000000001</v>
      </c>
      <c r="EK46" s="17">
        <v>1.4</v>
      </c>
      <c r="EL46" s="17">
        <v>-0.2</v>
      </c>
      <c r="EM46" s="17">
        <v>1.8</v>
      </c>
      <c r="EN46" s="17">
        <v>0.2</v>
      </c>
      <c r="EO46" s="17">
        <v>0.2</v>
      </c>
      <c r="EP46" s="17">
        <v>0.2</v>
      </c>
      <c r="EQ46" s="17">
        <v>0</v>
      </c>
      <c r="ER46" s="17">
        <v>10</v>
      </c>
      <c r="ES46" s="17">
        <v>0</v>
      </c>
      <c r="ET46" s="17">
        <v>2.1783700000000001</v>
      </c>
      <c r="EU46" s="17">
        <v>-0.14929000000000001</v>
      </c>
      <c r="EV46" s="17">
        <v>8.0247200000000003</v>
      </c>
      <c r="EW46" s="17">
        <v>0</v>
      </c>
      <c r="EX46" s="17">
        <v>1.5347299999999999</v>
      </c>
      <c r="EY46" s="17">
        <v>1.8</v>
      </c>
      <c r="EZ46" s="17">
        <v>0.6</v>
      </c>
      <c r="FA46" s="17">
        <v>0.3</v>
      </c>
      <c r="FB46" s="17">
        <v>0.5</v>
      </c>
      <c r="FC46" s="17">
        <v>0</v>
      </c>
      <c r="FD46" s="17">
        <v>0.8</v>
      </c>
      <c r="FE46" s="17">
        <v>0.3</v>
      </c>
      <c r="FF46" s="17">
        <v>1.9</v>
      </c>
      <c r="FG46" s="17">
        <v>10.9</v>
      </c>
      <c r="FH46" s="17">
        <v>0.2</v>
      </c>
      <c r="FI46" s="17">
        <v>0</v>
      </c>
      <c r="FJ46" s="17"/>
      <c r="FK46" s="17">
        <v>3.68</v>
      </c>
      <c r="FL46" s="17">
        <v>3.9</v>
      </c>
      <c r="FM46" s="17">
        <v>12.88</v>
      </c>
      <c r="FN46" s="17">
        <v>105.93346</v>
      </c>
      <c r="FO46" s="15"/>
      <c r="FP46" s="17">
        <v>1.7777499999999999</v>
      </c>
      <c r="FQ46" s="17">
        <v>0</v>
      </c>
      <c r="FR46" s="17">
        <v>1.5885</v>
      </c>
      <c r="FS46" s="17">
        <v>1</v>
      </c>
      <c r="FT46" s="17">
        <v>2.31915</v>
      </c>
      <c r="FU46" s="17">
        <v>2.6651199999999999</v>
      </c>
      <c r="FV46" s="17">
        <v>-0.6</v>
      </c>
      <c r="FW46" s="17">
        <v>1.6</v>
      </c>
      <c r="FX46" s="17">
        <v>10.350519999999999</v>
      </c>
    </row>
    <row r="47" spans="1:180" ht="24" customHeight="1" x14ac:dyDescent="0.3">
      <c r="A47" s="16" t="s">
        <v>60</v>
      </c>
      <c r="B47" s="16" t="s">
        <v>698</v>
      </c>
      <c r="C47" s="17">
        <v>43.6</v>
      </c>
      <c r="D47" s="17">
        <v>-1.5</v>
      </c>
      <c r="E47" s="17">
        <v>-10.7</v>
      </c>
      <c r="F47" s="17"/>
      <c r="G47" s="17"/>
      <c r="H47" s="17">
        <v>-6.9</v>
      </c>
      <c r="I47" s="17">
        <v>-1.4</v>
      </c>
      <c r="J47" s="17"/>
      <c r="K47" s="17">
        <v>3.9</v>
      </c>
      <c r="L47" s="17">
        <v>-9.3000000000000007</v>
      </c>
      <c r="M47" s="17">
        <v>-28.2</v>
      </c>
      <c r="N47" s="17">
        <v>-0.9</v>
      </c>
      <c r="O47" s="17"/>
      <c r="P47" s="17">
        <v>34.799999999999997</v>
      </c>
      <c r="Q47" s="17"/>
      <c r="R47" s="17">
        <v>12.3</v>
      </c>
      <c r="S47" s="17">
        <v>0</v>
      </c>
      <c r="T47" s="17"/>
      <c r="U47" s="17"/>
      <c r="V47" s="17"/>
      <c r="W47" s="17"/>
      <c r="X47" s="17">
        <v>-4.8</v>
      </c>
      <c r="Y47" s="17">
        <v>1.1000000000000001</v>
      </c>
      <c r="Z47" s="17">
        <v>1</v>
      </c>
      <c r="AA47" s="17">
        <v>2.2000000000000002</v>
      </c>
      <c r="AB47" s="17">
        <v>-3.4</v>
      </c>
      <c r="AC47" s="17">
        <v>4.5999999999999996</v>
      </c>
      <c r="AD47" s="17">
        <v>8</v>
      </c>
      <c r="AE47" s="17"/>
      <c r="AF47" s="17"/>
      <c r="AG47" s="17"/>
      <c r="AH47" s="17"/>
      <c r="AI47" s="17">
        <v>22.1</v>
      </c>
      <c r="AJ47" s="17">
        <v>-5.3</v>
      </c>
      <c r="AK47" s="17"/>
      <c r="AL47" s="17"/>
      <c r="AM47" s="17"/>
      <c r="AN47" s="17">
        <v>-1</v>
      </c>
      <c r="AO47" s="17">
        <v>0</v>
      </c>
      <c r="AP47" s="17">
        <v>1.1000000000000001</v>
      </c>
      <c r="AQ47" s="17">
        <v>17.37792</v>
      </c>
      <c r="AR47" s="17">
        <v>3.89168</v>
      </c>
      <c r="AS47" s="17">
        <v>-1.1000000000000001</v>
      </c>
      <c r="AT47" s="17">
        <v>2</v>
      </c>
      <c r="AU47" s="17">
        <v>1.2</v>
      </c>
      <c r="AV47" s="17">
        <v>11.47927</v>
      </c>
      <c r="AW47" s="17">
        <v>-7.6919599999999999</v>
      </c>
      <c r="AX47" s="17">
        <v>-38.926270000000002</v>
      </c>
      <c r="AY47" s="17">
        <v>-3.1</v>
      </c>
      <c r="AZ47" s="17">
        <v>0.7</v>
      </c>
      <c r="BA47" s="17">
        <v>-3.1</v>
      </c>
      <c r="BB47" s="17">
        <v>1</v>
      </c>
      <c r="BC47" s="17">
        <v>0.1</v>
      </c>
      <c r="BD47" s="17">
        <v>5</v>
      </c>
      <c r="BE47" s="17"/>
      <c r="BF47" s="17"/>
      <c r="BG47" s="17">
        <v>3.1</v>
      </c>
      <c r="BH47" s="17"/>
      <c r="BI47" s="17"/>
      <c r="BJ47" s="17">
        <v>2.1</v>
      </c>
      <c r="BK47" s="17"/>
      <c r="BL47" s="17"/>
      <c r="BM47" s="17"/>
      <c r="BN47" s="17">
        <v>1.4</v>
      </c>
      <c r="BO47" s="17">
        <v>-16.899999999999999</v>
      </c>
      <c r="BP47" s="17">
        <v>-42.2</v>
      </c>
      <c r="BQ47" s="17">
        <v>-8.6999999999999993</v>
      </c>
      <c r="BR47" s="17">
        <v>29.9</v>
      </c>
      <c r="BS47" s="17">
        <v>4.9000000000000004</v>
      </c>
      <c r="BT47" s="17">
        <v>1.1000000000000001</v>
      </c>
      <c r="BU47" s="17"/>
      <c r="BV47" s="17"/>
      <c r="BW47" s="17"/>
      <c r="BX47" s="17">
        <v>-7.8</v>
      </c>
      <c r="BY47" s="17"/>
      <c r="BZ47" s="17"/>
      <c r="CA47" s="17"/>
      <c r="CB47" s="17">
        <v>61.325850000000003</v>
      </c>
      <c r="CC47" s="17">
        <v>32.579239999999999</v>
      </c>
      <c r="CD47" s="17">
        <v>9.2460599999999999</v>
      </c>
      <c r="CE47" s="17">
        <v>8.2938399999999994</v>
      </c>
      <c r="CF47" s="17">
        <v>5.8056599999999996</v>
      </c>
      <c r="CG47" s="17">
        <v>-7.0548299999999999</v>
      </c>
      <c r="CH47" s="17"/>
      <c r="CI47" s="17">
        <v>0</v>
      </c>
      <c r="CJ47" s="17">
        <v>14.441280000000001</v>
      </c>
      <c r="CK47" s="17">
        <v>11.97062</v>
      </c>
      <c r="CL47" s="17">
        <v>2.7729599999999999</v>
      </c>
      <c r="CM47" s="17">
        <v>-16.152889999999999</v>
      </c>
      <c r="CN47" s="17"/>
      <c r="CO47" s="17"/>
      <c r="CP47" s="17"/>
      <c r="CQ47" s="17"/>
      <c r="CR47" s="17">
        <v>2.5</v>
      </c>
      <c r="CS47" s="17">
        <v>-5.4</v>
      </c>
      <c r="CT47" s="17">
        <v>-0.9</v>
      </c>
      <c r="CU47" s="17"/>
      <c r="CV47" s="17">
        <v>0.3</v>
      </c>
      <c r="CW47" s="17"/>
      <c r="CX47" s="17">
        <v>-5.6</v>
      </c>
      <c r="CY47" s="17">
        <v>0</v>
      </c>
      <c r="CZ47" s="17">
        <v>0</v>
      </c>
      <c r="DA47" s="17">
        <v>-4.0000000000000002E-4</v>
      </c>
      <c r="DB47" s="17">
        <v>0</v>
      </c>
      <c r="DC47" s="17">
        <v>0</v>
      </c>
      <c r="DD47" s="17">
        <v>0</v>
      </c>
      <c r="DE47" s="17">
        <v>0.1</v>
      </c>
      <c r="DF47" s="17"/>
      <c r="DG47" s="17">
        <v>0.1</v>
      </c>
      <c r="DH47" s="17">
        <v>1</v>
      </c>
      <c r="DI47" s="17">
        <v>0.2</v>
      </c>
      <c r="DJ47" s="17">
        <v>-0.3</v>
      </c>
      <c r="DK47" s="17">
        <v>0.1</v>
      </c>
      <c r="DL47" s="17">
        <v>0.3</v>
      </c>
      <c r="DM47" s="17"/>
      <c r="DN47" s="17">
        <v>0</v>
      </c>
      <c r="DO47" s="17">
        <v>0</v>
      </c>
      <c r="DP47" s="17">
        <v>-0.3</v>
      </c>
      <c r="DQ47" s="17">
        <v>-9.1</v>
      </c>
      <c r="DR47" s="17">
        <v>0</v>
      </c>
      <c r="DS47" s="17">
        <v>0.2</v>
      </c>
      <c r="DT47" s="17">
        <v>0.4</v>
      </c>
      <c r="DU47" s="17">
        <v>0.5</v>
      </c>
      <c r="DV47" s="17"/>
      <c r="DW47" s="17">
        <v>8.9999999999999993E-3</v>
      </c>
      <c r="DX47" s="17">
        <v>-1.4</v>
      </c>
      <c r="DY47" s="17">
        <v>0.1</v>
      </c>
      <c r="DZ47" s="17">
        <v>0.5</v>
      </c>
      <c r="EA47" s="17">
        <v>0.6</v>
      </c>
      <c r="EB47" s="17">
        <v>0.3</v>
      </c>
      <c r="EC47" s="17"/>
      <c r="ED47" s="17">
        <v>8.5</v>
      </c>
      <c r="EE47" s="17">
        <v>0</v>
      </c>
      <c r="EF47" s="17">
        <v>-4.0999999999999996</v>
      </c>
      <c r="EG47" s="17">
        <v>-3.5</v>
      </c>
      <c r="EH47" s="17">
        <v>-0.2</v>
      </c>
      <c r="EI47" s="17">
        <v>0.2</v>
      </c>
      <c r="EJ47" s="17">
        <v>1.1100000000000001</v>
      </c>
      <c r="EK47" s="17">
        <v>1.4</v>
      </c>
      <c r="EL47" s="17">
        <v>-0.2</v>
      </c>
      <c r="EM47" s="17">
        <v>1.5</v>
      </c>
      <c r="EN47" s="17">
        <v>0.2</v>
      </c>
      <c r="EO47" s="17">
        <v>0.2</v>
      </c>
      <c r="EP47" s="17">
        <v>0.2</v>
      </c>
      <c r="EQ47" s="17">
        <v>0</v>
      </c>
      <c r="ER47" s="17">
        <v>0</v>
      </c>
      <c r="ES47" s="17">
        <v>0</v>
      </c>
      <c r="ET47" s="17">
        <v>0</v>
      </c>
      <c r="EU47" s="17">
        <v>-0.13672000000000001</v>
      </c>
      <c r="EV47" s="17">
        <v>10.06532</v>
      </c>
      <c r="EW47" s="17">
        <v>0</v>
      </c>
      <c r="EX47" s="17">
        <v>0</v>
      </c>
      <c r="EY47" s="17">
        <v>1.8</v>
      </c>
      <c r="EZ47" s="17">
        <v>0.6</v>
      </c>
      <c r="FA47" s="17">
        <v>0.3</v>
      </c>
      <c r="FB47" s="17">
        <v>0.5</v>
      </c>
      <c r="FC47" s="17">
        <v>0</v>
      </c>
      <c r="FD47" s="17">
        <v>0.4</v>
      </c>
      <c r="FE47" s="17">
        <v>0.2</v>
      </c>
      <c r="FF47" s="17">
        <v>1.9</v>
      </c>
      <c r="FG47" s="17">
        <v>15.1</v>
      </c>
      <c r="FH47" s="17">
        <v>0.5</v>
      </c>
      <c r="FI47" s="17">
        <v>0</v>
      </c>
      <c r="FJ47" s="17"/>
      <c r="FK47" s="17">
        <v>3.62</v>
      </c>
      <c r="FL47" s="17">
        <v>3.8</v>
      </c>
      <c r="FM47" s="17">
        <v>12.53</v>
      </c>
      <c r="FN47" s="17">
        <v>180.95563000000001</v>
      </c>
      <c r="FO47" s="15"/>
      <c r="FP47" s="17">
        <v>2.3299400000000001</v>
      </c>
      <c r="FQ47" s="17">
        <v>0.249</v>
      </c>
      <c r="FR47" s="17">
        <v>1.5914999999999999</v>
      </c>
      <c r="FS47" s="17">
        <v>1</v>
      </c>
      <c r="FT47" s="17">
        <v>0.92454999999999998</v>
      </c>
      <c r="FU47" s="17">
        <v>0.48120000000000002</v>
      </c>
      <c r="FV47" s="17">
        <v>-0.2</v>
      </c>
      <c r="FW47" s="17">
        <v>1.7</v>
      </c>
      <c r="FX47" s="17">
        <v>8.0761900000000004</v>
      </c>
    </row>
    <row r="48" spans="1:180" ht="24" customHeight="1" x14ac:dyDescent="0.3">
      <c r="A48" s="16" t="s">
        <v>60</v>
      </c>
      <c r="B48" s="16" t="s">
        <v>699</v>
      </c>
      <c r="C48" s="17">
        <v>42</v>
      </c>
      <c r="D48" s="17">
        <v>9.9</v>
      </c>
      <c r="E48" s="17">
        <v>-8.4</v>
      </c>
      <c r="F48" s="17"/>
      <c r="G48" s="17"/>
      <c r="H48" s="17">
        <v>-2.7</v>
      </c>
      <c r="I48" s="17">
        <v>5.8</v>
      </c>
      <c r="J48" s="17"/>
      <c r="K48" s="17">
        <v>6.7</v>
      </c>
      <c r="L48" s="17">
        <v>-5.8</v>
      </c>
      <c r="M48" s="17">
        <v>-24.5</v>
      </c>
      <c r="N48" s="17">
        <v>2.8</v>
      </c>
      <c r="O48" s="17"/>
      <c r="P48" s="17">
        <v>39.4</v>
      </c>
      <c r="Q48" s="17"/>
      <c r="R48" s="17">
        <v>28.8</v>
      </c>
      <c r="S48" s="17">
        <v>-0.1</v>
      </c>
      <c r="T48" s="17"/>
      <c r="U48" s="17"/>
      <c r="V48" s="17"/>
      <c r="W48" s="17"/>
      <c r="X48" s="17">
        <v>-3.2</v>
      </c>
      <c r="Y48" s="17">
        <v>0.9</v>
      </c>
      <c r="Z48" s="17">
        <v>0.8</v>
      </c>
      <c r="AA48" s="17">
        <v>2.1</v>
      </c>
      <c r="AB48" s="17">
        <v>-3.4</v>
      </c>
      <c r="AC48" s="17">
        <v>4.0999999999999996</v>
      </c>
      <c r="AD48" s="17">
        <v>9.5</v>
      </c>
      <c r="AE48" s="17"/>
      <c r="AF48" s="17"/>
      <c r="AG48" s="17"/>
      <c r="AH48" s="17"/>
      <c r="AI48" s="17">
        <v>20.7</v>
      </c>
      <c r="AJ48" s="17">
        <v>-3.8</v>
      </c>
      <c r="AK48" s="17"/>
      <c r="AL48" s="17"/>
      <c r="AM48" s="17"/>
      <c r="AN48" s="17">
        <v>-0.6</v>
      </c>
      <c r="AO48" s="17">
        <v>0</v>
      </c>
      <c r="AP48" s="17">
        <v>2.7</v>
      </c>
      <c r="AQ48" s="17">
        <v>16.06887</v>
      </c>
      <c r="AR48" s="17">
        <v>3.9253999999999998</v>
      </c>
      <c r="AS48" s="17">
        <v>-1.1000000000000001</v>
      </c>
      <c r="AT48" s="17">
        <v>2</v>
      </c>
      <c r="AU48" s="17">
        <v>0.9</v>
      </c>
      <c r="AV48" s="17">
        <v>17.586459999999999</v>
      </c>
      <c r="AW48" s="17">
        <v>-1.22052</v>
      </c>
      <c r="AX48" s="17">
        <v>-42.102359999999997</v>
      </c>
      <c r="AY48" s="17">
        <v>-1.8</v>
      </c>
      <c r="AZ48" s="17">
        <v>-1.1000000000000001</v>
      </c>
      <c r="BA48" s="17">
        <v>-3</v>
      </c>
      <c r="BB48" s="17">
        <v>0.9</v>
      </c>
      <c r="BC48" s="17">
        <v>0.2</v>
      </c>
      <c r="BD48" s="17">
        <v>5.2</v>
      </c>
      <c r="BE48" s="17"/>
      <c r="BF48" s="17"/>
      <c r="BG48" s="17">
        <v>6.1</v>
      </c>
      <c r="BH48" s="17"/>
      <c r="BI48" s="17"/>
      <c r="BJ48" s="17">
        <v>-0.5</v>
      </c>
      <c r="BK48" s="17"/>
      <c r="BL48" s="17"/>
      <c r="BM48" s="17"/>
      <c r="BN48" s="17">
        <v>5.3</v>
      </c>
      <c r="BO48" s="17">
        <v>-13.6</v>
      </c>
      <c r="BP48" s="17">
        <v>-37.700000000000003</v>
      </c>
      <c r="BQ48" s="17">
        <v>-0.9</v>
      </c>
      <c r="BR48" s="17">
        <v>35.4</v>
      </c>
      <c r="BS48" s="17">
        <v>6.7</v>
      </c>
      <c r="BT48" s="17">
        <v>2</v>
      </c>
      <c r="BU48" s="17"/>
      <c r="BV48" s="17"/>
      <c r="BW48" s="17"/>
      <c r="BX48" s="17">
        <v>-3.7</v>
      </c>
      <c r="BY48" s="17"/>
      <c r="BZ48" s="17"/>
      <c r="CA48" s="17"/>
      <c r="CB48" s="17">
        <v>62.035240000000002</v>
      </c>
      <c r="CC48" s="17">
        <v>32.317830000000001</v>
      </c>
      <c r="CD48" s="17">
        <v>9.0495199999999993</v>
      </c>
      <c r="CE48" s="17">
        <v>10.58433</v>
      </c>
      <c r="CF48" s="17">
        <v>5.7122799999999998</v>
      </c>
      <c r="CG48" s="17">
        <v>-4.0458800000000004</v>
      </c>
      <c r="CH48" s="17"/>
      <c r="CI48" s="17">
        <v>0</v>
      </c>
      <c r="CJ48" s="17">
        <v>22.17623</v>
      </c>
      <c r="CK48" s="17">
        <v>19.734570000000001</v>
      </c>
      <c r="CL48" s="17">
        <v>14.27896</v>
      </c>
      <c r="CM48" s="17">
        <v>-9.7372599999999991</v>
      </c>
      <c r="CN48" s="17"/>
      <c r="CO48" s="17"/>
      <c r="CP48" s="17"/>
      <c r="CQ48" s="17"/>
      <c r="CR48" s="17">
        <v>9.8000000000000007</v>
      </c>
      <c r="CS48" s="17">
        <v>-1</v>
      </c>
      <c r="CT48" s="17">
        <v>-0.9</v>
      </c>
      <c r="CU48" s="17"/>
      <c r="CV48" s="17">
        <v>0.3</v>
      </c>
      <c r="CW48" s="17"/>
      <c r="CX48" s="17">
        <v>-5.7</v>
      </c>
      <c r="CY48" s="17">
        <v>0</v>
      </c>
      <c r="CZ48" s="17">
        <v>0</v>
      </c>
      <c r="DA48" s="17">
        <v>0</v>
      </c>
      <c r="DB48" s="17">
        <v>0</v>
      </c>
      <c r="DC48" s="17">
        <v>0</v>
      </c>
      <c r="DD48" s="17">
        <v>0</v>
      </c>
      <c r="DE48" s="17">
        <v>-0.1</v>
      </c>
      <c r="DF48" s="17"/>
      <c r="DG48" s="17">
        <v>0.1</v>
      </c>
      <c r="DH48" s="17">
        <v>1.2</v>
      </c>
      <c r="DI48" s="17">
        <v>0.2</v>
      </c>
      <c r="DJ48" s="17">
        <v>0.5</v>
      </c>
      <c r="DK48" s="17">
        <v>0.1</v>
      </c>
      <c r="DL48" s="17">
        <v>0.4</v>
      </c>
      <c r="DM48" s="17"/>
      <c r="DN48" s="17">
        <v>0</v>
      </c>
      <c r="DO48" s="17">
        <v>0</v>
      </c>
      <c r="DP48" s="17">
        <v>-0.3</v>
      </c>
      <c r="DQ48" s="17">
        <v>-9.1999999999999993</v>
      </c>
      <c r="DR48" s="17">
        <v>0</v>
      </c>
      <c r="DS48" s="17">
        <v>0.2</v>
      </c>
      <c r="DT48" s="17">
        <v>0.5</v>
      </c>
      <c r="DU48" s="17">
        <v>0.5</v>
      </c>
      <c r="DV48" s="17"/>
      <c r="DW48" s="17">
        <v>0</v>
      </c>
      <c r="DX48" s="17">
        <v>-1.4</v>
      </c>
      <c r="DY48" s="17">
        <v>0</v>
      </c>
      <c r="DZ48" s="17">
        <v>0.2</v>
      </c>
      <c r="EA48" s="17">
        <v>0.8</v>
      </c>
      <c r="EB48" s="17">
        <v>0.7</v>
      </c>
      <c r="EC48" s="17"/>
      <c r="ED48" s="17">
        <v>0.4</v>
      </c>
      <c r="EE48" s="17">
        <v>0</v>
      </c>
      <c r="EF48" s="17">
        <v>-3</v>
      </c>
      <c r="EG48" s="17">
        <v>-2.4</v>
      </c>
      <c r="EH48" s="17">
        <v>0</v>
      </c>
      <c r="EI48" s="17">
        <v>0.1</v>
      </c>
      <c r="EJ48" s="17">
        <v>0</v>
      </c>
      <c r="EK48" s="17">
        <v>1.4</v>
      </c>
      <c r="EL48" s="17">
        <v>-0.2</v>
      </c>
      <c r="EM48" s="17">
        <v>1.8</v>
      </c>
      <c r="EN48" s="17">
        <v>0.2</v>
      </c>
      <c r="EO48" s="17">
        <v>0.2</v>
      </c>
      <c r="EP48" s="17">
        <v>0.2</v>
      </c>
      <c r="EQ48" s="17">
        <v>0</v>
      </c>
      <c r="ER48" s="17">
        <v>0</v>
      </c>
      <c r="ES48" s="17">
        <v>0</v>
      </c>
      <c r="ET48" s="17">
        <v>0</v>
      </c>
      <c r="EU48" s="17">
        <v>-0.12708</v>
      </c>
      <c r="EV48" s="17">
        <v>7.74092</v>
      </c>
      <c r="EW48" s="17">
        <v>0</v>
      </c>
      <c r="EX48" s="17">
        <v>0</v>
      </c>
      <c r="EY48" s="17">
        <v>1.8</v>
      </c>
      <c r="EZ48" s="17">
        <v>0.6</v>
      </c>
      <c r="FA48" s="17">
        <v>0.3</v>
      </c>
      <c r="FB48" s="17">
        <v>0.5</v>
      </c>
      <c r="FC48" s="17">
        <v>0</v>
      </c>
      <c r="FD48" s="17">
        <v>0.4</v>
      </c>
      <c r="FE48" s="17">
        <v>0.4</v>
      </c>
      <c r="FF48" s="17">
        <v>1.9</v>
      </c>
      <c r="FG48" s="17">
        <v>13.6</v>
      </c>
      <c r="FH48" s="17">
        <v>0.2</v>
      </c>
      <c r="FI48" s="17">
        <v>0</v>
      </c>
      <c r="FJ48" s="17"/>
      <c r="FK48" s="17">
        <v>3.49</v>
      </c>
      <c r="FL48" s="17">
        <v>3.9</v>
      </c>
      <c r="FM48" s="17">
        <v>11.5</v>
      </c>
      <c r="FN48" s="17">
        <v>323.16750999999999</v>
      </c>
      <c r="FO48" s="15"/>
      <c r="FP48" s="17">
        <v>2.42821</v>
      </c>
      <c r="FQ48" s="17">
        <v>0.05</v>
      </c>
      <c r="FR48" s="17">
        <v>1.5805</v>
      </c>
      <c r="FS48" s="17">
        <v>1.1000000000000001</v>
      </c>
      <c r="FT48" s="17">
        <v>0.34089000000000003</v>
      </c>
      <c r="FU48" s="17">
        <v>0.74367000000000005</v>
      </c>
      <c r="FV48" s="17">
        <v>0</v>
      </c>
      <c r="FW48" s="17">
        <v>1.6</v>
      </c>
      <c r="FX48" s="17">
        <v>7.8432700000000004</v>
      </c>
    </row>
    <row r="49" spans="1:180" ht="24" customHeight="1" x14ac:dyDescent="0.3">
      <c r="A49" s="16" t="s">
        <v>60</v>
      </c>
      <c r="B49" s="16" t="s">
        <v>700</v>
      </c>
      <c r="C49" s="17">
        <v>44.5</v>
      </c>
      <c r="D49" s="17">
        <v>12.6</v>
      </c>
      <c r="E49" s="17">
        <v>-7.4</v>
      </c>
      <c r="F49" s="17"/>
      <c r="G49" s="17"/>
      <c r="H49" s="17">
        <v>-2.4</v>
      </c>
      <c r="I49" s="17">
        <v>4.5999999999999996</v>
      </c>
      <c r="J49" s="17"/>
      <c r="K49" s="17">
        <v>5</v>
      </c>
      <c r="L49" s="17">
        <v>-3.7</v>
      </c>
      <c r="M49" s="17">
        <v>-20.6</v>
      </c>
      <c r="N49" s="17">
        <v>6.7</v>
      </c>
      <c r="O49" s="17"/>
      <c r="P49" s="17">
        <v>40.700000000000003</v>
      </c>
      <c r="Q49" s="17"/>
      <c r="R49" s="17">
        <v>20.9</v>
      </c>
      <c r="S49" s="17">
        <v>0</v>
      </c>
      <c r="T49" s="17"/>
      <c r="U49" s="17"/>
      <c r="V49" s="17"/>
      <c r="W49" s="17"/>
      <c r="X49" s="17">
        <v>-1.1000000000000001</v>
      </c>
      <c r="Y49" s="17">
        <v>0.8</v>
      </c>
      <c r="Z49" s="17">
        <v>0.7</v>
      </c>
      <c r="AA49" s="17">
        <v>2.8</v>
      </c>
      <c r="AB49" s="17">
        <v>-3.4</v>
      </c>
      <c r="AC49" s="17">
        <v>4</v>
      </c>
      <c r="AD49" s="17">
        <v>10.8</v>
      </c>
      <c r="AE49" s="17"/>
      <c r="AF49" s="17"/>
      <c r="AG49" s="17"/>
      <c r="AH49" s="17"/>
      <c r="AI49" s="17">
        <v>21.1</v>
      </c>
      <c r="AJ49" s="17">
        <v>6.7</v>
      </c>
      <c r="AK49" s="17"/>
      <c r="AL49" s="17"/>
      <c r="AM49" s="17"/>
      <c r="AN49" s="17">
        <v>-0.6</v>
      </c>
      <c r="AO49" s="17">
        <v>0</v>
      </c>
      <c r="AP49" s="17">
        <v>2.7</v>
      </c>
      <c r="AQ49" s="17">
        <v>15.700699999999999</v>
      </c>
      <c r="AR49" s="17">
        <v>4.1107500000000003</v>
      </c>
      <c r="AS49" s="17">
        <v>-1.1000000000000001</v>
      </c>
      <c r="AT49" s="17">
        <v>2</v>
      </c>
      <c r="AU49" s="17">
        <v>2.2999999999999998</v>
      </c>
      <c r="AV49" s="17">
        <v>18.68676</v>
      </c>
      <c r="AW49" s="17">
        <v>-0.13854</v>
      </c>
      <c r="AX49" s="17">
        <v>-41.294440000000002</v>
      </c>
      <c r="AY49" s="17">
        <v>-0.9</v>
      </c>
      <c r="AZ49" s="17">
        <v>1.9</v>
      </c>
      <c r="BA49" s="17">
        <v>1.8</v>
      </c>
      <c r="BB49" s="17">
        <v>0.9</v>
      </c>
      <c r="BC49" s="17">
        <v>0.3</v>
      </c>
      <c r="BD49" s="17">
        <v>5.6</v>
      </c>
      <c r="BE49" s="17"/>
      <c r="BF49" s="17"/>
      <c r="BG49" s="17">
        <v>6.1</v>
      </c>
      <c r="BH49" s="17"/>
      <c r="BI49" s="17"/>
      <c r="BJ49" s="17">
        <v>-0.1</v>
      </c>
      <c r="BK49" s="17"/>
      <c r="BL49" s="17"/>
      <c r="BM49" s="17"/>
      <c r="BN49" s="17">
        <v>5.2</v>
      </c>
      <c r="BO49" s="17">
        <v>-11.1</v>
      </c>
      <c r="BP49" s="17">
        <v>-36.700000000000003</v>
      </c>
      <c r="BQ49" s="17">
        <v>0.3</v>
      </c>
      <c r="BR49" s="17">
        <v>38.200000000000003</v>
      </c>
      <c r="BS49" s="17">
        <v>7.1</v>
      </c>
      <c r="BT49" s="17">
        <v>2.2000000000000002</v>
      </c>
      <c r="BU49" s="17"/>
      <c r="BV49" s="17"/>
      <c r="BW49" s="17"/>
      <c r="BX49" s="17">
        <v>-3.3</v>
      </c>
      <c r="BY49" s="17"/>
      <c r="BZ49" s="17"/>
      <c r="CA49" s="17"/>
      <c r="CB49" s="17">
        <v>61.792639999999999</v>
      </c>
      <c r="CC49" s="17">
        <v>32.008510000000001</v>
      </c>
      <c r="CD49" s="17">
        <v>8.9246999999999996</v>
      </c>
      <c r="CE49" s="17">
        <v>8.3354099999999995</v>
      </c>
      <c r="CF49" s="17">
        <v>5.8269700000000002</v>
      </c>
      <c r="CG49" s="17">
        <v>-3.3880499999999998</v>
      </c>
      <c r="CH49" s="17"/>
      <c r="CI49" s="17">
        <v>0</v>
      </c>
      <c r="CJ49" s="17">
        <v>22.881270000000001</v>
      </c>
      <c r="CK49" s="17">
        <v>20.427289999999999</v>
      </c>
      <c r="CL49" s="17">
        <v>15.04349</v>
      </c>
      <c r="CM49" s="17">
        <v>-6.9587000000000003</v>
      </c>
      <c r="CN49" s="17"/>
      <c r="CO49" s="17"/>
      <c r="CP49" s="17"/>
      <c r="CQ49" s="17"/>
      <c r="CR49" s="17">
        <v>11.2</v>
      </c>
      <c r="CS49" s="17">
        <v>-0.3</v>
      </c>
      <c r="CT49" s="17">
        <v>-0.9</v>
      </c>
      <c r="CU49" s="17"/>
      <c r="CV49" s="17">
        <v>0.3</v>
      </c>
      <c r="CW49" s="17"/>
      <c r="CX49" s="17">
        <v>-5.2</v>
      </c>
      <c r="CY49" s="17">
        <v>0</v>
      </c>
      <c r="CZ49" s="17">
        <v>0</v>
      </c>
      <c r="DA49" s="17">
        <v>0</v>
      </c>
      <c r="DB49" s="17">
        <v>0</v>
      </c>
      <c r="DC49" s="17">
        <v>0</v>
      </c>
      <c r="DD49" s="17">
        <v>0</v>
      </c>
      <c r="DE49" s="17">
        <v>0</v>
      </c>
      <c r="DF49" s="17"/>
      <c r="DG49" s="17">
        <v>0.1</v>
      </c>
      <c r="DH49" s="17">
        <v>1.2</v>
      </c>
      <c r="DI49" s="17">
        <v>0.1</v>
      </c>
      <c r="DJ49" s="17">
        <v>1.1000000000000001</v>
      </c>
      <c r="DK49" s="17">
        <v>0.1</v>
      </c>
      <c r="DL49" s="17">
        <v>0.4</v>
      </c>
      <c r="DM49" s="17"/>
      <c r="DN49" s="17">
        <v>0</v>
      </c>
      <c r="DO49" s="17">
        <v>0</v>
      </c>
      <c r="DP49" s="17">
        <v>-0.7</v>
      </c>
      <c r="DQ49" s="17">
        <v>-4.4000000000000004</v>
      </c>
      <c r="DR49" s="17">
        <v>0</v>
      </c>
      <c r="DS49" s="17">
        <v>0</v>
      </c>
      <c r="DT49" s="17">
        <v>0.5</v>
      </c>
      <c r="DU49" s="17">
        <v>0.5</v>
      </c>
      <c r="DV49" s="17"/>
      <c r="DW49" s="17">
        <v>0</v>
      </c>
      <c r="DX49" s="17">
        <v>-1.3</v>
      </c>
      <c r="DY49" s="17">
        <v>0</v>
      </c>
      <c r="DZ49" s="17">
        <v>0.4</v>
      </c>
      <c r="EA49" s="17">
        <v>1</v>
      </c>
      <c r="EB49" s="17">
        <v>0.9</v>
      </c>
      <c r="EC49" s="17"/>
      <c r="ED49" s="17">
        <v>1.5</v>
      </c>
      <c r="EE49" s="17">
        <v>0</v>
      </c>
      <c r="EF49" s="17">
        <v>-2.4</v>
      </c>
      <c r="EG49" s="17">
        <v>-2.2999999999999998</v>
      </c>
      <c r="EH49" s="17">
        <v>0.1</v>
      </c>
      <c r="EI49" s="17">
        <v>0.4</v>
      </c>
      <c r="EJ49" s="17">
        <v>0</v>
      </c>
      <c r="EK49" s="17">
        <v>1.3</v>
      </c>
      <c r="EL49" s="17">
        <v>-0.2</v>
      </c>
      <c r="EM49" s="17">
        <v>1.8</v>
      </c>
      <c r="EN49" s="17">
        <v>0.2</v>
      </c>
      <c r="EO49" s="17">
        <v>0.2</v>
      </c>
      <c r="EP49" s="17">
        <v>0.2</v>
      </c>
      <c r="EQ49" s="17">
        <v>0</v>
      </c>
      <c r="ER49" s="17">
        <v>0</v>
      </c>
      <c r="ES49" s="17">
        <v>0</v>
      </c>
      <c r="ET49" s="17">
        <v>0</v>
      </c>
      <c r="EU49" s="17">
        <v>-0.12567</v>
      </c>
      <c r="EV49" s="17">
        <v>5.2750000000000004</v>
      </c>
      <c r="EW49" s="17">
        <v>0</v>
      </c>
      <c r="EX49" s="17">
        <v>0</v>
      </c>
      <c r="EY49" s="17">
        <v>1.8</v>
      </c>
      <c r="EZ49" s="17">
        <v>0.6</v>
      </c>
      <c r="FA49" s="17">
        <v>0.3</v>
      </c>
      <c r="FB49" s="17">
        <v>0.5</v>
      </c>
      <c r="FC49" s="17">
        <v>0</v>
      </c>
      <c r="FD49" s="17">
        <v>0.8</v>
      </c>
      <c r="FE49" s="17">
        <v>0.5</v>
      </c>
      <c r="FF49" s="17">
        <v>1.9</v>
      </c>
      <c r="FG49" s="17">
        <v>13.9</v>
      </c>
      <c r="FH49" s="17">
        <v>0.1</v>
      </c>
      <c r="FI49" s="17">
        <v>0</v>
      </c>
      <c r="FJ49" s="17"/>
      <c r="FK49" s="17">
        <v>2.66</v>
      </c>
      <c r="FL49" s="17">
        <v>3.8</v>
      </c>
      <c r="FM49" s="17">
        <v>12.02</v>
      </c>
      <c r="FN49" s="17">
        <v>377.88808999999998</v>
      </c>
      <c r="FO49" s="15"/>
      <c r="FP49" s="17">
        <v>2.3409200000000001</v>
      </c>
      <c r="FQ49" s="17">
        <v>2E-3</v>
      </c>
      <c r="FR49" s="17">
        <v>1.9375</v>
      </c>
      <c r="FS49" s="17">
        <v>1.1000000000000001</v>
      </c>
      <c r="FT49" s="17">
        <v>0.34651999999999999</v>
      </c>
      <c r="FU49" s="17">
        <v>1.37226</v>
      </c>
      <c r="FV49" s="17">
        <v>0</v>
      </c>
      <c r="FW49" s="17">
        <v>1.6</v>
      </c>
      <c r="FX49" s="17">
        <v>8.6991999999999994</v>
      </c>
    </row>
    <row r="50" spans="1:180" ht="24" customHeight="1" x14ac:dyDescent="0.3">
      <c r="A50" s="18" t="s">
        <v>60</v>
      </c>
      <c r="B50" s="18" t="s">
        <v>701</v>
      </c>
      <c r="C50" s="19">
        <v>45.3</v>
      </c>
      <c r="D50" s="19">
        <v>28.7</v>
      </c>
      <c r="E50" s="19">
        <v>-3.4</v>
      </c>
      <c r="F50" s="19"/>
      <c r="G50" s="19"/>
      <c r="H50" s="19">
        <v>-1.2</v>
      </c>
      <c r="I50" s="19">
        <v>4.5</v>
      </c>
      <c r="J50" s="19"/>
      <c r="K50" s="19">
        <v>0</v>
      </c>
      <c r="L50" s="19">
        <v>-1.4</v>
      </c>
      <c r="M50" s="19">
        <v>-16</v>
      </c>
      <c r="N50" s="19">
        <v>11.8</v>
      </c>
      <c r="O50" s="19"/>
      <c r="P50" s="19">
        <v>42</v>
      </c>
      <c r="Q50" s="19"/>
      <c r="R50" s="19">
        <v>22.3</v>
      </c>
      <c r="S50" s="19">
        <v>0.1</v>
      </c>
      <c r="T50" s="19"/>
      <c r="U50" s="19"/>
      <c r="V50" s="19"/>
      <c r="W50" s="19"/>
      <c r="X50" s="19">
        <v>-0.3</v>
      </c>
      <c r="Y50" s="19">
        <v>0.8</v>
      </c>
      <c r="Z50" s="19">
        <v>0.8</v>
      </c>
      <c r="AA50" s="19">
        <v>2.9</v>
      </c>
      <c r="AB50" s="19">
        <v>-3.4</v>
      </c>
      <c r="AC50" s="19">
        <v>3.8</v>
      </c>
      <c r="AD50" s="19">
        <v>11</v>
      </c>
      <c r="AE50" s="19"/>
      <c r="AF50" s="19"/>
      <c r="AG50" s="19"/>
      <c r="AH50" s="19"/>
      <c r="AI50" s="19">
        <v>21.1</v>
      </c>
      <c r="AJ50" s="19">
        <v>23</v>
      </c>
      <c r="AK50" s="19"/>
      <c r="AL50" s="19"/>
      <c r="AM50" s="19"/>
      <c r="AN50" s="19">
        <v>-0.4</v>
      </c>
      <c r="AO50" s="19">
        <v>0</v>
      </c>
      <c r="AP50" s="19">
        <v>3.7</v>
      </c>
      <c r="AQ50" s="19">
        <v>16.175190000000001</v>
      </c>
      <c r="AR50" s="19">
        <v>3.7327599999999999</v>
      </c>
      <c r="AS50" s="19">
        <v>-1.2</v>
      </c>
      <c r="AT50" s="19">
        <v>2</v>
      </c>
      <c r="AU50" s="19">
        <v>1.7</v>
      </c>
      <c r="AV50" s="19">
        <v>18.292390000000001</v>
      </c>
      <c r="AW50" s="19">
        <v>-0.29043000000000002</v>
      </c>
      <c r="AX50" s="19">
        <v>-41.352730000000001</v>
      </c>
      <c r="AY50" s="19">
        <v>1.3</v>
      </c>
      <c r="AZ50" s="19">
        <v>2.7</v>
      </c>
      <c r="BA50" s="19">
        <v>1.9</v>
      </c>
      <c r="BB50" s="19">
        <v>0.9</v>
      </c>
      <c r="BC50" s="19">
        <v>0.2</v>
      </c>
      <c r="BD50" s="19">
        <v>7.7</v>
      </c>
      <c r="BE50" s="19"/>
      <c r="BF50" s="19"/>
      <c r="BG50" s="19">
        <v>6.1</v>
      </c>
      <c r="BH50" s="19"/>
      <c r="BI50" s="19"/>
      <c r="BJ50" s="19">
        <v>0.4</v>
      </c>
      <c r="BK50" s="19"/>
      <c r="BL50" s="19"/>
      <c r="BM50" s="19"/>
      <c r="BN50" s="19">
        <v>5.9</v>
      </c>
      <c r="BO50" s="19">
        <v>-7.6</v>
      </c>
      <c r="BP50" s="19">
        <v>-35.299999999999997</v>
      </c>
      <c r="BQ50" s="19">
        <v>1.8</v>
      </c>
      <c r="BR50" s="19">
        <v>42</v>
      </c>
      <c r="BS50" s="19">
        <v>7.9</v>
      </c>
      <c r="BT50" s="19">
        <v>2.5</v>
      </c>
      <c r="BU50" s="19"/>
      <c r="BV50" s="19"/>
      <c r="BW50" s="19"/>
      <c r="BX50" s="19">
        <v>-3.4</v>
      </c>
      <c r="BY50" s="19"/>
      <c r="BZ50" s="19"/>
      <c r="CA50" s="19"/>
      <c r="CB50" s="19">
        <v>61.064120000000003</v>
      </c>
      <c r="CC50" s="19">
        <v>32.242559999999997</v>
      </c>
      <c r="CD50" s="19">
        <v>9.19815</v>
      </c>
      <c r="CE50" s="19">
        <v>8.2703900000000008</v>
      </c>
      <c r="CF50" s="19">
        <v>5.7752400000000002</v>
      </c>
      <c r="CG50" s="19">
        <v>-3.4129100000000001</v>
      </c>
      <c r="CH50" s="19"/>
      <c r="CI50" s="19">
        <v>0</v>
      </c>
      <c r="CJ50" s="19">
        <v>21.633500000000002</v>
      </c>
      <c r="CK50" s="19">
        <v>19.20262</v>
      </c>
      <c r="CL50" s="19">
        <v>13.095969999999999</v>
      </c>
      <c r="CM50" s="19">
        <v>-5.0309299999999997</v>
      </c>
      <c r="CN50" s="19"/>
      <c r="CO50" s="19"/>
      <c r="CP50" s="19"/>
      <c r="CQ50" s="19"/>
      <c r="CR50" s="19">
        <v>12.2</v>
      </c>
      <c r="CS50" s="19">
        <v>0.4</v>
      </c>
      <c r="CT50" s="19">
        <v>-0.7</v>
      </c>
      <c r="CU50" s="19"/>
      <c r="CV50" s="19">
        <v>0.3</v>
      </c>
      <c r="CW50" s="19"/>
      <c r="CX50" s="19">
        <v>-4.4000000000000004</v>
      </c>
      <c r="CY50" s="19">
        <v>0</v>
      </c>
      <c r="CZ50" s="19">
        <v>0</v>
      </c>
      <c r="DA50" s="19">
        <v>0</v>
      </c>
      <c r="DB50" s="19">
        <v>0.1</v>
      </c>
      <c r="DC50" s="19">
        <v>-0.1</v>
      </c>
      <c r="DD50" s="19">
        <v>0</v>
      </c>
      <c r="DE50" s="19">
        <v>0</v>
      </c>
      <c r="DF50" s="19"/>
      <c r="DG50" s="19">
        <v>0.1</v>
      </c>
      <c r="DH50" s="19">
        <v>1.3</v>
      </c>
      <c r="DI50" s="19">
        <v>0.1</v>
      </c>
      <c r="DJ50" s="19">
        <v>1.2</v>
      </c>
      <c r="DK50" s="19">
        <v>0.2</v>
      </c>
      <c r="DL50" s="19">
        <v>0.4</v>
      </c>
      <c r="DM50" s="19"/>
      <c r="DN50" s="19">
        <v>0</v>
      </c>
      <c r="DO50" s="19">
        <v>0</v>
      </c>
      <c r="DP50" s="19">
        <v>-0.2</v>
      </c>
      <c r="DQ50" s="19">
        <v>-3.8</v>
      </c>
      <c r="DR50" s="19">
        <v>0</v>
      </c>
      <c r="DS50" s="19">
        <v>0</v>
      </c>
      <c r="DT50" s="19">
        <v>0.6</v>
      </c>
      <c r="DU50" s="19">
        <v>0.5</v>
      </c>
      <c r="DV50" s="19"/>
      <c r="DW50" s="19">
        <v>0</v>
      </c>
      <c r="DX50" s="19">
        <v>-1.2</v>
      </c>
      <c r="DY50" s="19">
        <v>0</v>
      </c>
      <c r="DZ50" s="19">
        <v>0.4</v>
      </c>
      <c r="EA50" s="19">
        <v>1</v>
      </c>
      <c r="EB50" s="19">
        <v>0.9</v>
      </c>
      <c r="EC50" s="19"/>
      <c r="ED50" s="19">
        <v>0.7</v>
      </c>
      <c r="EE50" s="19">
        <v>0</v>
      </c>
      <c r="EF50" s="19">
        <v>-2.2000000000000002</v>
      </c>
      <c r="EG50" s="19">
        <v>-2.2000000000000002</v>
      </c>
      <c r="EH50" s="19">
        <v>0.2</v>
      </c>
      <c r="EI50" s="19">
        <v>0.3</v>
      </c>
      <c r="EJ50" s="19">
        <v>0</v>
      </c>
      <c r="EK50" s="19">
        <v>1.4</v>
      </c>
      <c r="EL50" s="19">
        <v>-0.2</v>
      </c>
      <c r="EM50" s="19">
        <v>1.8</v>
      </c>
      <c r="EN50" s="19">
        <v>0.2</v>
      </c>
      <c r="EO50" s="19">
        <v>0.2</v>
      </c>
      <c r="EP50" s="19">
        <v>0.2</v>
      </c>
      <c r="EQ50" s="19">
        <v>0</v>
      </c>
      <c r="ER50" s="19">
        <v>0</v>
      </c>
      <c r="ES50" s="19">
        <v>0</v>
      </c>
      <c r="ET50" s="19">
        <v>0</v>
      </c>
      <c r="EU50" s="19">
        <v>-0.12556999999999999</v>
      </c>
      <c r="EV50" s="19">
        <v>2.8788900000000002</v>
      </c>
      <c r="EW50" s="19">
        <v>0</v>
      </c>
      <c r="EX50" s="19">
        <v>0</v>
      </c>
      <c r="EY50" s="19">
        <v>1.8</v>
      </c>
      <c r="EZ50" s="19">
        <v>0.6</v>
      </c>
      <c r="FA50" s="19">
        <v>0.4</v>
      </c>
      <c r="FB50" s="19">
        <v>0.5</v>
      </c>
      <c r="FC50" s="19">
        <v>0</v>
      </c>
      <c r="FD50" s="19">
        <v>0.8</v>
      </c>
      <c r="FE50" s="19">
        <v>0.5</v>
      </c>
      <c r="FF50" s="19">
        <v>1.8</v>
      </c>
      <c r="FG50" s="19">
        <v>13.7</v>
      </c>
      <c r="FH50" s="19">
        <v>0</v>
      </c>
      <c r="FI50" s="19">
        <v>0</v>
      </c>
      <c r="FJ50" s="19"/>
      <c r="FK50" s="19">
        <v>3.63</v>
      </c>
      <c r="FL50" s="19">
        <v>3.5</v>
      </c>
      <c r="FM50" s="19">
        <v>12.52</v>
      </c>
      <c r="FN50" s="19">
        <v>443.99921000000001</v>
      </c>
      <c r="FO50" s="15"/>
      <c r="FP50" s="19">
        <v>3.0655199999999998</v>
      </c>
      <c r="FQ50" s="19">
        <v>-0.128</v>
      </c>
      <c r="FR50" s="19">
        <v>1.8</v>
      </c>
      <c r="FS50" s="19">
        <v>1.1000000000000001</v>
      </c>
      <c r="FT50" s="19">
        <v>0.35346</v>
      </c>
      <c r="FU50" s="19">
        <v>1.36609</v>
      </c>
      <c r="FV50" s="19">
        <v>-0.1</v>
      </c>
      <c r="FW50" s="19">
        <v>1.6</v>
      </c>
      <c r="FX50" s="19">
        <v>9.0570699999999995</v>
      </c>
    </row>
    <row r="51" spans="1:180" ht="24" customHeight="1" x14ac:dyDescent="0.3">
      <c r="A51" s="13" t="s">
        <v>60</v>
      </c>
      <c r="B51" s="13" t="s">
        <v>702</v>
      </c>
      <c r="C51" s="14">
        <v>42.8</v>
      </c>
      <c r="D51" s="14">
        <v>25.5</v>
      </c>
      <c r="E51" s="14">
        <v>-3.8</v>
      </c>
      <c r="F51" s="14"/>
      <c r="G51" s="14"/>
      <c r="H51" s="14">
        <v>-3.2</v>
      </c>
      <c r="I51" s="14">
        <v>6</v>
      </c>
      <c r="J51" s="14"/>
      <c r="K51" s="14">
        <v>0</v>
      </c>
      <c r="L51" s="14">
        <v>-1.9</v>
      </c>
      <c r="M51" s="14">
        <v>-17.8</v>
      </c>
      <c r="N51" s="14">
        <v>9.6999999999999993</v>
      </c>
      <c r="O51" s="14"/>
      <c r="P51" s="14">
        <v>41.5</v>
      </c>
      <c r="Q51" s="14"/>
      <c r="R51" s="14">
        <v>23.6</v>
      </c>
      <c r="S51" s="14">
        <v>0</v>
      </c>
      <c r="T51" s="14"/>
      <c r="U51" s="14"/>
      <c r="V51" s="14"/>
      <c r="W51" s="14"/>
      <c r="X51" s="14">
        <v>-1</v>
      </c>
      <c r="Y51" s="14">
        <v>1</v>
      </c>
      <c r="Z51" s="14">
        <v>1</v>
      </c>
      <c r="AA51" s="14">
        <v>2.9</v>
      </c>
      <c r="AB51" s="14">
        <v>-3.4</v>
      </c>
      <c r="AC51" s="14">
        <v>4</v>
      </c>
      <c r="AD51" s="14">
        <v>10</v>
      </c>
      <c r="AE51" s="14"/>
      <c r="AF51" s="14"/>
      <c r="AG51" s="14"/>
      <c r="AH51" s="14"/>
      <c r="AI51" s="14">
        <v>20.399999999999999</v>
      </c>
      <c r="AJ51" s="14">
        <v>23.9</v>
      </c>
      <c r="AK51" s="14"/>
      <c r="AL51" s="14"/>
      <c r="AM51" s="14"/>
      <c r="AN51" s="14">
        <v>-0.3</v>
      </c>
      <c r="AO51" s="14">
        <v>0</v>
      </c>
      <c r="AP51" s="14">
        <v>4.3</v>
      </c>
      <c r="AQ51" s="14">
        <v>15.83479</v>
      </c>
      <c r="AR51" s="14">
        <v>4.0742000000000003</v>
      </c>
      <c r="AS51" s="14">
        <v>-0.5</v>
      </c>
      <c r="AT51" s="14">
        <v>2</v>
      </c>
      <c r="AU51" s="14">
        <v>1.6</v>
      </c>
      <c r="AV51" s="14">
        <v>18.835650000000001</v>
      </c>
      <c r="AW51" s="14">
        <v>-0.14951</v>
      </c>
      <c r="AX51" s="14">
        <v>-41.175660000000001</v>
      </c>
      <c r="AY51" s="14">
        <v>0.7</v>
      </c>
      <c r="AZ51" s="14">
        <v>2.2999999999999998</v>
      </c>
      <c r="BA51" s="14">
        <v>1.7</v>
      </c>
      <c r="BB51" s="14">
        <v>0.9</v>
      </c>
      <c r="BC51" s="14">
        <v>0.2</v>
      </c>
      <c r="BD51" s="14">
        <v>5.2</v>
      </c>
      <c r="BE51" s="14"/>
      <c r="BF51" s="14"/>
      <c r="BG51" s="14">
        <v>6.1</v>
      </c>
      <c r="BH51" s="14"/>
      <c r="BI51" s="14"/>
      <c r="BJ51" s="14">
        <v>-0.6</v>
      </c>
      <c r="BK51" s="14"/>
      <c r="BL51" s="14"/>
      <c r="BM51" s="14"/>
      <c r="BN51" s="14">
        <v>5.8</v>
      </c>
      <c r="BO51" s="14">
        <v>-9.4</v>
      </c>
      <c r="BP51" s="14">
        <v>-35.9</v>
      </c>
      <c r="BQ51" s="14">
        <v>1.2</v>
      </c>
      <c r="BR51" s="14">
        <v>40</v>
      </c>
      <c r="BS51" s="14">
        <v>7.4</v>
      </c>
      <c r="BT51" s="14">
        <v>2.4</v>
      </c>
      <c r="BU51" s="14"/>
      <c r="BV51" s="14"/>
      <c r="BW51" s="14"/>
      <c r="BX51" s="14">
        <v>-2.9</v>
      </c>
      <c r="BY51" s="14"/>
      <c r="BZ51" s="14"/>
      <c r="CA51" s="14"/>
      <c r="CB51" s="14">
        <v>61.823610000000002</v>
      </c>
      <c r="CC51" s="14">
        <v>32.00564</v>
      </c>
      <c r="CD51" s="14">
        <v>8.8401499999999995</v>
      </c>
      <c r="CE51" s="14">
        <v>8.3472100000000005</v>
      </c>
      <c r="CF51" s="14">
        <v>5.8006500000000001</v>
      </c>
      <c r="CG51" s="14">
        <v>-3.3923100000000002</v>
      </c>
      <c r="CH51" s="14"/>
      <c r="CI51" s="14">
        <v>0</v>
      </c>
      <c r="CJ51" s="14">
        <v>22.111139999999999</v>
      </c>
      <c r="CK51" s="14">
        <v>19.67473</v>
      </c>
      <c r="CL51" s="14">
        <v>13.676209999999999</v>
      </c>
      <c r="CM51" s="14">
        <v>-6.3747999999999996</v>
      </c>
      <c r="CN51" s="14"/>
      <c r="CO51" s="14"/>
      <c r="CP51" s="14"/>
      <c r="CQ51" s="14"/>
      <c r="CR51" s="14">
        <v>11.8</v>
      </c>
      <c r="CS51" s="14">
        <v>0</v>
      </c>
      <c r="CT51" s="14">
        <v>-0.6</v>
      </c>
      <c r="CU51" s="14"/>
      <c r="CV51" s="14">
        <v>0.3</v>
      </c>
      <c r="CW51" s="14"/>
      <c r="CX51" s="14">
        <v>-0.8</v>
      </c>
      <c r="CY51" s="14">
        <v>0</v>
      </c>
      <c r="CZ51" s="14">
        <v>0</v>
      </c>
      <c r="DA51" s="14">
        <v>0</v>
      </c>
      <c r="DB51" s="14">
        <v>0</v>
      </c>
      <c r="DC51" s="14">
        <v>0</v>
      </c>
      <c r="DD51" s="14">
        <v>0</v>
      </c>
      <c r="DE51" s="14">
        <v>0</v>
      </c>
      <c r="DF51" s="14"/>
      <c r="DG51" s="14">
        <v>0.1</v>
      </c>
      <c r="DH51" s="14">
        <v>1.4</v>
      </c>
      <c r="DI51" s="14">
        <v>0.1</v>
      </c>
      <c r="DJ51" s="14">
        <v>1.4</v>
      </c>
      <c r="DK51" s="14">
        <v>0.1</v>
      </c>
      <c r="DL51" s="14">
        <v>0.4</v>
      </c>
      <c r="DM51" s="14"/>
      <c r="DN51" s="14">
        <v>0</v>
      </c>
      <c r="DO51" s="14">
        <v>0</v>
      </c>
      <c r="DP51" s="14">
        <v>0</v>
      </c>
      <c r="DQ51" s="14">
        <v>-3.7</v>
      </c>
      <c r="DR51" s="14">
        <v>0</v>
      </c>
      <c r="DS51" s="14">
        <v>0</v>
      </c>
      <c r="DT51" s="14">
        <v>0.6</v>
      </c>
      <c r="DU51" s="14">
        <v>0.5</v>
      </c>
      <c r="DV51" s="14"/>
      <c r="DW51" s="14">
        <v>0</v>
      </c>
      <c r="DX51" s="14">
        <v>-1.2</v>
      </c>
      <c r="DY51" s="14">
        <v>0</v>
      </c>
      <c r="DZ51" s="14">
        <v>0.8</v>
      </c>
      <c r="EA51" s="14">
        <v>1.5</v>
      </c>
      <c r="EB51" s="14">
        <v>0.9</v>
      </c>
      <c r="EC51" s="14"/>
      <c r="ED51" s="14">
        <v>3</v>
      </c>
      <c r="EE51" s="14">
        <v>0</v>
      </c>
      <c r="EF51" s="14">
        <v>-2.7</v>
      </c>
      <c r="EG51" s="14">
        <v>-3</v>
      </c>
      <c r="EH51" s="14">
        <v>-0.1</v>
      </c>
      <c r="EI51" s="14">
        <v>0.3</v>
      </c>
      <c r="EJ51" s="14">
        <v>0</v>
      </c>
      <c r="EK51" s="14">
        <v>1.3</v>
      </c>
      <c r="EL51" s="14">
        <v>-0.2</v>
      </c>
      <c r="EM51" s="14">
        <v>1.8</v>
      </c>
      <c r="EN51" s="14">
        <v>0.2</v>
      </c>
      <c r="EO51" s="14">
        <v>0.2</v>
      </c>
      <c r="EP51" s="14">
        <v>0.2</v>
      </c>
      <c r="EQ51" s="14">
        <v>0</v>
      </c>
      <c r="ER51" s="14">
        <v>0</v>
      </c>
      <c r="ES51" s="14">
        <v>0</v>
      </c>
      <c r="ET51" s="14">
        <v>0</v>
      </c>
      <c r="EU51" s="14">
        <v>-0.13028000000000001</v>
      </c>
      <c r="EV51" s="14">
        <v>0</v>
      </c>
      <c r="EW51" s="14">
        <v>0</v>
      </c>
      <c r="EX51" s="14">
        <v>0</v>
      </c>
      <c r="EY51" s="14">
        <v>1.8</v>
      </c>
      <c r="EZ51" s="14">
        <v>0.6</v>
      </c>
      <c r="FA51" s="14">
        <v>0.4</v>
      </c>
      <c r="FB51" s="14">
        <v>0.5</v>
      </c>
      <c r="FC51" s="14">
        <v>0</v>
      </c>
      <c r="FD51" s="14">
        <v>0.8</v>
      </c>
      <c r="FE51" s="14">
        <v>0.5</v>
      </c>
      <c r="FF51" s="14">
        <v>1.9</v>
      </c>
      <c r="FG51" s="14">
        <v>13.2</v>
      </c>
      <c r="FH51" s="14">
        <v>0.5</v>
      </c>
      <c r="FI51" s="14">
        <v>0</v>
      </c>
      <c r="FJ51" s="14"/>
      <c r="FK51" s="14">
        <v>3.63</v>
      </c>
      <c r="FL51" s="14">
        <v>3.9</v>
      </c>
      <c r="FM51" s="14">
        <v>12.74</v>
      </c>
      <c r="FN51" s="14">
        <v>428.27141999999998</v>
      </c>
      <c r="FO51" s="15"/>
      <c r="FP51" s="14">
        <v>3.24186</v>
      </c>
      <c r="FQ51" s="14">
        <v>-0.23100000000000001</v>
      </c>
      <c r="FR51" s="14">
        <v>2.359</v>
      </c>
      <c r="FS51" s="14">
        <v>1.1000000000000001</v>
      </c>
      <c r="FT51" s="14">
        <v>0.34960000000000002</v>
      </c>
      <c r="FU51" s="14">
        <v>1.36727</v>
      </c>
      <c r="FV51" s="14">
        <v>-0.2</v>
      </c>
      <c r="FW51" s="14">
        <v>1.6</v>
      </c>
      <c r="FX51" s="14">
        <v>9.5867299999999993</v>
      </c>
    </row>
    <row r="52" spans="1:180" ht="24" customHeight="1" x14ac:dyDescent="0.3">
      <c r="A52" s="16" t="s">
        <v>60</v>
      </c>
      <c r="B52" s="16" t="s">
        <v>703</v>
      </c>
      <c r="C52" s="17">
        <v>43.7</v>
      </c>
      <c r="D52" s="17">
        <v>23.2</v>
      </c>
      <c r="E52" s="17">
        <v>-3.9</v>
      </c>
      <c r="F52" s="17"/>
      <c r="G52" s="17"/>
      <c r="H52" s="17">
        <v>-3.7</v>
      </c>
      <c r="I52" s="17">
        <v>4</v>
      </c>
      <c r="J52" s="17"/>
      <c r="K52" s="17">
        <v>0</v>
      </c>
      <c r="L52" s="17">
        <v>-5.8</v>
      </c>
      <c r="M52" s="17">
        <v>-17.899999999999999</v>
      </c>
      <c r="N52" s="17">
        <v>10.199999999999999</v>
      </c>
      <c r="O52" s="17"/>
      <c r="P52" s="17">
        <v>40.799999999999997</v>
      </c>
      <c r="Q52" s="17"/>
      <c r="R52" s="17">
        <v>26.2</v>
      </c>
      <c r="S52" s="17">
        <v>0.1</v>
      </c>
      <c r="T52" s="17"/>
      <c r="U52" s="17"/>
      <c r="V52" s="17"/>
      <c r="W52" s="17"/>
      <c r="X52" s="17">
        <v>-1.6</v>
      </c>
      <c r="Y52" s="17">
        <v>1.4</v>
      </c>
      <c r="Z52" s="17">
        <v>1.2</v>
      </c>
      <c r="AA52" s="17">
        <v>2.9</v>
      </c>
      <c r="AB52" s="17">
        <v>-3.4</v>
      </c>
      <c r="AC52" s="17">
        <v>3.8</v>
      </c>
      <c r="AD52" s="17">
        <v>10.7</v>
      </c>
      <c r="AE52" s="17"/>
      <c r="AF52" s="17"/>
      <c r="AG52" s="17"/>
      <c r="AH52" s="17"/>
      <c r="AI52" s="17">
        <v>20.2</v>
      </c>
      <c r="AJ52" s="17">
        <v>22.8</v>
      </c>
      <c r="AK52" s="17"/>
      <c r="AL52" s="17"/>
      <c r="AM52" s="17"/>
      <c r="AN52" s="17">
        <v>-0.5</v>
      </c>
      <c r="AO52" s="17">
        <v>0</v>
      </c>
      <c r="AP52" s="17">
        <v>4.7</v>
      </c>
      <c r="AQ52" s="17">
        <v>15.22349</v>
      </c>
      <c r="AR52" s="17">
        <v>3.8805800000000001</v>
      </c>
      <c r="AS52" s="17">
        <v>0.2</v>
      </c>
      <c r="AT52" s="17">
        <v>2</v>
      </c>
      <c r="AU52" s="17">
        <v>0.9</v>
      </c>
      <c r="AV52" s="17">
        <v>18.958839999999999</v>
      </c>
      <c r="AW52" s="17">
        <v>0.29350999999999999</v>
      </c>
      <c r="AX52" s="17">
        <v>-40.956069999999997</v>
      </c>
      <c r="AY52" s="17">
        <v>1.2</v>
      </c>
      <c r="AZ52" s="17">
        <v>1.5</v>
      </c>
      <c r="BA52" s="17">
        <v>1.6</v>
      </c>
      <c r="BB52" s="17">
        <v>1</v>
      </c>
      <c r="BC52" s="17">
        <v>0.1</v>
      </c>
      <c r="BD52" s="17">
        <v>7</v>
      </c>
      <c r="BE52" s="17"/>
      <c r="BF52" s="17"/>
      <c r="BG52" s="17">
        <v>5</v>
      </c>
      <c r="BH52" s="17"/>
      <c r="BI52" s="17"/>
      <c r="BJ52" s="17">
        <v>-1.4</v>
      </c>
      <c r="BK52" s="17"/>
      <c r="BL52" s="17"/>
      <c r="BM52" s="17"/>
      <c r="BN52" s="17">
        <v>1.9</v>
      </c>
      <c r="BO52" s="17">
        <v>-13.3</v>
      </c>
      <c r="BP52" s="17">
        <v>-36.9</v>
      </c>
      <c r="BQ52" s="17">
        <v>0.3</v>
      </c>
      <c r="BR52" s="17">
        <v>35.9</v>
      </c>
      <c r="BS52" s="17">
        <v>7.1</v>
      </c>
      <c r="BT52" s="17">
        <v>2.2000000000000002</v>
      </c>
      <c r="BU52" s="17"/>
      <c r="BV52" s="17"/>
      <c r="BW52" s="17"/>
      <c r="BX52" s="17">
        <v>-1.5</v>
      </c>
      <c r="BY52" s="17"/>
      <c r="BZ52" s="17"/>
      <c r="CA52" s="17"/>
      <c r="CB52" s="17">
        <v>61.483980000000003</v>
      </c>
      <c r="CC52" s="17">
        <v>31.832360000000001</v>
      </c>
      <c r="CD52" s="17">
        <v>8.2672500000000007</v>
      </c>
      <c r="CE52" s="17">
        <v>10.34456</v>
      </c>
      <c r="CF52" s="17">
        <v>5.6050399999999998</v>
      </c>
      <c r="CG52" s="17">
        <v>-9.3935499999999994</v>
      </c>
      <c r="CH52" s="17"/>
      <c r="CI52" s="17">
        <v>0</v>
      </c>
      <c r="CJ52" s="17">
        <v>16.714300000000001</v>
      </c>
      <c r="CK52" s="17">
        <v>14.14737</v>
      </c>
      <c r="CL52" s="17">
        <v>5.9274100000000001</v>
      </c>
      <c r="CM52" s="17">
        <v>-1.18235</v>
      </c>
      <c r="CN52" s="17"/>
      <c r="CO52" s="17"/>
      <c r="CP52" s="17"/>
      <c r="CQ52" s="17"/>
      <c r="CR52" s="17">
        <v>13.1</v>
      </c>
      <c r="CS52" s="17">
        <v>0.8</v>
      </c>
      <c r="CT52" s="17">
        <v>-0.6</v>
      </c>
      <c r="CU52" s="17"/>
      <c r="CV52" s="17">
        <v>0.3</v>
      </c>
      <c r="CW52" s="17"/>
      <c r="CX52" s="17">
        <v>-1</v>
      </c>
      <c r="CY52" s="17">
        <v>0</v>
      </c>
      <c r="CZ52" s="17">
        <v>0</v>
      </c>
      <c r="DA52" s="17">
        <v>0</v>
      </c>
      <c r="DB52" s="17">
        <v>0.1</v>
      </c>
      <c r="DC52" s="17">
        <v>-0.1</v>
      </c>
      <c r="DD52" s="17">
        <v>0</v>
      </c>
      <c r="DE52" s="17">
        <v>0</v>
      </c>
      <c r="DF52" s="17"/>
      <c r="DG52" s="17">
        <v>0.1</v>
      </c>
      <c r="DH52" s="17">
        <v>1.4</v>
      </c>
      <c r="DI52" s="17">
        <v>0.1</v>
      </c>
      <c r="DJ52" s="17">
        <v>1.6</v>
      </c>
      <c r="DK52" s="17">
        <v>0.1</v>
      </c>
      <c r="DL52" s="17">
        <v>0.4</v>
      </c>
      <c r="DM52" s="17"/>
      <c r="DN52" s="17">
        <v>0</v>
      </c>
      <c r="DO52" s="17">
        <v>0</v>
      </c>
      <c r="DP52" s="17">
        <v>0.5</v>
      </c>
      <c r="DQ52" s="17">
        <v>-2.6</v>
      </c>
      <c r="DR52" s="17">
        <v>0</v>
      </c>
      <c r="DS52" s="17">
        <v>-0.1</v>
      </c>
      <c r="DT52" s="17">
        <v>0.4</v>
      </c>
      <c r="DU52" s="17">
        <v>0.5</v>
      </c>
      <c r="DV52" s="17"/>
      <c r="DW52" s="17">
        <v>0</v>
      </c>
      <c r="DX52" s="17">
        <v>-1.2</v>
      </c>
      <c r="DY52" s="17">
        <v>0.3</v>
      </c>
      <c r="DZ52" s="17">
        <v>0.4</v>
      </c>
      <c r="EA52" s="17">
        <v>1.6</v>
      </c>
      <c r="EB52" s="17">
        <v>0.7</v>
      </c>
      <c r="EC52" s="17"/>
      <c r="ED52" s="17">
        <v>6.1</v>
      </c>
      <c r="EE52" s="17">
        <v>0</v>
      </c>
      <c r="EF52" s="17">
        <v>-3</v>
      </c>
      <c r="EG52" s="17">
        <v>-3</v>
      </c>
      <c r="EH52" s="17">
        <v>0</v>
      </c>
      <c r="EI52" s="17">
        <v>0.4</v>
      </c>
      <c r="EJ52" s="17">
        <v>0</v>
      </c>
      <c r="EK52" s="17">
        <v>1.3</v>
      </c>
      <c r="EL52" s="17">
        <v>-0.2</v>
      </c>
      <c r="EM52" s="17">
        <v>1.9</v>
      </c>
      <c r="EN52" s="17">
        <v>0.2</v>
      </c>
      <c r="EO52" s="17">
        <v>0.2</v>
      </c>
      <c r="EP52" s="17">
        <v>0.2</v>
      </c>
      <c r="EQ52" s="17">
        <v>0</v>
      </c>
      <c r="ER52" s="17">
        <v>0</v>
      </c>
      <c r="ES52" s="17">
        <v>0</v>
      </c>
      <c r="ET52" s="17">
        <v>0</v>
      </c>
      <c r="EU52" s="17">
        <v>-0.13561000000000001</v>
      </c>
      <c r="EV52" s="17">
        <v>0</v>
      </c>
      <c r="EW52" s="17">
        <v>0</v>
      </c>
      <c r="EX52" s="17">
        <v>0</v>
      </c>
      <c r="EY52" s="17">
        <v>1.8</v>
      </c>
      <c r="EZ52" s="17">
        <v>0.6</v>
      </c>
      <c r="FA52" s="17">
        <v>0.4</v>
      </c>
      <c r="FB52" s="17">
        <v>0.5</v>
      </c>
      <c r="FC52" s="17">
        <v>0</v>
      </c>
      <c r="FD52" s="17">
        <v>0.8</v>
      </c>
      <c r="FE52" s="17">
        <v>0.4</v>
      </c>
      <c r="FF52" s="17">
        <v>1.9</v>
      </c>
      <c r="FG52" s="17">
        <v>12.7</v>
      </c>
      <c r="FH52" s="17">
        <v>0.5</v>
      </c>
      <c r="FI52" s="17">
        <v>0</v>
      </c>
      <c r="FJ52" s="17"/>
      <c r="FK52" s="17">
        <v>2.98</v>
      </c>
      <c r="FL52" s="17">
        <v>3.9</v>
      </c>
      <c r="FM52" s="17">
        <v>12.89</v>
      </c>
      <c r="FN52" s="17">
        <v>395.18110999999999</v>
      </c>
      <c r="FO52" s="15"/>
      <c r="FP52" s="17">
        <v>3.5877599999999998</v>
      </c>
      <c r="FQ52" s="17">
        <v>-0.75600000000000001</v>
      </c>
      <c r="FR52" s="17">
        <v>2.484</v>
      </c>
      <c r="FS52" s="17">
        <v>1</v>
      </c>
      <c r="FT52" s="17">
        <v>0.35238000000000003</v>
      </c>
      <c r="FU52" s="17">
        <v>1.36799</v>
      </c>
      <c r="FV52" s="17">
        <v>-0.3</v>
      </c>
      <c r="FW52" s="17">
        <v>1.6</v>
      </c>
      <c r="FX52" s="17">
        <v>9.3361300000000007</v>
      </c>
    </row>
    <row r="53" spans="1:180" ht="24" customHeight="1" x14ac:dyDescent="0.3">
      <c r="A53" s="16" t="s">
        <v>60</v>
      </c>
      <c r="B53" s="16" t="s">
        <v>704</v>
      </c>
      <c r="C53" s="17">
        <v>41.9</v>
      </c>
      <c r="D53" s="17">
        <v>31.8</v>
      </c>
      <c r="E53" s="17">
        <v>-6.3</v>
      </c>
      <c r="F53" s="17"/>
      <c r="G53" s="17"/>
      <c r="H53" s="17">
        <v>-4.8</v>
      </c>
      <c r="I53" s="17">
        <v>4</v>
      </c>
      <c r="J53" s="17"/>
      <c r="K53" s="17">
        <v>0</v>
      </c>
      <c r="L53" s="17">
        <v>-10.199999999999999</v>
      </c>
      <c r="M53" s="17">
        <v>-30.4</v>
      </c>
      <c r="N53" s="17">
        <v>-3.1</v>
      </c>
      <c r="O53" s="17"/>
      <c r="P53" s="17">
        <v>38.5</v>
      </c>
      <c r="Q53" s="17"/>
      <c r="R53" s="17">
        <v>39.9</v>
      </c>
      <c r="S53" s="17">
        <v>0</v>
      </c>
      <c r="T53" s="17"/>
      <c r="U53" s="17"/>
      <c r="V53" s="17"/>
      <c r="W53" s="17"/>
      <c r="X53" s="17">
        <v>-1</v>
      </c>
      <c r="Y53" s="17">
        <v>1.1000000000000001</v>
      </c>
      <c r="Z53" s="17">
        <v>1.2</v>
      </c>
      <c r="AA53" s="17">
        <v>2.8</v>
      </c>
      <c r="AB53" s="17">
        <v>-3.4</v>
      </c>
      <c r="AC53" s="17">
        <v>3.8</v>
      </c>
      <c r="AD53" s="17">
        <v>10</v>
      </c>
      <c r="AE53" s="17"/>
      <c r="AF53" s="17"/>
      <c r="AG53" s="17"/>
      <c r="AH53" s="17"/>
      <c r="AI53" s="17">
        <v>19.2</v>
      </c>
      <c r="AJ53" s="17">
        <v>-1</v>
      </c>
      <c r="AK53" s="17"/>
      <c r="AL53" s="17"/>
      <c r="AM53" s="17"/>
      <c r="AN53" s="17">
        <v>-0.5</v>
      </c>
      <c r="AO53" s="17">
        <v>0</v>
      </c>
      <c r="AP53" s="17">
        <v>5.0999999999999996</v>
      </c>
      <c r="AQ53" s="17">
        <v>16.154119999999999</v>
      </c>
      <c r="AR53" s="17">
        <v>3.9256000000000002</v>
      </c>
      <c r="AS53" s="17">
        <v>0.6</v>
      </c>
      <c r="AT53" s="17">
        <v>2</v>
      </c>
      <c r="AU53" s="17">
        <v>0.9</v>
      </c>
      <c r="AV53" s="17">
        <v>17.518789999999999</v>
      </c>
      <c r="AW53" s="17">
        <v>-1.13554</v>
      </c>
      <c r="AX53" s="17">
        <v>-46.81908</v>
      </c>
      <c r="AY53" s="17">
        <v>-2</v>
      </c>
      <c r="AZ53" s="17">
        <v>0.9</v>
      </c>
      <c r="BA53" s="17">
        <v>0.8</v>
      </c>
      <c r="BB53" s="17">
        <v>0.9</v>
      </c>
      <c r="BC53" s="17">
        <v>0.2</v>
      </c>
      <c r="BD53" s="17">
        <v>4.5</v>
      </c>
      <c r="BE53" s="17"/>
      <c r="BF53" s="17"/>
      <c r="BG53" s="17">
        <v>4.3</v>
      </c>
      <c r="BH53" s="17"/>
      <c r="BI53" s="17"/>
      <c r="BJ53" s="17">
        <v>-2.4</v>
      </c>
      <c r="BK53" s="17"/>
      <c r="BL53" s="17"/>
      <c r="BM53" s="17"/>
      <c r="BN53" s="17">
        <v>2.8</v>
      </c>
      <c r="BO53" s="17">
        <v>-18</v>
      </c>
      <c r="BP53" s="17">
        <v>-38.4</v>
      </c>
      <c r="BQ53" s="17">
        <v>-2.2999999999999998</v>
      </c>
      <c r="BR53" s="17">
        <v>30.6</v>
      </c>
      <c r="BS53" s="17">
        <v>6.1</v>
      </c>
      <c r="BT53" s="17">
        <v>1.7</v>
      </c>
      <c r="BU53" s="17"/>
      <c r="BV53" s="17"/>
      <c r="BW53" s="17"/>
      <c r="BX53" s="17">
        <v>-5.9</v>
      </c>
      <c r="BY53" s="17"/>
      <c r="BZ53" s="17"/>
      <c r="CA53" s="17"/>
      <c r="CB53" s="17">
        <v>61.701419999999999</v>
      </c>
      <c r="CC53" s="17">
        <v>32.527450000000002</v>
      </c>
      <c r="CD53" s="17">
        <v>9.35947</v>
      </c>
      <c r="CE53" s="17">
        <v>8.2944099999999992</v>
      </c>
      <c r="CF53" s="17">
        <v>5.8510999999999997</v>
      </c>
      <c r="CG53" s="17">
        <v>-10.483470000000001</v>
      </c>
      <c r="CH53" s="17"/>
      <c r="CI53" s="17">
        <v>0</v>
      </c>
      <c r="CJ53" s="17">
        <v>15.32704</v>
      </c>
      <c r="CK53" s="17">
        <v>12.807980000000001</v>
      </c>
      <c r="CL53" s="17">
        <v>3.7829000000000002</v>
      </c>
      <c r="CM53" s="17">
        <v>-23.849740000000001</v>
      </c>
      <c r="CN53" s="17"/>
      <c r="CO53" s="17"/>
      <c r="CP53" s="17"/>
      <c r="CQ53" s="17"/>
      <c r="CR53" s="17">
        <v>11.2</v>
      </c>
      <c r="CS53" s="17">
        <v>-0.4</v>
      </c>
      <c r="CT53" s="17">
        <v>-0.4</v>
      </c>
      <c r="CU53" s="17"/>
      <c r="CV53" s="17">
        <v>0.3</v>
      </c>
      <c r="CW53" s="17"/>
      <c r="CX53" s="17">
        <v>-1.8</v>
      </c>
      <c r="CY53" s="17">
        <v>0</v>
      </c>
      <c r="CZ53" s="17">
        <v>0</v>
      </c>
      <c r="DA53" s="17">
        <v>0</v>
      </c>
      <c r="DB53" s="17">
        <v>0</v>
      </c>
      <c r="DC53" s="17">
        <v>0</v>
      </c>
      <c r="DD53" s="17">
        <v>0</v>
      </c>
      <c r="DE53" s="17">
        <v>0</v>
      </c>
      <c r="DF53" s="17"/>
      <c r="DG53" s="17">
        <v>0.1</v>
      </c>
      <c r="DH53" s="17">
        <v>1.4</v>
      </c>
      <c r="DI53" s="17">
        <v>0.1</v>
      </c>
      <c r="DJ53" s="17">
        <v>2</v>
      </c>
      <c r="DK53" s="17">
        <v>0.2</v>
      </c>
      <c r="DL53" s="17">
        <v>0.4</v>
      </c>
      <c r="DM53" s="17"/>
      <c r="DN53" s="17">
        <v>0</v>
      </c>
      <c r="DO53" s="17">
        <v>0</v>
      </c>
      <c r="DP53" s="17">
        <v>0.1</v>
      </c>
      <c r="DQ53" s="17">
        <v>-2.5</v>
      </c>
      <c r="DR53" s="17">
        <v>0</v>
      </c>
      <c r="DS53" s="17">
        <v>0</v>
      </c>
      <c r="DT53" s="17">
        <v>0.6</v>
      </c>
      <c r="DU53" s="17">
        <v>0.5</v>
      </c>
      <c r="DV53" s="17"/>
      <c r="DW53" s="17">
        <v>0</v>
      </c>
      <c r="DX53" s="17">
        <v>-1.2</v>
      </c>
      <c r="DY53" s="17">
        <v>0.7</v>
      </c>
      <c r="DZ53" s="17">
        <v>0.2</v>
      </c>
      <c r="EA53" s="17">
        <v>1.5</v>
      </c>
      <c r="EB53" s="17">
        <v>0.5</v>
      </c>
      <c r="EC53" s="17"/>
      <c r="ED53" s="17">
        <v>8.1999999999999993</v>
      </c>
      <c r="EE53" s="17">
        <v>0</v>
      </c>
      <c r="EF53" s="17">
        <v>-3.7</v>
      </c>
      <c r="EG53" s="17">
        <v>-4</v>
      </c>
      <c r="EH53" s="17">
        <v>-0.2</v>
      </c>
      <c r="EI53" s="17">
        <v>0.2</v>
      </c>
      <c r="EJ53" s="17">
        <v>0</v>
      </c>
      <c r="EK53" s="17">
        <v>1.4</v>
      </c>
      <c r="EL53" s="17">
        <v>-0.2</v>
      </c>
      <c r="EM53" s="17">
        <v>1.7</v>
      </c>
      <c r="EN53" s="17">
        <v>0.2</v>
      </c>
      <c r="EO53" s="17">
        <v>0.2</v>
      </c>
      <c r="EP53" s="17">
        <v>0.2</v>
      </c>
      <c r="EQ53" s="17">
        <v>0</v>
      </c>
      <c r="ER53" s="17">
        <v>0</v>
      </c>
      <c r="ES53" s="17">
        <v>0</v>
      </c>
      <c r="ET53" s="17">
        <v>0</v>
      </c>
      <c r="EU53" s="17">
        <v>-0.14105000000000001</v>
      </c>
      <c r="EV53" s="17">
        <v>0</v>
      </c>
      <c r="EW53" s="17">
        <v>0</v>
      </c>
      <c r="EX53" s="17">
        <v>0</v>
      </c>
      <c r="EY53" s="17">
        <v>1.8</v>
      </c>
      <c r="EZ53" s="17">
        <v>0.6</v>
      </c>
      <c r="FA53" s="17">
        <v>0.4</v>
      </c>
      <c r="FB53" s="17">
        <v>0.5</v>
      </c>
      <c r="FC53" s="17">
        <v>0</v>
      </c>
      <c r="FD53" s="17">
        <v>0.8</v>
      </c>
      <c r="FE53" s="17">
        <v>0.3</v>
      </c>
      <c r="FF53" s="17">
        <v>1.8</v>
      </c>
      <c r="FG53" s="17">
        <v>12.1</v>
      </c>
      <c r="FH53" s="17">
        <v>0.6</v>
      </c>
      <c r="FI53" s="17">
        <v>0</v>
      </c>
      <c r="FJ53" s="17"/>
      <c r="FK53" s="17">
        <v>2.75</v>
      </c>
      <c r="FL53" s="17">
        <v>3.9</v>
      </c>
      <c r="FM53" s="17">
        <v>12.33</v>
      </c>
      <c r="FN53" s="17">
        <v>286.10140000000001</v>
      </c>
      <c r="FO53" s="15"/>
      <c r="FP53" s="17">
        <v>3.3446400000000001</v>
      </c>
      <c r="FQ53" s="17">
        <v>-0.86799999999999999</v>
      </c>
      <c r="FR53" s="17">
        <v>2.173</v>
      </c>
      <c r="FS53" s="17">
        <v>1.1000000000000001</v>
      </c>
      <c r="FT53" s="17">
        <v>0.34338999999999997</v>
      </c>
      <c r="FU53" s="17">
        <v>1.3729800000000001</v>
      </c>
      <c r="FV53" s="17">
        <v>-0.5</v>
      </c>
      <c r="FW53" s="17">
        <v>1.5</v>
      </c>
      <c r="FX53" s="17">
        <v>8.4660100000000007</v>
      </c>
    </row>
    <row r="54" spans="1:180" ht="24" customHeight="1" x14ac:dyDescent="0.3">
      <c r="A54" s="16" t="s">
        <v>60</v>
      </c>
      <c r="B54" s="16" t="s">
        <v>705</v>
      </c>
      <c r="C54" s="17">
        <v>42.3</v>
      </c>
      <c r="D54" s="17">
        <v>31.7</v>
      </c>
      <c r="E54" s="17">
        <v>-3</v>
      </c>
      <c r="F54" s="17"/>
      <c r="G54" s="17"/>
      <c r="H54" s="17">
        <v>-5.6</v>
      </c>
      <c r="I54" s="17">
        <v>9.6</v>
      </c>
      <c r="J54" s="17"/>
      <c r="K54" s="17">
        <v>0</v>
      </c>
      <c r="L54" s="17">
        <v>-11.7</v>
      </c>
      <c r="M54" s="17">
        <v>-25.6</v>
      </c>
      <c r="N54" s="17">
        <v>2.2000000000000002</v>
      </c>
      <c r="O54" s="17"/>
      <c r="P54" s="17">
        <v>37.4</v>
      </c>
      <c r="Q54" s="17"/>
      <c r="R54" s="17">
        <v>59.8</v>
      </c>
      <c r="S54" s="17">
        <v>0.1</v>
      </c>
      <c r="T54" s="17"/>
      <c r="U54" s="17"/>
      <c r="V54" s="17"/>
      <c r="W54" s="17"/>
      <c r="X54" s="17">
        <v>-0.8</v>
      </c>
      <c r="Y54" s="17">
        <v>1.3</v>
      </c>
      <c r="Z54" s="17">
        <v>1.3</v>
      </c>
      <c r="AA54" s="17">
        <v>2.8</v>
      </c>
      <c r="AB54" s="17">
        <v>-3.6</v>
      </c>
      <c r="AC54" s="17">
        <v>3.6</v>
      </c>
      <c r="AD54" s="17">
        <v>9.3000000000000007</v>
      </c>
      <c r="AE54" s="17"/>
      <c r="AF54" s="17"/>
      <c r="AG54" s="17"/>
      <c r="AH54" s="17"/>
      <c r="AI54" s="17">
        <v>19.7</v>
      </c>
      <c r="AJ54" s="17">
        <v>-4.9000000000000004</v>
      </c>
      <c r="AK54" s="17"/>
      <c r="AL54" s="17"/>
      <c r="AM54" s="17"/>
      <c r="AN54" s="17">
        <v>-0.7</v>
      </c>
      <c r="AO54" s="17">
        <v>0</v>
      </c>
      <c r="AP54" s="17">
        <v>4.7</v>
      </c>
      <c r="AQ54" s="17">
        <v>19.551279999999998</v>
      </c>
      <c r="AR54" s="17">
        <v>3.9005800000000002</v>
      </c>
      <c r="AS54" s="17">
        <v>0.1</v>
      </c>
      <c r="AT54" s="17">
        <v>2</v>
      </c>
      <c r="AU54" s="17">
        <v>0.9</v>
      </c>
      <c r="AV54" s="17">
        <v>15.552199999999999</v>
      </c>
      <c r="AW54" s="17">
        <v>-3.84362</v>
      </c>
      <c r="AX54" s="17">
        <v>-44.787109999999998</v>
      </c>
      <c r="AY54" s="17">
        <v>-1.2</v>
      </c>
      <c r="AZ54" s="17">
        <v>2.7</v>
      </c>
      <c r="BA54" s="17">
        <v>3</v>
      </c>
      <c r="BB54" s="17">
        <v>1</v>
      </c>
      <c r="BC54" s="17">
        <v>0.2</v>
      </c>
      <c r="BD54" s="17">
        <v>4.3</v>
      </c>
      <c r="BE54" s="17"/>
      <c r="BF54" s="17"/>
      <c r="BG54" s="17">
        <v>4.3</v>
      </c>
      <c r="BH54" s="17"/>
      <c r="BI54" s="17"/>
      <c r="BJ54" s="17">
        <v>-2.7</v>
      </c>
      <c r="BK54" s="17"/>
      <c r="BL54" s="17"/>
      <c r="BM54" s="17"/>
      <c r="BN54" s="17">
        <v>2.5</v>
      </c>
      <c r="BO54" s="17">
        <v>-20</v>
      </c>
      <c r="BP54" s="17">
        <v>-40.200000000000003</v>
      </c>
      <c r="BQ54" s="17">
        <v>-3.1</v>
      </c>
      <c r="BR54" s="17">
        <v>28.7</v>
      </c>
      <c r="BS54" s="17">
        <v>5.7</v>
      </c>
      <c r="BT54" s="17">
        <v>1.5</v>
      </c>
      <c r="BU54" s="17"/>
      <c r="BV54" s="17"/>
      <c r="BW54" s="17"/>
      <c r="BX54" s="17">
        <v>-0.6</v>
      </c>
      <c r="BY54" s="17"/>
      <c r="BZ54" s="17"/>
      <c r="CA54" s="17"/>
      <c r="CB54" s="17">
        <v>60.05959</v>
      </c>
      <c r="CC54" s="17">
        <v>32.528840000000002</v>
      </c>
      <c r="CD54" s="17">
        <v>9.3785000000000007</v>
      </c>
      <c r="CE54" s="17">
        <v>8.7317099999999996</v>
      </c>
      <c r="CF54" s="17">
        <v>5.6674300000000004</v>
      </c>
      <c r="CG54" s="17">
        <v>-12.589219999999999</v>
      </c>
      <c r="CH54" s="17"/>
      <c r="CI54" s="17">
        <v>0</v>
      </c>
      <c r="CJ54" s="17">
        <v>13.39784</v>
      </c>
      <c r="CK54" s="17">
        <v>10.77037</v>
      </c>
      <c r="CL54" s="17">
        <v>-0.11139</v>
      </c>
      <c r="CM54" s="17">
        <v>-22.181629999999998</v>
      </c>
      <c r="CN54" s="17"/>
      <c r="CO54" s="17"/>
      <c r="CP54" s="17"/>
      <c r="CQ54" s="17"/>
      <c r="CR54" s="17">
        <v>10.5</v>
      </c>
      <c r="CS54" s="17">
        <v>-0.2</v>
      </c>
      <c r="CT54" s="17">
        <v>-0.7</v>
      </c>
      <c r="CU54" s="17"/>
      <c r="CV54" s="17">
        <v>0.3</v>
      </c>
      <c r="CW54" s="17"/>
      <c r="CX54" s="17">
        <v>-2.8</v>
      </c>
      <c r="CY54" s="17">
        <v>0</v>
      </c>
      <c r="CZ54" s="17">
        <v>0</v>
      </c>
      <c r="DA54" s="17">
        <v>0</v>
      </c>
      <c r="DB54" s="17">
        <v>0</v>
      </c>
      <c r="DC54" s="17">
        <v>-0.1</v>
      </c>
      <c r="DD54" s="17">
        <v>0</v>
      </c>
      <c r="DE54" s="17">
        <v>0</v>
      </c>
      <c r="DF54" s="17"/>
      <c r="DG54" s="17">
        <v>0.1</v>
      </c>
      <c r="DH54" s="17">
        <v>1.3</v>
      </c>
      <c r="DI54" s="17">
        <v>0.1</v>
      </c>
      <c r="DJ54" s="17">
        <v>1.6</v>
      </c>
      <c r="DK54" s="17">
        <v>0.1</v>
      </c>
      <c r="DL54" s="17">
        <v>0.4</v>
      </c>
      <c r="DM54" s="17"/>
      <c r="DN54" s="17">
        <v>0</v>
      </c>
      <c r="DO54" s="17">
        <v>0</v>
      </c>
      <c r="DP54" s="17">
        <v>-0.3</v>
      </c>
      <c r="DQ54" s="17">
        <v>-2.6</v>
      </c>
      <c r="DR54" s="17">
        <v>0</v>
      </c>
      <c r="DS54" s="17">
        <v>0</v>
      </c>
      <c r="DT54" s="17">
        <v>0.6</v>
      </c>
      <c r="DU54" s="17">
        <v>0.5</v>
      </c>
      <c r="DV54" s="17"/>
      <c r="DW54" s="17">
        <v>0</v>
      </c>
      <c r="DX54" s="17">
        <v>-1.2</v>
      </c>
      <c r="DY54" s="17">
        <v>0.4</v>
      </c>
      <c r="DZ54" s="17">
        <v>0.4</v>
      </c>
      <c r="EA54" s="17">
        <v>1.2</v>
      </c>
      <c r="EB54" s="17">
        <v>0.5</v>
      </c>
      <c r="EC54" s="17"/>
      <c r="ED54" s="17">
        <v>9.6</v>
      </c>
      <c r="EE54" s="17">
        <v>0</v>
      </c>
      <c r="EF54" s="17">
        <v>-2.4</v>
      </c>
      <c r="EG54" s="17">
        <v>-3.2</v>
      </c>
      <c r="EH54" s="17">
        <v>-0.1</v>
      </c>
      <c r="EI54" s="17">
        <v>0</v>
      </c>
      <c r="EJ54" s="17">
        <v>0</v>
      </c>
      <c r="EK54" s="17">
        <v>1.4</v>
      </c>
      <c r="EL54" s="17">
        <v>-0.2</v>
      </c>
      <c r="EM54" s="17">
        <v>1.6</v>
      </c>
      <c r="EN54" s="17">
        <v>0.2</v>
      </c>
      <c r="EO54" s="17">
        <v>0.2</v>
      </c>
      <c r="EP54" s="17">
        <v>0.2</v>
      </c>
      <c r="EQ54" s="17">
        <v>0</v>
      </c>
      <c r="ER54" s="17">
        <v>0</v>
      </c>
      <c r="ES54" s="17">
        <v>0</v>
      </c>
      <c r="ET54" s="17">
        <v>0</v>
      </c>
      <c r="EU54" s="17">
        <v>-0.14016000000000001</v>
      </c>
      <c r="EV54" s="17">
        <v>0</v>
      </c>
      <c r="EW54" s="17">
        <v>0.66337999999999997</v>
      </c>
      <c r="EX54" s="17">
        <v>0</v>
      </c>
      <c r="EY54" s="17">
        <v>1.8</v>
      </c>
      <c r="EZ54" s="17">
        <v>0.6</v>
      </c>
      <c r="FA54" s="17">
        <v>0.4</v>
      </c>
      <c r="FB54" s="17">
        <v>0.5</v>
      </c>
      <c r="FC54" s="17">
        <v>0</v>
      </c>
      <c r="FD54" s="17">
        <v>0.8</v>
      </c>
      <c r="FE54" s="17">
        <v>0.2</v>
      </c>
      <c r="FF54" s="17">
        <v>1.8</v>
      </c>
      <c r="FG54" s="17">
        <v>11.8</v>
      </c>
      <c r="FH54" s="17">
        <v>0</v>
      </c>
      <c r="FI54" s="17">
        <v>0</v>
      </c>
      <c r="FJ54" s="17"/>
      <c r="FK54" s="17">
        <v>2.4900000000000002</v>
      </c>
      <c r="FL54" s="17">
        <v>4</v>
      </c>
      <c r="FM54" s="17">
        <v>12.01</v>
      </c>
      <c r="FN54" s="17">
        <v>309.34859</v>
      </c>
      <c r="FO54" s="15"/>
      <c r="FP54" s="17">
        <v>3.2505600000000001</v>
      </c>
      <c r="FQ54" s="17">
        <v>0.433</v>
      </c>
      <c r="FR54" s="17">
        <v>2.37</v>
      </c>
      <c r="FS54" s="17">
        <v>1</v>
      </c>
      <c r="FT54" s="17">
        <v>0.34018999999999999</v>
      </c>
      <c r="FU54" s="17">
        <v>1.3687100000000001</v>
      </c>
      <c r="FV54" s="17">
        <v>-0.6</v>
      </c>
      <c r="FW54" s="17">
        <v>-0.1</v>
      </c>
      <c r="FX54" s="17">
        <v>8.0624599999999997</v>
      </c>
    </row>
    <row r="55" spans="1:180" ht="24" customHeight="1" x14ac:dyDescent="0.3">
      <c r="A55" s="16" t="s">
        <v>60</v>
      </c>
      <c r="B55" s="16" t="s">
        <v>706</v>
      </c>
      <c r="C55" s="17">
        <v>41.1</v>
      </c>
      <c r="D55" s="17">
        <v>21.6</v>
      </c>
      <c r="E55" s="17">
        <v>-3.9</v>
      </c>
      <c r="F55" s="17"/>
      <c r="G55" s="17"/>
      <c r="H55" s="17">
        <v>-10.7</v>
      </c>
      <c r="I55" s="17">
        <v>-4.5</v>
      </c>
      <c r="J55" s="17"/>
      <c r="K55" s="17">
        <v>0</v>
      </c>
      <c r="L55" s="17">
        <v>-13.2</v>
      </c>
      <c r="M55" s="17">
        <v>-27.9</v>
      </c>
      <c r="N55" s="17">
        <v>-0.3</v>
      </c>
      <c r="O55" s="17"/>
      <c r="P55" s="17">
        <v>35.700000000000003</v>
      </c>
      <c r="Q55" s="17"/>
      <c r="R55" s="17">
        <v>56.9</v>
      </c>
      <c r="S55" s="17">
        <v>0</v>
      </c>
      <c r="T55" s="17"/>
      <c r="U55" s="17"/>
      <c r="V55" s="17"/>
      <c r="W55" s="17"/>
      <c r="X55" s="17">
        <v>-0.3</v>
      </c>
      <c r="Y55" s="17">
        <v>1.1000000000000001</v>
      </c>
      <c r="Z55" s="17">
        <v>1</v>
      </c>
      <c r="AA55" s="17">
        <v>2.8</v>
      </c>
      <c r="AB55" s="17">
        <v>-3.6</v>
      </c>
      <c r="AC55" s="17">
        <v>3.3</v>
      </c>
      <c r="AD55" s="17">
        <v>6.8</v>
      </c>
      <c r="AE55" s="17"/>
      <c r="AF55" s="17"/>
      <c r="AG55" s="17"/>
      <c r="AH55" s="17"/>
      <c r="AI55" s="17">
        <v>19.100000000000001</v>
      </c>
      <c r="AJ55" s="17">
        <v>-4.8</v>
      </c>
      <c r="AK55" s="17"/>
      <c r="AL55" s="17"/>
      <c r="AM55" s="17"/>
      <c r="AN55" s="17">
        <v>-0.9</v>
      </c>
      <c r="AO55" s="17">
        <v>0</v>
      </c>
      <c r="AP55" s="17">
        <v>4.3</v>
      </c>
      <c r="AQ55" s="17">
        <v>18.485969999999998</v>
      </c>
      <c r="AR55" s="17">
        <v>4.0563500000000001</v>
      </c>
      <c r="AS55" s="17">
        <v>-0.2</v>
      </c>
      <c r="AT55" s="17">
        <v>2</v>
      </c>
      <c r="AU55" s="17">
        <v>0.5</v>
      </c>
      <c r="AV55" s="17">
        <v>12.72993</v>
      </c>
      <c r="AW55" s="17">
        <v>-6.0589599999999999</v>
      </c>
      <c r="AX55" s="17">
        <v>-46.908209999999997</v>
      </c>
      <c r="AY55" s="17">
        <v>-1.8</v>
      </c>
      <c r="AZ55" s="17">
        <v>0.3</v>
      </c>
      <c r="BA55" s="17">
        <v>2.7</v>
      </c>
      <c r="BB55" s="17">
        <v>0.9</v>
      </c>
      <c r="BC55" s="17">
        <v>0.2</v>
      </c>
      <c r="BD55" s="17">
        <v>4.7</v>
      </c>
      <c r="BE55" s="17"/>
      <c r="BF55" s="17"/>
      <c r="BG55" s="17">
        <v>3.6</v>
      </c>
      <c r="BH55" s="17"/>
      <c r="BI55" s="17"/>
      <c r="BJ55" s="17">
        <v>-5.0999999999999996</v>
      </c>
      <c r="BK55" s="17"/>
      <c r="BL55" s="17"/>
      <c r="BM55" s="17"/>
      <c r="BN55" s="17">
        <v>0.8</v>
      </c>
      <c r="BO55" s="17">
        <v>-17.5</v>
      </c>
      <c r="BP55" s="17">
        <v>-39.9</v>
      </c>
      <c r="BQ55" s="17">
        <v>-4.3</v>
      </c>
      <c r="BR55" s="17">
        <v>31.3</v>
      </c>
      <c r="BS55" s="17">
        <v>5.2</v>
      </c>
      <c r="BT55" s="17">
        <v>1.3</v>
      </c>
      <c r="BU55" s="17"/>
      <c r="BV55" s="17"/>
      <c r="BW55" s="17"/>
      <c r="BX55" s="17">
        <v>-7.5</v>
      </c>
      <c r="BY55" s="17"/>
      <c r="BZ55" s="17"/>
      <c r="CA55" s="17"/>
      <c r="CB55" s="17">
        <v>62.981250000000003</v>
      </c>
      <c r="CC55" s="17">
        <v>32.182879999999997</v>
      </c>
      <c r="CD55" s="17">
        <v>9.0347000000000008</v>
      </c>
      <c r="CE55" s="17">
        <v>8.3590199999999992</v>
      </c>
      <c r="CF55" s="17">
        <v>5.8216000000000001</v>
      </c>
      <c r="CG55" s="17">
        <v>-13.470980000000001</v>
      </c>
      <c r="CH55" s="17"/>
      <c r="CI55" s="17">
        <v>0</v>
      </c>
      <c r="CJ55" s="17">
        <v>10.1783</v>
      </c>
      <c r="CK55" s="17">
        <v>7.6532299999999998</v>
      </c>
      <c r="CL55" s="17">
        <v>-3.87425</v>
      </c>
      <c r="CM55" s="17">
        <v>-26.211980000000001</v>
      </c>
      <c r="CN55" s="17"/>
      <c r="CO55" s="17"/>
      <c r="CP55" s="17"/>
      <c r="CQ55" s="17"/>
      <c r="CR55" s="17">
        <v>7.9</v>
      </c>
      <c r="CS55" s="17">
        <v>-1.1000000000000001</v>
      </c>
      <c r="CT55" s="17">
        <v>-0.5</v>
      </c>
      <c r="CU55" s="17"/>
      <c r="CV55" s="17">
        <v>0.3</v>
      </c>
      <c r="CW55" s="17"/>
      <c r="CX55" s="17">
        <v>-3.5</v>
      </c>
      <c r="CY55" s="17">
        <v>0</v>
      </c>
      <c r="CZ55" s="17">
        <v>0</v>
      </c>
      <c r="DA55" s="17">
        <v>0</v>
      </c>
      <c r="DB55" s="17">
        <v>0</v>
      </c>
      <c r="DC55" s="17">
        <v>0</v>
      </c>
      <c r="DD55" s="17">
        <v>0</v>
      </c>
      <c r="DE55" s="17">
        <v>0</v>
      </c>
      <c r="DF55" s="17"/>
      <c r="DG55" s="17">
        <v>0.1</v>
      </c>
      <c r="DH55" s="17">
        <v>1.2</v>
      </c>
      <c r="DI55" s="17">
        <v>0</v>
      </c>
      <c r="DJ55" s="17">
        <v>1.7</v>
      </c>
      <c r="DK55" s="17">
        <v>0.1</v>
      </c>
      <c r="DL55" s="17">
        <v>0.4</v>
      </c>
      <c r="DM55" s="17"/>
      <c r="DN55" s="17">
        <v>0</v>
      </c>
      <c r="DO55" s="17">
        <v>0</v>
      </c>
      <c r="DP55" s="17">
        <v>-0.3</v>
      </c>
      <c r="DQ55" s="17">
        <v>-3</v>
      </c>
      <c r="DR55" s="17">
        <v>0</v>
      </c>
      <c r="DS55" s="17">
        <v>-0.1</v>
      </c>
      <c r="DT55" s="17">
        <v>0.6</v>
      </c>
      <c r="DU55" s="17">
        <v>0.5</v>
      </c>
      <c r="DV55" s="17"/>
      <c r="DW55" s="17">
        <v>0</v>
      </c>
      <c r="DX55" s="17">
        <v>-1.2</v>
      </c>
      <c r="DY55" s="17">
        <v>0.4</v>
      </c>
      <c r="DZ55" s="17">
        <v>0.3</v>
      </c>
      <c r="EA55" s="17">
        <v>1.2</v>
      </c>
      <c r="EB55" s="17">
        <v>0.3</v>
      </c>
      <c r="EC55" s="17"/>
      <c r="ED55" s="17">
        <v>13.5</v>
      </c>
      <c r="EE55" s="17">
        <v>0</v>
      </c>
      <c r="EF55" s="17">
        <v>-0.8</v>
      </c>
      <c r="EG55" s="17">
        <v>-1.3</v>
      </c>
      <c r="EH55" s="17">
        <v>0.3</v>
      </c>
      <c r="EI55" s="17">
        <v>0.2</v>
      </c>
      <c r="EJ55" s="17">
        <v>0</v>
      </c>
      <c r="EK55" s="17">
        <v>1.3</v>
      </c>
      <c r="EL55" s="17">
        <v>-0.2</v>
      </c>
      <c r="EM55" s="17">
        <v>1.6</v>
      </c>
      <c r="EN55" s="17">
        <v>0.2</v>
      </c>
      <c r="EO55" s="17">
        <v>0.2</v>
      </c>
      <c r="EP55" s="17">
        <v>0.2</v>
      </c>
      <c r="EQ55" s="17">
        <v>0</v>
      </c>
      <c r="ER55" s="17">
        <v>0</v>
      </c>
      <c r="ES55" s="17">
        <v>0</v>
      </c>
      <c r="ET55" s="17">
        <v>0</v>
      </c>
      <c r="EU55" s="17">
        <v>-0.14945</v>
      </c>
      <c r="EV55" s="17">
        <v>0</v>
      </c>
      <c r="EW55" s="17">
        <v>0.85382000000000002</v>
      </c>
      <c r="EX55" s="17">
        <v>0</v>
      </c>
      <c r="EY55" s="17">
        <v>1.8</v>
      </c>
      <c r="EZ55" s="17">
        <v>0.6</v>
      </c>
      <c r="FA55" s="17">
        <v>0.4</v>
      </c>
      <c r="FB55" s="17">
        <v>0.5</v>
      </c>
      <c r="FC55" s="17">
        <v>0</v>
      </c>
      <c r="FD55" s="17">
        <v>0.8</v>
      </c>
      <c r="FE55" s="17">
        <v>0.2</v>
      </c>
      <c r="FF55" s="17">
        <v>1.8</v>
      </c>
      <c r="FG55" s="17">
        <v>10.8</v>
      </c>
      <c r="FH55" s="17">
        <v>0</v>
      </c>
      <c r="FI55" s="17">
        <v>0</v>
      </c>
      <c r="FJ55" s="17"/>
      <c r="FK55" s="17">
        <v>3.56</v>
      </c>
      <c r="FL55" s="17">
        <v>4.0999999999999996</v>
      </c>
      <c r="FM55" s="17">
        <v>11.22</v>
      </c>
      <c r="FN55" s="17">
        <v>232.74322000000001</v>
      </c>
      <c r="FO55" s="15"/>
      <c r="FP55" s="17">
        <v>2.9171200000000002</v>
      </c>
      <c r="FQ55" s="17">
        <v>0.374</v>
      </c>
      <c r="FR55" s="17">
        <v>2.3384999999999998</v>
      </c>
      <c r="FS55" s="17">
        <v>1</v>
      </c>
      <c r="FT55" s="17">
        <v>0.32528000000000001</v>
      </c>
      <c r="FU55" s="17">
        <v>1.3771199999999999</v>
      </c>
      <c r="FV55" s="17">
        <v>-0.8</v>
      </c>
      <c r="FW55" s="17">
        <v>0.9</v>
      </c>
      <c r="FX55" s="17">
        <v>8.4320199999999996</v>
      </c>
    </row>
    <row r="56" spans="1:180" ht="24" customHeight="1" x14ac:dyDescent="0.3">
      <c r="A56" s="16" t="s">
        <v>60</v>
      </c>
      <c r="B56" s="16" t="s">
        <v>707</v>
      </c>
      <c r="C56" s="17">
        <v>43.3</v>
      </c>
      <c r="D56" s="17">
        <v>0.9</v>
      </c>
      <c r="E56" s="17">
        <v>3.4</v>
      </c>
      <c r="F56" s="17"/>
      <c r="G56" s="17"/>
      <c r="H56" s="17">
        <v>-9.3000000000000007</v>
      </c>
      <c r="I56" s="17">
        <v>12.5</v>
      </c>
      <c r="J56" s="17"/>
      <c r="K56" s="17">
        <v>0</v>
      </c>
      <c r="L56" s="17">
        <v>-12.1</v>
      </c>
      <c r="M56" s="17">
        <v>-29.5</v>
      </c>
      <c r="N56" s="17">
        <v>-2.1</v>
      </c>
      <c r="O56" s="17"/>
      <c r="P56" s="17">
        <v>33.299999999999997</v>
      </c>
      <c r="Q56" s="17"/>
      <c r="R56" s="17">
        <v>58.3</v>
      </c>
      <c r="S56" s="17">
        <v>0</v>
      </c>
      <c r="T56" s="17"/>
      <c r="U56" s="17"/>
      <c r="V56" s="17"/>
      <c r="W56" s="17"/>
      <c r="X56" s="17">
        <v>1</v>
      </c>
      <c r="Y56" s="17">
        <v>1.2</v>
      </c>
      <c r="Z56" s="17">
        <v>1.1000000000000001</v>
      </c>
      <c r="AA56" s="17">
        <v>2.8</v>
      </c>
      <c r="AB56" s="17">
        <v>-3.4</v>
      </c>
      <c r="AC56" s="17">
        <v>3.3</v>
      </c>
      <c r="AD56" s="17">
        <v>4.3</v>
      </c>
      <c r="AE56" s="17"/>
      <c r="AF56" s="17"/>
      <c r="AG56" s="17"/>
      <c r="AH56" s="17"/>
      <c r="AI56" s="17">
        <v>18.899999999999999</v>
      </c>
      <c r="AJ56" s="17">
        <v>-4.5</v>
      </c>
      <c r="AK56" s="17"/>
      <c r="AL56" s="17"/>
      <c r="AM56" s="17"/>
      <c r="AN56" s="17">
        <v>-0.9</v>
      </c>
      <c r="AO56" s="17">
        <v>0</v>
      </c>
      <c r="AP56" s="17">
        <v>3.5</v>
      </c>
      <c r="AQ56" s="17">
        <v>19.798539999999999</v>
      </c>
      <c r="AR56" s="17">
        <v>3.9612799999999999</v>
      </c>
      <c r="AS56" s="17">
        <v>-0.2</v>
      </c>
      <c r="AT56" s="17">
        <v>2</v>
      </c>
      <c r="AU56" s="17">
        <v>1.6</v>
      </c>
      <c r="AV56" s="17">
        <v>8.8668499999999995</v>
      </c>
      <c r="AW56" s="17">
        <v>-10.27778</v>
      </c>
      <c r="AX56" s="17">
        <v>-41.582799999999999</v>
      </c>
      <c r="AY56" s="17">
        <v>-0.8</v>
      </c>
      <c r="AZ56" s="17">
        <v>2.5</v>
      </c>
      <c r="BA56" s="17">
        <v>4.2</v>
      </c>
      <c r="BB56" s="17">
        <v>0.9</v>
      </c>
      <c r="BC56" s="17">
        <v>0</v>
      </c>
      <c r="BD56" s="17">
        <v>6.2</v>
      </c>
      <c r="BE56" s="17"/>
      <c r="BF56" s="17"/>
      <c r="BG56" s="17">
        <v>3.3</v>
      </c>
      <c r="BH56" s="17"/>
      <c r="BI56" s="17"/>
      <c r="BJ56" s="17">
        <v>0.1</v>
      </c>
      <c r="BK56" s="17"/>
      <c r="BL56" s="17"/>
      <c r="BM56" s="17"/>
      <c r="BN56" s="17">
        <v>0.2</v>
      </c>
      <c r="BO56" s="17">
        <v>-19.600000000000001</v>
      </c>
      <c r="BP56" s="17">
        <v>-43.1</v>
      </c>
      <c r="BQ56" s="17">
        <v>-7.3</v>
      </c>
      <c r="BR56" s="17">
        <v>29.2</v>
      </c>
      <c r="BS56" s="17">
        <v>4.3</v>
      </c>
      <c r="BT56" s="17">
        <v>0.8</v>
      </c>
      <c r="BU56" s="17"/>
      <c r="BV56" s="17"/>
      <c r="BW56" s="17"/>
      <c r="BX56" s="17">
        <v>-5.9</v>
      </c>
      <c r="BY56" s="17"/>
      <c r="BZ56" s="17"/>
      <c r="CA56" s="17"/>
      <c r="CB56" s="17">
        <v>60.443579999999997</v>
      </c>
      <c r="CC56" s="17">
        <v>32.154969999999999</v>
      </c>
      <c r="CD56" s="17">
        <v>9.3691499999999994</v>
      </c>
      <c r="CE56" s="17">
        <v>8.3244000000000007</v>
      </c>
      <c r="CF56" s="17">
        <v>5.8069699999999997</v>
      </c>
      <c r="CG56" s="17">
        <v>-14.72068</v>
      </c>
      <c r="CH56" s="17"/>
      <c r="CI56" s="17">
        <v>0</v>
      </c>
      <c r="CJ56" s="17">
        <v>8.8527699999999996</v>
      </c>
      <c r="CK56" s="17">
        <v>6.2834199999999996</v>
      </c>
      <c r="CL56" s="17">
        <v>-6.0023299999999997</v>
      </c>
      <c r="CM56" s="17">
        <v>-30.463460000000001</v>
      </c>
      <c r="CN56" s="17"/>
      <c r="CO56" s="17"/>
      <c r="CP56" s="17"/>
      <c r="CQ56" s="17"/>
      <c r="CR56" s="17">
        <v>2.1</v>
      </c>
      <c r="CS56" s="17">
        <v>-5.8</v>
      </c>
      <c r="CT56" s="17">
        <v>-0.7</v>
      </c>
      <c r="CU56" s="17"/>
      <c r="CV56" s="17">
        <v>0.3</v>
      </c>
      <c r="CW56" s="17"/>
      <c r="CX56" s="17">
        <v>-6.6</v>
      </c>
      <c r="CY56" s="17">
        <v>0</v>
      </c>
      <c r="CZ56" s="17">
        <v>0</v>
      </c>
      <c r="DA56" s="17">
        <v>0</v>
      </c>
      <c r="DB56" s="17">
        <v>0.1</v>
      </c>
      <c r="DC56" s="17">
        <v>0</v>
      </c>
      <c r="DD56" s="17">
        <v>0</v>
      </c>
      <c r="DE56" s="17">
        <v>0</v>
      </c>
      <c r="DF56" s="17"/>
      <c r="DG56" s="17">
        <v>0.1</v>
      </c>
      <c r="DH56" s="17">
        <v>1.2</v>
      </c>
      <c r="DI56" s="17">
        <v>0.3</v>
      </c>
      <c r="DJ56" s="17">
        <v>1.2</v>
      </c>
      <c r="DK56" s="17">
        <v>0.1</v>
      </c>
      <c r="DL56" s="17">
        <v>0.4</v>
      </c>
      <c r="DM56" s="17"/>
      <c r="DN56" s="17">
        <v>0</v>
      </c>
      <c r="DO56" s="17">
        <v>0</v>
      </c>
      <c r="DP56" s="17">
        <v>-0.1</v>
      </c>
      <c r="DQ56" s="17">
        <v>-3.3</v>
      </c>
      <c r="DR56" s="17">
        <v>0</v>
      </c>
      <c r="DS56" s="17">
        <v>-0.2</v>
      </c>
      <c r="DT56" s="17">
        <v>0.6</v>
      </c>
      <c r="DU56" s="17">
        <v>0.5</v>
      </c>
      <c r="DV56" s="17"/>
      <c r="DW56" s="17">
        <v>0</v>
      </c>
      <c r="DX56" s="17">
        <v>-1.2</v>
      </c>
      <c r="DY56" s="17">
        <v>0.3</v>
      </c>
      <c r="DZ56" s="17">
        <v>0.5</v>
      </c>
      <c r="EA56" s="17">
        <v>1.2</v>
      </c>
      <c r="EB56" s="17">
        <v>0.1</v>
      </c>
      <c r="EC56" s="17"/>
      <c r="ED56" s="17">
        <v>3.9</v>
      </c>
      <c r="EE56" s="17">
        <v>0</v>
      </c>
      <c r="EF56" s="17">
        <v>0</v>
      </c>
      <c r="EG56" s="17">
        <v>-0.9</v>
      </c>
      <c r="EH56" s="17">
        <v>0.3</v>
      </c>
      <c r="EI56" s="17">
        <v>0</v>
      </c>
      <c r="EJ56" s="17">
        <v>0</v>
      </c>
      <c r="EK56" s="17">
        <v>1.3</v>
      </c>
      <c r="EL56" s="17">
        <v>-0.2</v>
      </c>
      <c r="EM56" s="17">
        <v>1.6</v>
      </c>
      <c r="EN56" s="17">
        <v>0.2</v>
      </c>
      <c r="EO56" s="17">
        <v>0.2</v>
      </c>
      <c r="EP56" s="17">
        <v>0.2</v>
      </c>
      <c r="EQ56" s="17">
        <v>0</v>
      </c>
      <c r="ER56" s="17">
        <v>0</v>
      </c>
      <c r="ES56" s="17">
        <v>0</v>
      </c>
      <c r="ET56" s="17">
        <v>0</v>
      </c>
      <c r="EU56" s="17">
        <v>-0.15662999999999999</v>
      </c>
      <c r="EV56" s="17">
        <v>0</v>
      </c>
      <c r="EW56" s="17">
        <v>1.3599600000000001</v>
      </c>
      <c r="EX56" s="17">
        <v>0</v>
      </c>
      <c r="EY56" s="17">
        <v>1.8</v>
      </c>
      <c r="EZ56" s="17">
        <v>0.6</v>
      </c>
      <c r="FA56" s="17">
        <v>0.4</v>
      </c>
      <c r="FB56" s="17">
        <v>0.5</v>
      </c>
      <c r="FC56" s="17">
        <v>0</v>
      </c>
      <c r="FD56" s="17">
        <v>0.8</v>
      </c>
      <c r="FE56" s="17">
        <v>0.1</v>
      </c>
      <c r="FF56" s="17">
        <v>1.9</v>
      </c>
      <c r="FG56" s="17">
        <v>14.1</v>
      </c>
      <c r="FH56" s="17">
        <v>0.1</v>
      </c>
      <c r="FI56" s="17">
        <v>0</v>
      </c>
      <c r="FJ56" s="17"/>
      <c r="FK56" s="17">
        <v>3.63</v>
      </c>
      <c r="FL56" s="17">
        <v>3.9</v>
      </c>
      <c r="FM56" s="17">
        <v>11.63</v>
      </c>
      <c r="FN56" s="17">
        <v>203.57821000000001</v>
      </c>
      <c r="FO56" s="15"/>
      <c r="FP56" s="17">
        <v>2.77677</v>
      </c>
      <c r="FQ56" s="17">
        <v>0.115</v>
      </c>
      <c r="FR56" s="17">
        <v>2.1190000000000002</v>
      </c>
      <c r="FS56" s="17">
        <v>1</v>
      </c>
      <c r="FT56" s="17">
        <v>0.32386999999999999</v>
      </c>
      <c r="FU56" s="17">
        <v>1.36921</v>
      </c>
      <c r="FV56" s="17">
        <v>-0.7</v>
      </c>
      <c r="FW56" s="17">
        <v>0.9</v>
      </c>
      <c r="FX56" s="17">
        <v>7.9038500000000003</v>
      </c>
    </row>
    <row r="57" spans="1:180" ht="24" customHeight="1" x14ac:dyDescent="0.3">
      <c r="A57" s="16" t="s">
        <v>60</v>
      </c>
      <c r="B57" s="16" t="s">
        <v>708</v>
      </c>
      <c r="C57" s="17">
        <v>40.9</v>
      </c>
      <c r="D57" s="17">
        <v>-13.2</v>
      </c>
      <c r="E57" s="17">
        <v>1.3</v>
      </c>
      <c r="F57" s="17"/>
      <c r="G57" s="17"/>
      <c r="H57" s="17">
        <v>-11.5</v>
      </c>
      <c r="I57" s="17">
        <v>7.1</v>
      </c>
      <c r="J57" s="17"/>
      <c r="K57" s="17">
        <v>0</v>
      </c>
      <c r="L57" s="17">
        <v>-21.7</v>
      </c>
      <c r="M57" s="17">
        <v>-13.7</v>
      </c>
      <c r="N57" s="17">
        <v>-10.9</v>
      </c>
      <c r="O57" s="17"/>
      <c r="P57" s="17">
        <v>28</v>
      </c>
      <c r="Q57" s="17"/>
      <c r="R57" s="17">
        <v>52.4</v>
      </c>
      <c r="S57" s="17">
        <v>0</v>
      </c>
      <c r="T57" s="17"/>
      <c r="U57" s="17"/>
      <c r="V57" s="17"/>
      <c r="W57" s="17"/>
      <c r="X57" s="17">
        <v>-1.3</v>
      </c>
      <c r="Y57" s="17">
        <v>1.3</v>
      </c>
      <c r="Z57" s="17">
        <v>1</v>
      </c>
      <c r="AA57" s="17">
        <v>2.9</v>
      </c>
      <c r="AB57" s="17">
        <v>-3.6</v>
      </c>
      <c r="AC57" s="17">
        <v>3.1</v>
      </c>
      <c r="AD57" s="17">
        <v>3</v>
      </c>
      <c r="AE57" s="17"/>
      <c r="AF57" s="17"/>
      <c r="AG57" s="17"/>
      <c r="AH57" s="17"/>
      <c r="AI57" s="17">
        <v>17.2</v>
      </c>
      <c r="AJ57" s="17">
        <v>-5.9</v>
      </c>
      <c r="AK57" s="17"/>
      <c r="AL57" s="17"/>
      <c r="AM57" s="17"/>
      <c r="AN57" s="17">
        <v>-0.9</v>
      </c>
      <c r="AO57" s="17">
        <v>0</v>
      </c>
      <c r="AP57" s="17">
        <v>3.3</v>
      </c>
      <c r="AQ57" s="17">
        <v>18.677</v>
      </c>
      <c r="AR57" s="17">
        <v>3.8690000000000002</v>
      </c>
      <c r="AS57" s="17">
        <v>-0.1</v>
      </c>
      <c r="AT57" s="17">
        <v>2</v>
      </c>
      <c r="AU57" s="17">
        <v>1</v>
      </c>
      <c r="AV57" s="17">
        <v>3.79101</v>
      </c>
      <c r="AW57" s="17">
        <v>-15.09553</v>
      </c>
      <c r="AX57" s="17">
        <v>-45.837899999999998</v>
      </c>
      <c r="AY57" s="17">
        <v>-1.3</v>
      </c>
      <c r="AZ57" s="17">
        <v>1.8</v>
      </c>
      <c r="BA57" s="17">
        <v>1.1000000000000001</v>
      </c>
      <c r="BB57" s="17">
        <v>0.9</v>
      </c>
      <c r="BC57" s="17">
        <v>0.1</v>
      </c>
      <c r="BD57" s="17">
        <v>5.2</v>
      </c>
      <c r="BE57" s="17"/>
      <c r="BF57" s="17"/>
      <c r="BG57" s="17">
        <v>1.8</v>
      </c>
      <c r="BH57" s="17"/>
      <c r="BI57" s="17"/>
      <c r="BJ57" s="17">
        <v>-0.6</v>
      </c>
      <c r="BK57" s="17"/>
      <c r="BL57" s="17"/>
      <c r="BM57" s="17"/>
      <c r="BN57" s="17">
        <v>-0.8</v>
      </c>
      <c r="BO57" s="17">
        <v>-30.6</v>
      </c>
      <c r="BP57" s="17">
        <v>-49.6</v>
      </c>
      <c r="BQ57" s="17">
        <v>-17.5</v>
      </c>
      <c r="BR57" s="17">
        <v>12.8</v>
      </c>
      <c r="BS57" s="17">
        <v>1.5</v>
      </c>
      <c r="BT57" s="17">
        <v>-0.3</v>
      </c>
      <c r="BU57" s="17"/>
      <c r="BV57" s="17"/>
      <c r="BW57" s="17"/>
      <c r="BX57" s="17">
        <v>-5.2</v>
      </c>
      <c r="BY57" s="17"/>
      <c r="BZ57" s="17"/>
      <c r="CA57" s="17"/>
      <c r="CB57" s="17">
        <v>42.412999999999997</v>
      </c>
      <c r="CC57" s="17">
        <v>32.209000000000003</v>
      </c>
      <c r="CD57" s="17">
        <v>2.9649999999999999</v>
      </c>
      <c r="CE57" s="17">
        <v>4.2649999999999997</v>
      </c>
      <c r="CF57" s="17">
        <v>1.8420000000000001</v>
      </c>
      <c r="CG57" s="17">
        <v>-17.850999999999999</v>
      </c>
      <c r="CH57" s="17"/>
      <c r="CI57" s="17">
        <v>0</v>
      </c>
      <c r="CJ57" s="17">
        <v>5.335</v>
      </c>
      <c r="CK57" s="17">
        <v>2.6349999999999998</v>
      </c>
      <c r="CL57" s="17">
        <v>-11.33</v>
      </c>
      <c r="CM57" s="17">
        <v>-34.82</v>
      </c>
      <c r="CN57" s="17"/>
      <c r="CO57" s="17"/>
      <c r="CP57" s="17"/>
      <c r="CQ57" s="17"/>
      <c r="CR57" s="17">
        <v>-2.2000000000000002</v>
      </c>
      <c r="CS57" s="17">
        <v>-8.4</v>
      </c>
      <c r="CT57" s="17">
        <v>-0.5</v>
      </c>
      <c r="CU57" s="17"/>
      <c r="CV57" s="17">
        <v>0.3</v>
      </c>
      <c r="CW57" s="17"/>
      <c r="CX57" s="17">
        <v>-7.8</v>
      </c>
      <c r="CY57" s="17">
        <v>0</v>
      </c>
      <c r="CZ57" s="17">
        <v>0</v>
      </c>
      <c r="DA57" s="17">
        <v>0</v>
      </c>
      <c r="DB57" s="17">
        <v>0</v>
      </c>
      <c r="DC57" s="17">
        <v>0</v>
      </c>
      <c r="DD57" s="17">
        <v>-0.1</v>
      </c>
      <c r="DE57" s="17">
        <v>0</v>
      </c>
      <c r="DF57" s="17"/>
      <c r="DG57" s="17">
        <v>0.1</v>
      </c>
      <c r="DH57" s="17">
        <v>1.2</v>
      </c>
      <c r="DI57" s="17">
        <v>-0.1</v>
      </c>
      <c r="DJ57" s="17">
        <v>1</v>
      </c>
      <c r="DK57" s="17">
        <v>0.1</v>
      </c>
      <c r="DL57" s="17">
        <v>0.4</v>
      </c>
      <c r="DM57" s="17"/>
      <c r="DN57" s="17">
        <v>0</v>
      </c>
      <c r="DO57" s="17">
        <v>0</v>
      </c>
      <c r="DP57" s="17">
        <v>-0.4</v>
      </c>
      <c r="DQ57" s="17">
        <v>-3.1</v>
      </c>
      <c r="DR57" s="17">
        <v>0</v>
      </c>
      <c r="DS57" s="17">
        <v>0.1</v>
      </c>
      <c r="DT57" s="17">
        <v>0.4</v>
      </c>
      <c r="DU57" s="17">
        <v>0.5</v>
      </c>
      <c r="DV57" s="17"/>
      <c r="DW57" s="17">
        <v>0</v>
      </c>
      <c r="DX57" s="17">
        <v>-1.2</v>
      </c>
      <c r="DY57" s="17">
        <v>0.4</v>
      </c>
      <c r="DZ57" s="17">
        <v>0.4</v>
      </c>
      <c r="EA57" s="17">
        <v>1.1000000000000001</v>
      </c>
      <c r="EB57" s="17">
        <v>0</v>
      </c>
      <c r="EC57" s="17"/>
      <c r="ED57" s="17">
        <v>5.5</v>
      </c>
      <c r="EE57" s="17">
        <v>0</v>
      </c>
      <c r="EF57" s="17">
        <v>-2.2000000000000002</v>
      </c>
      <c r="EG57" s="17">
        <v>-3.1</v>
      </c>
      <c r="EH57" s="17">
        <v>-0.1</v>
      </c>
      <c r="EI57" s="17">
        <v>-0.1</v>
      </c>
      <c r="EJ57" s="17">
        <v>0</v>
      </c>
      <c r="EK57" s="17">
        <v>1.3</v>
      </c>
      <c r="EL57" s="17">
        <v>-0.2</v>
      </c>
      <c r="EM57" s="17">
        <v>1.5</v>
      </c>
      <c r="EN57" s="17">
        <v>0.2</v>
      </c>
      <c r="EO57" s="17">
        <v>0.2</v>
      </c>
      <c r="EP57" s="17">
        <v>0.2</v>
      </c>
      <c r="EQ57" s="17">
        <v>0</v>
      </c>
      <c r="ER57" s="17">
        <v>0</v>
      </c>
      <c r="ES57" s="17">
        <v>0</v>
      </c>
      <c r="ET57" s="17">
        <v>0</v>
      </c>
      <c r="EU57" s="17">
        <v>-0.13800000000000001</v>
      </c>
      <c r="EV57" s="17">
        <v>-7.8849999999999998</v>
      </c>
      <c r="EW57" s="17">
        <v>-2.323</v>
      </c>
      <c r="EX57" s="17">
        <v>0</v>
      </c>
      <c r="EY57" s="17">
        <v>1.8</v>
      </c>
      <c r="EZ57" s="17">
        <v>0.7</v>
      </c>
      <c r="FA57" s="17">
        <v>0.4</v>
      </c>
      <c r="FB57" s="17">
        <v>0.5</v>
      </c>
      <c r="FC57" s="17">
        <v>0</v>
      </c>
      <c r="FD57" s="17">
        <v>0.8</v>
      </c>
      <c r="FE57" s="17">
        <v>0</v>
      </c>
      <c r="FF57" s="17">
        <v>1.8</v>
      </c>
      <c r="FG57" s="17">
        <v>13.8</v>
      </c>
      <c r="FH57" s="17">
        <v>0.1</v>
      </c>
      <c r="FI57" s="17">
        <v>0</v>
      </c>
      <c r="FJ57" s="17"/>
      <c r="FK57" s="17">
        <v>3.02</v>
      </c>
      <c r="FL57" s="17">
        <v>4</v>
      </c>
      <c r="FM57" s="17">
        <v>11.91</v>
      </c>
      <c r="FN57" s="17">
        <v>7.9505800000000004</v>
      </c>
      <c r="FO57" s="15"/>
      <c r="FP57" s="17">
        <v>2.79705</v>
      </c>
      <c r="FQ57" s="17">
        <v>0</v>
      </c>
      <c r="FR57" s="17">
        <v>1.986</v>
      </c>
      <c r="FS57" s="17">
        <v>1.2</v>
      </c>
      <c r="FT57" s="17">
        <v>0.32134000000000001</v>
      </c>
      <c r="FU57" s="17">
        <v>1.3786799999999999</v>
      </c>
      <c r="FV57" s="17">
        <v>-0.7</v>
      </c>
      <c r="FW57" s="17">
        <v>1</v>
      </c>
      <c r="FX57" s="17">
        <v>7.9830699999999997</v>
      </c>
    </row>
    <row r="58" spans="1:180" ht="24" customHeight="1" x14ac:dyDescent="0.3">
      <c r="A58" s="18" t="s">
        <v>709</v>
      </c>
      <c r="B58" s="18" t="s">
        <v>61</v>
      </c>
      <c r="C58" s="19">
        <v>42.4</v>
      </c>
      <c r="D58" s="19">
        <v>-32.299999999999997</v>
      </c>
      <c r="E58" s="19">
        <v>-4.4000000000000004</v>
      </c>
      <c r="F58" s="19"/>
      <c r="G58" s="19"/>
      <c r="H58" s="19">
        <v>-12.7</v>
      </c>
      <c r="I58" s="19">
        <v>-6.9</v>
      </c>
      <c r="J58" s="19"/>
      <c r="K58" s="19">
        <v>0</v>
      </c>
      <c r="L58" s="19">
        <v>-28.6</v>
      </c>
      <c r="M58" s="19">
        <v>-3.3</v>
      </c>
      <c r="N58" s="19">
        <v>-20.5</v>
      </c>
      <c r="O58" s="19"/>
      <c r="P58" s="19">
        <v>23.3</v>
      </c>
      <c r="Q58" s="19"/>
      <c r="R58" s="19">
        <v>50.3</v>
      </c>
      <c r="S58" s="19">
        <v>0</v>
      </c>
      <c r="T58" s="19"/>
      <c r="U58" s="19"/>
      <c r="V58" s="19"/>
      <c r="W58" s="19"/>
      <c r="X58" s="19">
        <v>-2.9</v>
      </c>
      <c r="Y58" s="19">
        <v>1.2</v>
      </c>
      <c r="Z58" s="19">
        <v>1</v>
      </c>
      <c r="AA58" s="19">
        <v>2.9</v>
      </c>
      <c r="AB58" s="19">
        <v>-3.5</v>
      </c>
      <c r="AC58" s="19">
        <v>3.3</v>
      </c>
      <c r="AD58" s="19">
        <v>2.2999999999999998</v>
      </c>
      <c r="AE58" s="19"/>
      <c r="AF58" s="19"/>
      <c r="AG58" s="19"/>
      <c r="AH58" s="19"/>
      <c r="AI58" s="19">
        <v>18.8</v>
      </c>
      <c r="AJ58" s="19">
        <v>0</v>
      </c>
      <c r="AK58" s="19"/>
      <c r="AL58" s="19"/>
      <c r="AM58" s="19"/>
      <c r="AN58" s="19">
        <v>-1</v>
      </c>
      <c r="AO58" s="19">
        <v>0</v>
      </c>
      <c r="AP58" s="19">
        <v>3.3</v>
      </c>
      <c r="AQ58" s="19">
        <v>20.042000000000002</v>
      </c>
      <c r="AR58" s="19">
        <v>3.85</v>
      </c>
      <c r="AS58" s="19">
        <v>-0.4</v>
      </c>
      <c r="AT58" s="19">
        <v>2</v>
      </c>
      <c r="AU58" s="19">
        <v>2.1</v>
      </c>
      <c r="AV58" s="19">
        <v>-1.15036</v>
      </c>
      <c r="AW58" s="19">
        <v>-19.66197</v>
      </c>
      <c r="AX58" s="19">
        <v>-45.765120000000003</v>
      </c>
      <c r="AY58" s="19">
        <v>-4.4000000000000004</v>
      </c>
      <c r="AZ58" s="19">
        <v>-0.5</v>
      </c>
      <c r="BA58" s="19">
        <v>0.3</v>
      </c>
      <c r="BB58" s="19">
        <v>0.9</v>
      </c>
      <c r="BC58" s="19">
        <v>0</v>
      </c>
      <c r="BD58" s="19">
        <v>6.2</v>
      </c>
      <c r="BE58" s="19"/>
      <c r="BF58" s="19"/>
      <c r="BG58" s="19">
        <v>-0.4</v>
      </c>
      <c r="BH58" s="19"/>
      <c r="BI58" s="19"/>
      <c r="BJ58" s="19">
        <v>-0.9</v>
      </c>
      <c r="BK58" s="19"/>
      <c r="BL58" s="19"/>
      <c r="BM58" s="19"/>
      <c r="BN58" s="19">
        <v>-2.9</v>
      </c>
      <c r="BO58" s="19">
        <v>-37.6</v>
      </c>
      <c r="BP58" s="19">
        <v>-54.8</v>
      </c>
      <c r="BQ58" s="19">
        <v>-22.5</v>
      </c>
      <c r="BR58" s="19">
        <v>6.6</v>
      </c>
      <c r="BS58" s="19">
        <v>-0.4</v>
      </c>
      <c r="BT58" s="19">
        <v>-1.1000000000000001</v>
      </c>
      <c r="BU58" s="19"/>
      <c r="BV58" s="19"/>
      <c r="BW58" s="19"/>
      <c r="BX58" s="19">
        <v>0</v>
      </c>
      <c r="BY58" s="19"/>
      <c r="BZ58" s="19"/>
      <c r="CA58" s="19"/>
      <c r="CB58" s="19">
        <v>41.268000000000001</v>
      </c>
      <c r="CC58" s="19">
        <v>32.292000000000002</v>
      </c>
      <c r="CD58" s="19">
        <v>3.605</v>
      </c>
      <c r="CE58" s="19">
        <v>2.403</v>
      </c>
      <c r="CF58" s="19">
        <v>1.972</v>
      </c>
      <c r="CG58" s="19">
        <v>-21.486000000000001</v>
      </c>
      <c r="CH58" s="19"/>
      <c r="CI58" s="19">
        <v>0</v>
      </c>
      <c r="CJ58" s="19">
        <v>-3.4000000000000002E-2</v>
      </c>
      <c r="CK58" s="19">
        <v>-2.8570000000000002</v>
      </c>
      <c r="CL58" s="19">
        <v>-19.228000000000002</v>
      </c>
      <c r="CM58" s="19">
        <v>-47.962000000000003</v>
      </c>
      <c r="CN58" s="19"/>
      <c r="CO58" s="19"/>
      <c r="CP58" s="19"/>
      <c r="CQ58" s="19"/>
      <c r="CR58" s="19">
        <v>-6.9</v>
      </c>
      <c r="CS58" s="19">
        <v>-11.3</v>
      </c>
      <c r="CT58" s="19">
        <v>-0.6</v>
      </c>
      <c r="CU58" s="19"/>
      <c r="CV58" s="19">
        <v>0.3</v>
      </c>
      <c r="CW58" s="19"/>
      <c r="CX58" s="19">
        <v>-8.4</v>
      </c>
      <c r="CY58" s="19">
        <v>0</v>
      </c>
      <c r="CZ58" s="19">
        <v>0</v>
      </c>
      <c r="DA58" s="19">
        <v>0</v>
      </c>
      <c r="DB58" s="19">
        <v>0</v>
      </c>
      <c r="DC58" s="19">
        <v>0</v>
      </c>
      <c r="DD58" s="19">
        <v>-0.5</v>
      </c>
      <c r="DE58" s="19">
        <v>0</v>
      </c>
      <c r="DF58" s="19"/>
      <c r="DG58" s="19">
        <v>0.1</v>
      </c>
      <c r="DH58" s="19">
        <v>1.2</v>
      </c>
      <c r="DI58" s="19">
        <v>0.2</v>
      </c>
      <c r="DJ58" s="19">
        <v>0.1</v>
      </c>
      <c r="DK58" s="19">
        <v>0.2</v>
      </c>
      <c r="DL58" s="19">
        <v>0.4</v>
      </c>
      <c r="DM58" s="19"/>
      <c r="DN58" s="19">
        <v>0</v>
      </c>
      <c r="DO58" s="19">
        <v>0</v>
      </c>
      <c r="DP58" s="19">
        <v>-0.7</v>
      </c>
      <c r="DQ58" s="19">
        <v>-4.5</v>
      </c>
      <c r="DR58" s="19">
        <v>0</v>
      </c>
      <c r="DS58" s="19">
        <v>0.1</v>
      </c>
      <c r="DT58" s="19">
        <v>0.5</v>
      </c>
      <c r="DU58" s="19">
        <v>0.5</v>
      </c>
      <c r="DV58" s="19"/>
      <c r="DW58" s="19">
        <v>0</v>
      </c>
      <c r="DX58" s="19">
        <v>-1.2</v>
      </c>
      <c r="DY58" s="19">
        <v>0</v>
      </c>
      <c r="DZ58" s="19">
        <v>0.3</v>
      </c>
      <c r="EA58" s="19">
        <v>1.1000000000000001</v>
      </c>
      <c r="EB58" s="19">
        <v>0.1</v>
      </c>
      <c r="EC58" s="19"/>
      <c r="ED58" s="19">
        <v>10.1</v>
      </c>
      <c r="EE58" s="19">
        <v>0</v>
      </c>
      <c r="EF58" s="19">
        <v>-4.3</v>
      </c>
      <c r="EG58" s="19">
        <v>-2.9</v>
      </c>
      <c r="EH58" s="19">
        <v>-0.4</v>
      </c>
      <c r="EI58" s="19">
        <v>0</v>
      </c>
      <c r="EJ58" s="19">
        <v>0</v>
      </c>
      <c r="EK58" s="19">
        <v>1.3</v>
      </c>
      <c r="EL58" s="19">
        <v>-0.2</v>
      </c>
      <c r="EM58" s="19">
        <v>1.4</v>
      </c>
      <c r="EN58" s="19">
        <v>0.2</v>
      </c>
      <c r="EO58" s="19">
        <v>0.2</v>
      </c>
      <c r="EP58" s="19">
        <v>0.2</v>
      </c>
      <c r="EQ58" s="19">
        <v>0</v>
      </c>
      <c r="ER58" s="19">
        <v>0</v>
      </c>
      <c r="ES58" s="19">
        <v>0</v>
      </c>
      <c r="ET58" s="19">
        <v>0</v>
      </c>
      <c r="EU58" s="19">
        <v>-0.14899999999999999</v>
      </c>
      <c r="EV58" s="19">
        <v>-8.9169999999999998</v>
      </c>
      <c r="EW58" s="19">
        <v>0</v>
      </c>
      <c r="EX58" s="19">
        <v>0</v>
      </c>
      <c r="EY58" s="19">
        <v>1.8</v>
      </c>
      <c r="EZ58" s="19">
        <v>0.7</v>
      </c>
      <c r="FA58" s="19">
        <v>0.4</v>
      </c>
      <c r="FB58" s="19">
        <v>0.5</v>
      </c>
      <c r="FC58" s="19">
        <v>0</v>
      </c>
      <c r="FD58" s="19">
        <v>0.2</v>
      </c>
      <c r="FE58" s="19">
        <v>0</v>
      </c>
      <c r="FF58" s="19">
        <v>1.8</v>
      </c>
      <c r="FG58" s="19">
        <v>13.6</v>
      </c>
      <c r="FH58" s="19">
        <v>0.1</v>
      </c>
      <c r="FI58" s="19">
        <v>0</v>
      </c>
      <c r="FJ58" s="19"/>
      <c r="FK58" s="19">
        <v>2.44</v>
      </c>
      <c r="FL58" s="19">
        <v>3.9</v>
      </c>
      <c r="FM58" s="19">
        <v>11.98</v>
      </c>
      <c r="FN58" s="19">
        <v>-122.85845</v>
      </c>
      <c r="FO58" s="15"/>
      <c r="FP58" s="19">
        <v>2.6577600000000001</v>
      </c>
      <c r="FQ58" s="19">
        <v>0</v>
      </c>
      <c r="FR58" s="19">
        <v>2.2885</v>
      </c>
      <c r="FS58" s="19">
        <v>1.2</v>
      </c>
      <c r="FT58" s="19">
        <v>0.31824999999999998</v>
      </c>
      <c r="FU58" s="19">
        <v>1.4053100000000001</v>
      </c>
      <c r="FV58" s="19">
        <v>-0.9</v>
      </c>
      <c r="FW58" s="19">
        <v>1.9</v>
      </c>
      <c r="FX58" s="19">
        <v>8.8698200000000007</v>
      </c>
    </row>
    <row r="59" spans="1:180" ht="25.05" customHeight="1" x14ac:dyDescent="0.3">
      <c r="A59" s="204" t="s">
        <v>710</v>
      </c>
      <c r="B59" s="205"/>
      <c r="C59" s="20">
        <v>1029.4000000000001</v>
      </c>
      <c r="D59" s="20">
        <v>-420.25</v>
      </c>
      <c r="E59" s="20">
        <v>-292.7</v>
      </c>
      <c r="F59" s="20">
        <v>0</v>
      </c>
      <c r="G59" s="20">
        <v>0</v>
      </c>
      <c r="H59" s="20">
        <v>-237.4</v>
      </c>
      <c r="I59" s="20">
        <v>33.9</v>
      </c>
      <c r="J59" s="20">
        <v>0</v>
      </c>
      <c r="K59" s="20">
        <v>9.9499999999999993</v>
      </c>
      <c r="L59" s="20">
        <v>-85.4</v>
      </c>
      <c r="M59" s="20">
        <v>-75.900000000000006</v>
      </c>
      <c r="N59" s="20">
        <v>12.35</v>
      </c>
      <c r="O59" s="20">
        <v>0</v>
      </c>
      <c r="P59" s="20">
        <v>465.35</v>
      </c>
      <c r="Q59" s="20">
        <v>0</v>
      </c>
      <c r="R59" s="20">
        <v>444.95</v>
      </c>
      <c r="S59" s="20">
        <v>0.55000000000000004</v>
      </c>
      <c r="T59" s="20">
        <v>0</v>
      </c>
      <c r="U59" s="20">
        <v>0</v>
      </c>
      <c r="V59" s="20">
        <v>0</v>
      </c>
      <c r="W59" s="20">
        <v>0</v>
      </c>
      <c r="X59" s="20">
        <v>80.95</v>
      </c>
      <c r="Y59" s="20">
        <v>27.6</v>
      </c>
      <c r="Z59" s="20">
        <v>24.1</v>
      </c>
      <c r="AA59" s="20">
        <v>65.95</v>
      </c>
      <c r="AB59" s="20">
        <v>-82.7</v>
      </c>
      <c r="AC59" s="20">
        <v>94.9</v>
      </c>
      <c r="AD59" s="20">
        <v>325.85000000000002</v>
      </c>
      <c r="AE59" s="20">
        <v>0</v>
      </c>
      <c r="AF59" s="20">
        <v>0</v>
      </c>
      <c r="AG59" s="20">
        <v>0</v>
      </c>
      <c r="AH59" s="20">
        <v>0</v>
      </c>
      <c r="AI59" s="20">
        <v>475.05</v>
      </c>
      <c r="AJ59" s="20">
        <v>-34.85</v>
      </c>
      <c r="AK59" s="20">
        <v>0</v>
      </c>
      <c r="AL59" s="20">
        <v>0</v>
      </c>
      <c r="AM59" s="20">
        <v>0</v>
      </c>
      <c r="AN59" s="20">
        <v>-29.8</v>
      </c>
      <c r="AO59" s="20">
        <v>-98</v>
      </c>
      <c r="AP59" s="20">
        <v>70.099999999999994</v>
      </c>
      <c r="AQ59" s="20">
        <v>263.76685500000002</v>
      </c>
      <c r="AR59" s="20">
        <v>52.150309999999998</v>
      </c>
      <c r="AS59" s="20">
        <v>-4.25</v>
      </c>
      <c r="AT59" s="20">
        <v>49.55</v>
      </c>
      <c r="AU59" s="20">
        <v>29.4</v>
      </c>
      <c r="AV59" s="20">
        <v>93.584029999999998</v>
      </c>
      <c r="AW59" s="20">
        <v>-450.10073499999999</v>
      </c>
      <c r="AX59" s="20">
        <v>-1026.3143050000001</v>
      </c>
      <c r="AY59" s="20">
        <v>-41.6</v>
      </c>
      <c r="AZ59" s="20">
        <v>5.15</v>
      </c>
      <c r="BA59" s="20">
        <v>-4.2</v>
      </c>
      <c r="BB59" s="20">
        <v>22.3</v>
      </c>
      <c r="BC59" s="20">
        <v>1.95</v>
      </c>
      <c r="BD59" s="20">
        <v>-21.75</v>
      </c>
      <c r="BE59" s="20">
        <v>0</v>
      </c>
      <c r="BF59" s="20">
        <v>0</v>
      </c>
      <c r="BG59" s="20">
        <v>47.95</v>
      </c>
      <c r="BH59" s="20">
        <v>0</v>
      </c>
      <c r="BI59" s="20">
        <v>0</v>
      </c>
      <c r="BJ59" s="20">
        <v>-31.6</v>
      </c>
      <c r="BK59" s="20">
        <v>0</v>
      </c>
      <c r="BL59" s="20">
        <v>0</v>
      </c>
      <c r="BM59" s="20">
        <v>0</v>
      </c>
      <c r="BN59" s="20">
        <v>83.15</v>
      </c>
      <c r="BO59" s="20">
        <v>-175.55</v>
      </c>
      <c r="BP59" s="20">
        <v>-536.79999999999995</v>
      </c>
      <c r="BQ59" s="20">
        <v>-186</v>
      </c>
      <c r="BR59" s="20">
        <v>276.75</v>
      </c>
      <c r="BS59" s="20">
        <v>-58.6</v>
      </c>
      <c r="BT59" s="20">
        <v>-47.3</v>
      </c>
      <c r="BU59" s="20">
        <v>0</v>
      </c>
      <c r="BV59" s="20">
        <v>0</v>
      </c>
      <c r="BW59" s="20">
        <v>0</v>
      </c>
      <c r="BX59" s="20">
        <v>-57.2</v>
      </c>
      <c r="BY59" s="20">
        <v>0</v>
      </c>
      <c r="BZ59" s="20">
        <v>0</v>
      </c>
      <c r="CA59" s="20">
        <v>0</v>
      </c>
      <c r="CB59" s="20">
        <v>934.43143999999995</v>
      </c>
      <c r="CC59" s="20">
        <v>650.51884500000006</v>
      </c>
      <c r="CD59" s="20">
        <v>82.579250000000002</v>
      </c>
      <c r="CE59" s="20">
        <v>83.350984999999994</v>
      </c>
      <c r="CF59" s="20">
        <v>69.287850000000006</v>
      </c>
      <c r="CG59" s="20">
        <v>-64.906885000000003</v>
      </c>
      <c r="CH59" s="20">
        <v>0</v>
      </c>
      <c r="CI59" s="20">
        <v>35.041465000000002</v>
      </c>
      <c r="CJ59" s="20">
        <v>228.37601000000001</v>
      </c>
      <c r="CK59" s="20">
        <v>169.26219499999999</v>
      </c>
      <c r="CL59" s="20">
        <v>-145.62473</v>
      </c>
      <c r="CM59" s="20">
        <v>-194.89993999999999</v>
      </c>
      <c r="CN59" s="20">
        <v>0</v>
      </c>
      <c r="CO59" s="20">
        <v>0</v>
      </c>
      <c r="CP59" s="20">
        <v>0</v>
      </c>
      <c r="CQ59" s="20">
        <v>0</v>
      </c>
      <c r="CR59" s="20">
        <v>-102.85</v>
      </c>
      <c r="CS59" s="20">
        <v>-250.5</v>
      </c>
      <c r="CT59" s="20">
        <v>-11.3</v>
      </c>
      <c r="CU59" s="20">
        <v>0</v>
      </c>
      <c r="CV59" s="20">
        <v>7.2</v>
      </c>
      <c r="CW59" s="20">
        <v>0</v>
      </c>
      <c r="CX59" s="20">
        <v>-188.65</v>
      </c>
      <c r="CY59" s="20">
        <v>43.4</v>
      </c>
      <c r="CZ59" s="20">
        <v>-23.45</v>
      </c>
      <c r="DA59" s="20">
        <v>-5.8349999999999999E-3</v>
      </c>
      <c r="DB59" s="20">
        <v>0.45</v>
      </c>
      <c r="DC59" s="20">
        <v>-0.25</v>
      </c>
      <c r="DD59" s="20">
        <v>-0.3</v>
      </c>
      <c r="DE59" s="20">
        <v>-5.75</v>
      </c>
      <c r="DF59" s="20">
        <v>0</v>
      </c>
      <c r="DG59" s="20">
        <v>2.2000000000000002</v>
      </c>
      <c r="DH59" s="20">
        <v>30.35</v>
      </c>
      <c r="DI59" s="20">
        <v>3.8</v>
      </c>
      <c r="DJ59" s="20">
        <v>0.45</v>
      </c>
      <c r="DK59" s="20">
        <v>3.5</v>
      </c>
      <c r="DL59" s="20">
        <v>9</v>
      </c>
      <c r="DM59" s="20">
        <v>0</v>
      </c>
      <c r="DN59" s="20">
        <v>-3.7</v>
      </c>
      <c r="DO59" s="20">
        <v>-6.45</v>
      </c>
      <c r="DP59" s="20">
        <v>-8.25</v>
      </c>
      <c r="DQ59" s="20">
        <v>-208.7</v>
      </c>
      <c r="DR59" s="20">
        <v>-18.2</v>
      </c>
      <c r="DS59" s="20">
        <v>1.65</v>
      </c>
      <c r="DT59" s="20">
        <v>8.15</v>
      </c>
      <c r="DU59" s="20">
        <v>12</v>
      </c>
      <c r="DV59" s="20">
        <v>0</v>
      </c>
      <c r="DW59" s="20">
        <v>9.4255000000000005E-2</v>
      </c>
      <c r="DX59" s="20">
        <v>-32.65</v>
      </c>
      <c r="DY59" s="20">
        <v>9.5</v>
      </c>
      <c r="DZ59" s="20">
        <v>10</v>
      </c>
      <c r="EA59" s="20">
        <v>17.649999999999999</v>
      </c>
      <c r="EB59" s="20">
        <v>10.95</v>
      </c>
      <c r="EC59" s="20">
        <v>0</v>
      </c>
      <c r="ED59" s="20">
        <v>69.8</v>
      </c>
      <c r="EE59" s="20">
        <v>13.15</v>
      </c>
      <c r="EF59" s="20">
        <v>-169.55</v>
      </c>
      <c r="EG59" s="20">
        <v>-183.75</v>
      </c>
      <c r="EH59" s="20">
        <v>-13.85</v>
      </c>
      <c r="EI59" s="20">
        <v>-5.3</v>
      </c>
      <c r="EJ59" s="20">
        <v>-3.22</v>
      </c>
      <c r="EK59" s="20">
        <v>32.799999999999997</v>
      </c>
      <c r="EL59" s="20">
        <v>-4.8499999999999996</v>
      </c>
      <c r="EM59" s="20">
        <v>42.35</v>
      </c>
      <c r="EN59" s="20">
        <v>4.8</v>
      </c>
      <c r="EO59" s="20">
        <v>4.8</v>
      </c>
      <c r="EP59" s="20">
        <v>4.8</v>
      </c>
      <c r="EQ59" s="20">
        <v>-31.2</v>
      </c>
      <c r="ER59" s="20">
        <v>70.95</v>
      </c>
      <c r="ES59" s="20">
        <v>8.0500000000000007</v>
      </c>
      <c r="ET59" s="20">
        <v>15.672675</v>
      </c>
      <c r="EU59" s="20">
        <v>-3.4208799999999999</v>
      </c>
      <c r="EV59" s="20">
        <v>18.838505000000001</v>
      </c>
      <c r="EW59" s="20">
        <v>1.3448</v>
      </c>
      <c r="EX59" s="20">
        <v>85.226164999999995</v>
      </c>
      <c r="EY59" s="20">
        <v>43.05</v>
      </c>
      <c r="EZ59" s="20">
        <v>15.15</v>
      </c>
      <c r="FA59" s="20">
        <v>5.6</v>
      </c>
      <c r="FB59" s="20">
        <v>12.9</v>
      </c>
      <c r="FC59" s="20">
        <v>7.45</v>
      </c>
      <c r="FD59" s="20">
        <v>20.3</v>
      </c>
      <c r="FE59" s="20">
        <v>6.25</v>
      </c>
      <c r="FF59" s="20">
        <v>46.3</v>
      </c>
      <c r="FG59" s="20">
        <v>291.2</v>
      </c>
      <c r="FH59" s="20">
        <v>6</v>
      </c>
      <c r="FI59" s="20">
        <v>27.5</v>
      </c>
      <c r="FJ59" s="20">
        <v>0</v>
      </c>
      <c r="FK59" s="20">
        <v>80.055000000000007</v>
      </c>
      <c r="FL59" s="20">
        <v>90</v>
      </c>
      <c r="FM59" s="20">
        <v>299.685</v>
      </c>
      <c r="FN59" s="20">
        <v>2154.0223249999999</v>
      </c>
      <c r="FO59" s="21"/>
      <c r="FP59" s="20">
        <v>61.114269999999998</v>
      </c>
      <c r="FQ59" s="20">
        <v>0.112</v>
      </c>
      <c r="FR59" s="20">
        <v>45.191000000000003</v>
      </c>
      <c r="FS59" s="20">
        <v>26.75</v>
      </c>
      <c r="FT59" s="20">
        <v>26.005099999999999</v>
      </c>
      <c r="FU59" s="20">
        <v>32.967894999999999</v>
      </c>
      <c r="FV59" s="20">
        <v>1.95</v>
      </c>
      <c r="FW59" s="20">
        <v>36.1</v>
      </c>
      <c r="FX59" s="20">
        <v>230.19026500000001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713</v>
      </c>
      <c r="C5" s="1"/>
      <c r="D5" s="1"/>
      <c r="E5" s="1"/>
      <c r="F5" s="1"/>
      <c r="G5" s="1"/>
      <c r="H5" s="1"/>
    </row>
    <row r="6" spans="1:8" ht="22.95" customHeight="1" x14ac:dyDescent="0.3">
      <c r="A6" s="1"/>
      <c r="B6" s="209" t="s">
        <v>714</v>
      </c>
      <c r="C6" s="209" t="s">
        <v>715</v>
      </c>
      <c r="D6" s="209"/>
      <c r="E6" s="209" t="s">
        <v>716</v>
      </c>
      <c r="F6" s="209"/>
      <c r="G6" s="209"/>
      <c r="H6" s="209" t="s">
        <v>717</v>
      </c>
    </row>
    <row r="7" spans="1:8" ht="31.05" customHeight="1" x14ac:dyDescent="0.3">
      <c r="A7" s="1"/>
      <c r="B7" s="209"/>
      <c r="C7" s="24" t="s">
        <v>718</v>
      </c>
      <c r="D7" s="24" t="s">
        <v>719</v>
      </c>
      <c r="E7" s="24" t="s">
        <v>434</v>
      </c>
      <c r="F7" s="24" t="s">
        <v>433</v>
      </c>
      <c r="G7" s="24" t="s">
        <v>432</v>
      </c>
      <c r="H7" s="24" t="s">
        <v>720</v>
      </c>
    </row>
    <row r="8" spans="1:8" ht="10.95" customHeight="1" x14ac:dyDescent="0.3">
      <c r="A8" s="1"/>
      <c r="B8" s="25" t="s">
        <v>662</v>
      </c>
      <c r="C8" s="26">
        <v>0</v>
      </c>
      <c r="D8" s="26">
        <v>6195.4519600000003</v>
      </c>
      <c r="E8" s="27">
        <v>911.87620000000004</v>
      </c>
      <c r="F8" s="27">
        <v>3552.4311600000001</v>
      </c>
      <c r="G8" s="27">
        <v>1731.1446000000001</v>
      </c>
      <c r="H8" s="27">
        <v>260.42140000000001</v>
      </c>
    </row>
    <row r="9" spans="1:8" ht="10.95" customHeight="1" x14ac:dyDescent="0.3">
      <c r="A9" s="1"/>
      <c r="B9" s="25" t="s">
        <v>663</v>
      </c>
      <c r="C9" s="26">
        <v>0</v>
      </c>
      <c r="D9" s="26">
        <v>6036.8998000000001</v>
      </c>
      <c r="E9" s="27">
        <v>901.01530000000002</v>
      </c>
      <c r="F9" s="27">
        <v>3423.0765000000001</v>
      </c>
      <c r="G9" s="27">
        <v>1712.808</v>
      </c>
      <c r="H9" s="27">
        <v>256.14510000000001</v>
      </c>
    </row>
    <row r="10" spans="1:8" ht="10.95" customHeight="1" x14ac:dyDescent="0.3">
      <c r="A10" s="1"/>
      <c r="B10" s="25" t="s">
        <v>664</v>
      </c>
      <c r="C10" s="26">
        <v>0</v>
      </c>
      <c r="D10" s="26">
        <v>6013.67911</v>
      </c>
      <c r="E10" s="27">
        <v>883.38369999999998</v>
      </c>
      <c r="F10" s="27">
        <v>3406.6691099999998</v>
      </c>
      <c r="G10" s="27">
        <v>1723.6262999999999</v>
      </c>
      <c r="H10" s="27">
        <v>262.03469999999999</v>
      </c>
    </row>
    <row r="11" spans="1:8" ht="10.95" customHeight="1" x14ac:dyDescent="0.3">
      <c r="A11" s="1"/>
      <c r="B11" s="25" t="s">
        <v>665</v>
      </c>
      <c r="C11" s="26">
        <v>0</v>
      </c>
      <c r="D11" s="26">
        <v>5904.1105399999997</v>
      </c>
      <c r="E11" s="27">
        <v>861.32399999999996</v>
      </c>
      <c r="F11" s="27">
        <v>3361.2754399999999</v>
      </c>
      <c r="G11" s="27">
        <v>1681.5110999999999</v>
      </c>
      <c r="H11" s="27">
        <v>260.84589999999997</v>
      </c>
    </row>
    <row r="12" spans="1:8" ht="10.95" customHeight="1" x14ac:dyDescent="0.3">
      <c r="A12" s="1"/>
      <c r="B12" s="25" t="s">
        <v>666</v>
      </c>
      <c r="C12" s="26">
        <v>0</v>
      </c>
      <c r="D12" s="26">
        <v>5846.4826999999996</v>
      </c>
      <c r="E12" s="27">
        <v>878.03129999999999</v>
      </c>
      <c r="F12" s="27">
        <v>3261.7721999999999</v>
      </c>
      <c r="G12" s="27">
        <v>1706.6792</v>
      </c>
      <c r="H12" s="27">
        <v>261.6293</v>
      </c>
    </row>
    <row r="13" spans="1:8" ht="10.95" customHeight="1" x14ac:dyDescent="0.3">
      <c r="A13" s="1"/>
      <c r="B13" s="25" t="s">
        <v>667</v>
      </c>
      <c r="C13" s="26">
        <v>0</v>
      </c>
      <c r="D13" s="26">
        <v>5786.9952000000003</v>
      </c>
      <c r="E13" s="27">
        <v>858.87270000000001</v>
      </c>
      <c r="F13" s="27">
        <v>3244.1307000000002</v>
      </c>
      <c r="G13" s="27">
        <v>1683.9918</v>
      </c>
      <c r="H13" s="27">
        <v>260.19959999999998</v>
      </c>
    </row>
    <row r="14" spans="1:8" ht="10.95" customHeight="1" x14ac:dyDescent="0.3">
      <c r="A14" s="1"/>
      <c r="B14" s="25" t="s">
        <v>668</v>
      </c>
      <c r="C14" s="26">
        <v>0</v>
      </c>
      <c r="D14" s="26">
        <v>5868.3199599999998</v>
      </c>
      <c r="E14" s="27">
        <v>860.13340000000005</v>
      </c>
      <c r="F14" s="27">
        <v>3336.1364600000002</v>
      </c>
      <c r="G14" s="27">
        <v>1672.0500999999999</v>
      </c>
      <c r="H14" s="27">
        <v>259.69869999999997</v>
      </c>
    </row>
    <row r="15" spans="1:8" ht="10.95" customHeight="1" x14ac:dyDescent="0.3">
      <c r="A15" s="1"/>
      <c r="B15" s="25" t="s">
        <v>669</v>
      </c>
      <c r="C15" s="26">
        <v>0</v>
      </c>
      <c r="D15" s="26">
        <v>5903.1912599999996</v>
      </c>
      <c r="E15" s="27">
        <v>870.51729999999998</v>
      </c>
      <c r="F15" s="27">
        <v>3323.9681599999999</v>
      </c>
      <c r="G15" s="27">
        <v>1708.7058</v>
      </c>
      <c r="H15" s="27">
        <v>262.40629999999999</v>
      </c>
    </row>
    <row r="16" spans="1:8" ht="10.95" customHeight="1" x14ac:dyDescent="0.3">
      <c r="A16" s="1"/>
      <c r="B16" s="25" t="s">
        <v>670</v>
      </c>
      <c r="C16" s="26">
        <v>0</v>
      </c>
      <c r="D16" s="26">
        <v>5919.0834199999999</v>
      </c>
      <c r="E16" s="27">
        <v>856.8999</v>
      </c>
      <c r="F16" s="27">
        <v>3356.8048199999998</v>
      </c>
      <c r="G16" s="27">
        <v>1705.3787</v>
      </c>
      <c r="H16" s="27">
        <v>267.93119999999999</v>
      </c>
    </row>
    <row r="17" spans="1:8" ht="10.95" customHeight="1" x14ac:dyDescent="0.3">
      <c r="A17" s="1"/>
      <c r="B17" s="25" t="s">
        <v>671</v>
      </c>
      <c r="C17" s="26">
        <v>0</v>
      </c>
      <c r="D17" s="26">
        <v>5937.2888300000004</v>
      </c>
      <c r="E17" s="27">
        <v>889.55169999999998</v>
      </c>
      <c r="F17" s="27">
        <v>3335.2981300000001</v>
      </c>
      <c r="G17" s="27">
        <v>1712.4390000000001</v>
      </c>
      <c r="H17" s="27">
        <v>261.65609999999998</v>
      </c>
    </row>
    <row r="18" spans="1:8" ht="10.95" customHeight="1" x14ac:dyDescent="0.3">
      <c r="A18" s="1"/>
      <c r="B18" s="25" t="s">
        <v>672</v>
      </c>
      <c r="C18" s="26">
        <v>0</v>
      </c>
      <c r="D18" s="26">
        <v>6005.3208100000002</v>
      </c>
      <c r="E18" s="27">
        <v>854.41380000000004</v>
      </c>
      <c r="F18" s="27">
        <v>3438.3462</v>
      </c>
      <c r="G18" s="27">
        <v>1712.5608099999999</v>
      </c>
      <c r="H18" s="27">
        <v>255.1259</v>
      </c>
    </row>
    <row r="19" spans="1:8" ht="10.95" customHeight="1" x14ac:dyDescent="0.3">
      <c r="A19" s="1"/>
      <c r="B19" s="25" t="s">
        <v>673</v>
      </c>
      <c r="C19" s="26">
        <v>0</v>
      </c>
      <c r="D19" s="26">
        <v>5844.1644100000003</v>
      </c>
      <c r="E19" s="27">
        <v>924.11530000000005</v>
      </c>
      <c r="F19" s="27">
        <v>3215.9104299999999</v>
      </c>
      <c r="G19" s="27">
        <v>1704.13868</v>
      </c>
      <c r="H19" s="27">
        <v>250.4435</v>
      </c>
    </row>
    <row r="20" spans="1:8" ht="10.95" customHeight="1" x14ac:dyDescent="0.3">
      <c r="A20" s="1"/>
      <c r="B20" s="25" t="s">
        <v>674</v>
      </c>
      <c r="C20" s="26">
        <v>0</v>
      </c>
      <c r="D20" s="26">
        <v>5905.0684000000001</v>
      </c>
      <c r="E20" s="27">
        <v>869.51369999999997</v>
      </c>
      <c r="F20" s="27">
        <v>3327.5206199999998</v>
      </c>
      <c r="G20" s="27">
        <v>1708.0340799999999</v>
      </c>
      <c r="H20" s="27">
        <v>237.3015</v>
      </c>
    </row>
    <row r="21" spans="1:8" ht="10.95" customHeight="1" x14ac:dyDescent="0.3">
      <c r="A21" s="1"/>
      <c r="B21" s="25" t="s">
        <v>675</v>
      </c>
      <c r="C21" s="26">
        <v>0</v>
      </c>
      <c r="D21" s="26">
        <v>6170.3767799999996</v>
      </c>
      <c r="E21" s="27">
        <v>897.16785000000004</v>
      </c>
      <c r="F21" s="27">
        <v>3564.3405600000001</v>
      </c>
      <c r="G21" s="27">
        <v>1708.8683699999999</v>
      </c>
      <c r="H21" s="27">
        <v>231.7458</v>
      </c>
    </row>
    <row r="22" spans="1:8" ht="10.95" customHeight="1" x14ac:dyDescent="0.3">
      <c r="A22" s="1"/>
      <c r="B22" s="25" t="s">
        <v>676</v>
      </c>
      <c r="C22" s="26">
        <v>0</v>
      </c>
      <c r="D22" s="26">
        <v>6352.6363000000001</v>
      </c>
      <c r="E22" s="27">
        <v>980.42325000000005</v>
      </c>
      <c r="F22" s="27">
        <v>3614.7923300000002</v>
      </c>
      <c r="G22" s="27">
        <v>1757.4207200000001</v>
      </c>
      <c r="H22" s="27">
        <v>233.047</v>
      </c>
    </row>
    <row r="23" spans="1:8" ht="10.95" customHeight="1" x14ac:dyDescent="0.3">
      <c r="A23" s="1"/>
      <c r="B23" s="25" t="s">
        <v>677</v>
      </c>
      <c r="C23" s="26">
        <v>0</v>
      </c>
      <c r="D23" s="26">
        <v>6594.12896</v>
      </c>
      <c r="E23" s="27">
        <v>999.95698000000004</v>
      </c>
      <c r="F23" s="27">
        <v>3830.9699000000001</v>
      </c>
      <c r="G23" s="27">
        <v>1763.20208</v>
      </c>
      <c r="H23" s="27">
        <v>239.9008</v>
      </c>
    </row>
    <row r="24" spans="1:8" ht="10.95" customHeight="1" x14ac:dyDescent="0.3">
      <c r="A24" s="1"/>
      <c r="B24" s="25" t="s">
        <v>678</v>
      </c>
      <c r="C24" s="26">
        <v>0</v>
      </c>
      <c r="D24" s="26">
        <v>6972.5125399999997</v>
      </c>
      <c r="E24" s="27">
        <v>1043.08358</v>
      </c>
      <c r="F24" s="27">
        <v>4158.1014500000001</v>
      </c>
      <c r="G24" s="27">
        <v>1771.3275100000001</v>
      </c>
      <c r="H24" s="27">
        <v>246.2328</v>
      </c>
    </row>
    <row r="25" spans="1:8" ht="10.95" customHeight="1" x14ac:dyDescent="0.3">
      <c r="A25" s="1"/>
      <c r="B25" s="25" t="s">
        <v>679</v>
      </c>
      <c r="C25" s="26">
        <v>0</v>
      </c>
      <c r="D25" s="26">
        <v>7110.4705299999996</v>
      </c>
      <c r="E25" s="27">
        <v>1122.11421</v>
      </c>
      <c r="F25" s="27">
        <v>4251.9878900000003</v>
      </c>
      <c r="G25" s="27">
        <v>1736.36843</v>
      </c>
      <c r="H25" s="27">
        <v>247.94589999999999</v>
      </c>
    </row>
    <row r="26" spans="1:8" ht="10.95" customHeight="1" x14ac:dyDescent="0.3">
      <c r="A26" s="1"/>
      <c r="B26" s="25" t="s">
        <v>680</v>
      </c>
      <c r="C26" s="26">
        <v>0</v>
      </c>
      <c r="D26" s="26">
        <v>7226.5488299999997</v>
      </c>
      <c r="E26" s="27">
        <v>1095.2276899999999</v>
      </c>
      <c r="F26" s="27">
        <v>4307.5819700000002</v>
      </c>
      <c r="G26" s="27">
        <v>1823.7391700000001</v>
      </c>
      <c r="H26" s="27">
        <v>249.4504</v>
      </c>
    </row>
    <row r="27" spans="1:8" ht="10.95" customHeight="1" x14ac:dyDescent="0.3">
      <c r="A27" s="1"/>
      <c r="B27" s="25" t="s">
        <v>681</v>
      </c>
      <c r="C27" s="26">
        <v>0</v>
      </c>
      <c r="D27" s="26">
        <v>7517.8432199999997</v>
      </c>
      <c r="E27" s="27">
        <v>1127.4999600000001</v>
      </c>
      <c r="F27" s="27">
        <v>4552.8494099999998</v>
      </c>
      <c r="G27" s="27">
        <v>1837.4938500000001</v>
      </c>
      <c r="H27" s="27">
        <v>256.61880000000002</v>
      </c>
    </row>
    <row r="28" spans="1:8" ht="10.95" customHeight="1" x14ac:dyDescent="0.3">
      <c r="A28" s="1"/>
      <c r="B28" s="25" t="s">
        <v>682</v>
      </c>
      <c r="C28" s="26">
        <v>0</v>
      </c>
      <c r="D28" s="26">
        <v>7600.3111399999998</v>
      </c>
      <c r="E28" s="27">
        <v>1154.10896</v>
      </c>
      <c r="F28" s="27">
        <v>4568.7275099999997</v>
      </c>
      <c r="G28" s="27">
        <v>1877.4746700000001</v>
      </c>
      <c r="H28" s="27">
        <v>254.9314</v>
      </c>
    </row>
    <row r="29" spans="1:8" ht="10.95" customHeight="1" x14ac:dyDescent="0.3">
      <c r="A29" s="1"/>
      <c r="B29" s="25" t="s">
        <v>683</v>
      </c>
      <c r="C29" s="26">
        <v>0</v>
      </c>
      <c r="D29" s="26">
        <v>7656.6593300000004</v>
      </c>
      <c r="E29" s="27">
        <v>1162.89903</v>
      </c>
      <c r="F29" s="27">
        <v>4578.3671999999997</v>
      </c>
      <c r="G29" s="27">
        <v>1915.3931</v>
      </c>
      <c r="H29" s="27">
        <v>255.7055</v>
      </c>
    </row>
    <row r="30" spans="1:8" ht="10.95" customHeight="1" x14ac:dyDescent="0.3">
      <c r="A30" s="1"/>
      <c r="B30" s="25" t="s">
        <v>684</v>
      </c>
      <c r="C30" s="26">
        <v>0</v>
      </c>
      <c r="D30" s="26">
        <v>7764.4511599999996</v>
      </c>
      <c r="E30" s="27">
        <v>1200.46542</v>
      </c>
      <c r="F30" s="27">
        <v>4777.9743699999999</v>
      </c>
      <c r="G30" s="27">
        <v>1786.0113699999999</v>
      </c>
      <c r="H30" s="27">
        <v>256.81110000000001</v>
      </c>
    </row>
    <row r="31" spans="1:8" ht="10.95" customHeight="1" x14ac:dyDescent="0.3">
      <c r="A31" s="1"/>
      <c r="B31" s="25" t="s">
        <v>685</v>
      </c>
      <c r="C31" s="26">
        <v>0</v>
      </c>
      <c r="D31" s="26">
        <v>7621.9945500000003</v>
      </c>
      <c r="E31" s="27">
        <v>1257.5920799999999</v>
      </c>
      <c r="F31" s="27">
        <v>4578.4416700000002</v>
      </c>
      <c r="G31" s="27">
        <v>1785.9608000000001</v>
      </c>
      <c r="H31" s="27">
        <v>258.72430000000003</v>
      </c>
    </row>
    <row r="32" spans="1:8" ht="10.95" customHeight="1" x14ac:dyDescent="0.3">
      <c r="A32" s="1"/>
      <c r="B32" s="25" t="s">
        <v>686</v>
      </c>
      <c r="C32" s="26">
        <v>0</v>
      </c>
      <c r="D32" s="26">
        <v>7652.9768999999997</v>
      </c>
      <c r="E32" s="27">
        <v>1252.2164399999999</v>
      </c>
      <c r="F32" s="27">
        <v>4660.9252500000002</v>
      </c>
      <c r="G32" s="27">
        <v>1739.83521</v>
      </c>
      <c r="H32" s="27">
        <v>250.16829999999999</v>
      </c>
    </row>
    <row r="33" spans="1:8" ht="10.95" customHeight="1" x14ac:dyDescent="0.3">
      <c r="A33" s="1"/>
      <c r="B33" s="25" t="s">
        <v>687</v>
      </c>
      <c r="C33" s="26">
        <v>0</v>
      </c>
      <c r="D33" s="26">
        <v>7768.5471500000003</v>
      </c>
      <c r="E33" s="27">
        <v>1231.16464</v>
      </c>
      <c r="F33" s="27">
        <v>4751.7542000000003</v>
      </c>
      <c r="G33" s="27">
        <v>1785.6283100000001</v>
      </c>
      <c r="H33" s="27">
        <v>253.083</v>
      </c>
    </row>
    <row r="34" spans="1:8" ht="10.95" customHeight="1" x14ac:dyDescent="0.3">
      <c r="A34" s="1"/>
      <c r="B34" s="25" t="s">
        <v>688</v>
      </c>
      <c r="C34" s="26">
        <v>0</v>
      </c>
      <c r="D34" s="26">
        <v>7728.1855100000002</v>
      </c>
      <c r="E34" s="27">
        <v>1232.9985300000001</v>
      </c>
      <c r="F34" s="27">
        <v>4746.8331399999997</v>
      </c>
      <c r="G34" s="27">
        <v>1748.35384</v>
      </c>
      <c r="H34" s="27">
        <v>253.66149999999999</v>
      </c>
    </row>
    <row r="35" spans="1:8" ht="10.95" customHeight="1" x14ac:dyDescent="0.3">
      <c r="A35" s="1"/>
      <c r="B35" s="25" t="s">
        <v>689</v>
      </c>
      <c r="C35" s="26">
        <v>0</v>
      </c>
      <c r="D35" s="26">
        <v>7618.5210100000004</v>
      </c>
      <c r="E35" s="27">
        <v>1188.3315500000001</v>
      </c>
      <c r="F35" s="27">
        <v>4547.3138099999996</v>
      </c>
      <c r="G35" s="27">
        <v>1882.87565</v>
      </c>
      <c r="H35" s="27">
        <v>256.92180000000002</v>
      </c>
    </row>
    <row r="36" spans="1:8" ht="10.95" customHeight="1" x14ac:dyDescent="0.3">
      <c r="A36" s="1"/>
      <c r="B36" s="25" t="s">
        <v>690</v>
      </c>
      <c r="C36" s="26">
        <v>0</v>
      </c>
      <c r="D36" s="26">
        <v>7882.5553</v>
      </c>
      <c r="E36" s="27">
        <v>1222.1673000000001</v>
      </c>
      <c r="F36" s="27">
        <v>4812.5964700000004</v>
      </c>
      <c r="G36" s="27">
        <v>1847.79153</v>
      </c>
      <c r="H36" s="27">
        <v>260.88440000000003</v>
      </c>
    </row>
    <row r="37" spans="1:8" ht="10.95" customHeight="1" x14ac:dyDescent="0.3">
      <c r="A37" s="1"/>
      <c r="B37" s="25" t="s">
        <v>691</v>
      </c>
      <c r="C37" s="26">
        <v>0</v>
      </c>
      <c r="D37" s="26">
        <v>7752.3323700000001</v>
      </c>
      <c r="E37" s="27">
        <v>1237.83293</v>
      </c>
      <c r="F37" s="27">
        <v>4658.5529500000002</v>
      </c>
      <c r="G37" s="27">
        <v>1855.94649</v>
      </c>
      <c r="H37" s="27">
        <v>267.68729999999999</v>
      </c>
    </row>
    <row r="38" spans="1:8" ht="10.95" customHeight="1" x14ac:dyDescent="0.3">
      <c r="A38" s="1"/>
      <c r="B38" s="25" t="s">
        <v>692</v>
      </c>
      <c r="C38" s="26">
        <v>0</v>
      </c>
      <c r="D38" s="26">
        <v>7794.5982599999998</v>
      </c>
      <c r="E38" s="27">
        <v>1217.41299</v>
      </c>
      <c r="F38" s="27">
        <v>4780.8160900000003</v>
      </c>
      <c r="G38" s="27">
        <v>1796.3691799999999</v>
      </c>
      <c r="H38" s="27">
        <v>274.50189999999998</v>
      </c>
    </row>
    <row r="39" spans="1:8" ht="10.95" customHeight="1" x14ac:dyDescent="0.3">
      <c r="A39" s="1"/>
      <c r="B39" s="25" t="s">
        <v>693</v>
      </c>
      <c r="C39" s="26">
        <v>0</v>
      </c>
      <c r="D39" s="26">
        <v>7714.2273599999999</v>
      </c>
      <c r="E39" s="27">
        <v>1175.3031100000001</v>
      </c>
      <c r="F39" s="27">
        <v>4689.4912700000004</v>
      </c>
      <c r="G39" s="27">
        <v>1849.43298</v>
      </c>
      <c r="H39" s="27">
        <v>260.75470000000001</v>
      </c>
    </row>
    <row r="40" spans="1:8" ht="10.95" customHeight="1" x14ac:dyDescent="0.3">
      <c r="A40" s="1"/>
      <c r="B40" s="25" t="s">
        <v>694</v>
      </c>
      <c r="C40" s="26">
        <v>0</v>
      </c>
      <c r="D40" s="26">
        <v>7673.3335399999996</v>
      </c>
      <c r="E40" s="27">
        <v>1211.93199</v>
      </c>
      <c r="F40" s="27">
        <v>4619.8504400000002</v>
      </c>
      <c r="G40" s="27">
        <v>1841.5511100000001</v>
      </c>
      <c r="H40" s="27">
        <v>258.79520000000002</v>
      </c>
    </row>
    <row r="41" spans="1:8" ht="10.95" customHeight="1" x14ac:dyDescent="0.3">
      <c r="A41" s="1"/>
      <c r="B41" s="25" t="s">
        <v>695</v>
      </c>
      <c r="C41" s="26">
        <v>0</v>
      </c>
      <c r="D41" s="26">
        <v>7631.5960500000001</v>
      </c>
      <c r="E41" s="27">
        <v>1194.0439899999999</v>
      </c>
      <c r="F41" s="27">
        <v>4570.6006200000002</v>
      </c>
      <c r="G41" s="27">
        <v>1866.95144</v>
      </c>
      <c r="H41" s="27">
        <v>261.2208</v>
      </c>
    </row>
    <row r="42" spans="1:8" ht="10.95" customHeight="1" x14ac:dyDescent="0.3">
      <c r="A42" s="1"/>
      <c r="B42" s="25" t="s">
        <v>696</v>
      </c>
      <c r="C42" s="26">
        <v>0</v>
      </c>
      <c r="D42" s="26">
        <v>7493.2917500000003</v>
      </c>
      <c r="E42" s="27">
        <v>1165.33483</v>
      </c>
      <c r="F42" s="27">
        <v>4458.6825600000002</v>
      </c>
      <c r="G42" s="27">
        <v>1869.2743599999999</v>
      </c>
      <c r="H42" s="27">
        <v>251.3031</v>
      </c>
    </row>
    <row r="43" spans="1:8" ht="10.95" customHeight="1" x14ac:dyDescent="0.3">
      <c r="A43" s="1"/>
      <c r="B43" s="25" t="s">
        <v>697</v>
      </c>
      <c r="C43" s="26">
        <v>0</v>
      </c>
      <c r="D43" s="26">
        <v>7347.8591699999997</v>
      </c>
      <c r="E43" s="27">
        <v>1117.24657</v>
      </c>
      <c r="F43" s="27">
        <v>4359.6789799999997</v>
      </c>
      <c r="G43" s="27">
        <v>1870.93362</v>
      </c>
      <c r="H43" s="27">
        <v>246.8776</v>
      </c>
    </row>
    <row r="44" spans="1:8" ht="10.95" customHeight="1" x14ac:dyDescent="0.3">
      <c r="A44" s="1"/>
      <c r="B44" s="25" t="s">
        <v>698</v>
      </c>
      <c r="C44" s="26">
        <v>0</v>
      </c>
      <c r="D44" s="26">
        <v>7444.9453999999996</v>
      </c>
      <c r="E44" s="27">
        <v>1114.6974</v>
      </c>
      <c r="F44" s="27">
        <v>4444.2952999999998</v>
      </c>
      <c r="G44" s="27">
        <v>1885.9527</v>
      </c>
      <c r="H44" s="27">
        <v>236.77260000000001</v>
      </c>
    </row>
    <row r="45" spans="1:8" ht="10.95" customHeight="1" x14ac:dyDescent="0.3">
      <c r="A45" s="1"/>
      <c r="B45" s="25" t="s">
        <v>699</v>
      </c>
      <c r="C45" s="26">
        <v>0</v>
      </c>
      <c r="D45" s="26">
        <v>7717.5643399999999</v>
      </c>
      <c r="E45" s="27">
        <v>1223.2671</v>
      </c>
      <c r="F45" s="27">
        <v>4577.9028399999997</v>
      </c>
      <c r="G45" s="27">
        <v>1916.3943999999999</v>
      </c>
      <c r="H45" s="27">
        <v>246.3032</v>
      </c>
    </row>
    <row r="46" spans="1:8" ht="10.95" customHeight="1" x14ac:dyDescent="0.3">
      <c r="A46" s="1"/>
      <c r="B46" s="25" t="s">
        <v>700</v>
      </c>
      <c r="C46" s="26">
        <v>0</v>
      </c>
      <c r="D46" s="26">
        <v>7786.0548600000002</v>
      </c>
      <c r="E46" s="27">
        <v>1238.5654</v>
      </c>
      <c r="F46" s="27">
        <v>4628.0499600000003</v>
      </c>
      <c r="G46" s="27">
        <v>1919.4395</v>
      </c>
      <c r="H46" s="27">
        <v>245.80009999999999</v>
      </c>
    </row>
    <row r="47" spans="1:8" ht="10.95" customHeight="1" x14ac:dyDescent="0.3">
      <c r="A47" s="1"/>
      <c r="B47" s="25" t="s">
        <v>701</v>
      </c>
      <c r="C47" s="26">
        <v>0</v>
      </c>
      <c r="D47" s="26">
        <v>7759.8122100000001</v>
      </c>
      <c r="E47" s="27">
        <v>1233.3929000000001</v>
      </c>
      <c r="F47" s="27">
        <v>4605.85041</v>
      </c>
      <c r="G47" s="27">
        <v>1920.5689</v>
      </c>
      <c r="H47" s="27">
        <v>256.46449999999999</v>
      </c>
    </row>
    <row r="48" spans="1:8" ht="10.95" customHeight="1" x14ac:dyDescent="0.3">
      <c r="A48" s="1"/>
      <c r="B48" s="25" t="s">
        <v>702</v>
      </c>
      <c r="C48" s="26">
        <v>0</v>
      </c>
      <c r="D48" s="26">
        <v>7741.1354700000002</v>
      </c>
      <c r="E48" s="27">
        <v>1224.1545000000001</v>
      </c>
      <c r="F48" s="27">
        <v>4598.7625699999999</v>
      </c>
      <c r="G48" s="27">
        <v>1918.2184</v>
      </c>
      <c r="H48" s="27">
        <v>260.81610000000001</v>
      </c>
    </row>
    <row r="49" spans="1:8" ht="10.95" customHeight="1" x14ac:dyDescent="0.3">
      <c r="A49" s="1"/>
      <c r="B49" s="25" t="s">
        <v>703</v>
      </c>
      <c r="C49" s="26">
        <v>0</v>
      </c>
      <c r="D49" s="26">
        <v>7688.7527499999997</v>
      </c>
      <c r="E49" s="27">
        <v>1211.8829000000001</v>
      </c>
      <c r="F49" s="27">
        <v>4558.3273499999996</v>
      </c>
      <c r="G49" s="27">
        <v>1918.5425</v>
      </c>
      <c r="H49" s="27">
        <v>272.20299999999997</v>
      </c>
    </row>
    <row r="50" spans="1:8" ht="10.95" customHeight="1" x14ac:dyDescent="0.3">
      <c r="A50" s="1"/>
      <c r="B50" s="25" t="s">
        <v>704</v>
      </c>
      <c r="C50" s="26">
        <v>0</v>
      </c>
      <c r="D50" s="26">
        <v>7625.8207400000001</v>
      </c>
      <c r="E50" s="27">
        <v>1198.0112999999999</v>
      </c>
      <c r="F50" s="27">
        <v>4517.2875400000003</v>
      </c>
      <c r="G50" s="27">
        <v>1910.5219</v>
      </c>
      <c r="H50" s="27">
        <v>276.50330000000002</v>
      </c>
    </row>
    <row r="51" spans="1:8" ht="10.95" customHeight="1" x14ac:dyDescent="0.3">
      <c r="A51" s="1"/>
      <c r="B51" s="25" t="s">
        <v>705</v>
      </c>
      <c r="C51" s="26">
        <v>0</v>
      </c>
      <c r="D51" s="26">
        <v>7511.5773799999997</v>
      </c>
      <c r="E51" s="27">
        <v>1215.2619999999999</v>
      </c>
      <c r="F51" s="27">
        <v>4392.37068</v>
      </c>
      <c r="G51" s="27">
        <v>1903.9447</v>
      </c>
      <c r="H51" s="27">
        <v>274.03190000000001</v>
      </c>
    </row>
    <row r="52" spans="1:8" ht="10.95" customHeight="1" x14ac:dyDescent="0.3">
      <c r="A52" s="1"/>
      <c r="B52" s="25" t="s">
        <v>706</v>
      </c>
      <c r="C52" s="26">
        <v>0</v>
      </c>
      <c r="D52" s="26">
        <v>7506.1150200000002</v>
      </c>
      <c r="E52" s="27">
        <v>1174.9692</v>
      </c>
      <c r="F52" s="27">
        <v>4489.5784199999998</v>
      </c>
      <c r="G52" s="27">
        <v>1841.5673999999999</v>
      </c>
      <c r="H52" s="27">
        <v>264.67360000000002</v>
      </c>
    </row>
    <row r="53" spans="1:8" ht="10.95" customHeight="1" x14ac:dyDescent="0.3">
      <c r="A53" s="1"/>
      <c r="B53" s="25" t="s">
        <v>707</v>
      </c>
      <c r="C53" s="26">
        <v>0</v>
      </c>
      <c r="D53" s="26">
        <v>7351.97307</v>
      </c>
      <c r="E53" s="27">
        <v>1142.7052000000001</v>
      </c>
      <c r="F53" s="27">
        <v>4362.1192700000001</v>
      </c>
      <c r="G53" s="27">
        <v>1847.1486</v>
      </c>
      <c r="H53" s="27">
        <v>277.61880000000002</v>
      </c>
    </row>
    <row r="54" spans="1:8" ht="10.95" customHeight="1" x14ac:dyDescent="0.3">
      <c r="A54" s="1"/>
      <c r="B54" s="25" t="s">
        <v>708</v>
      </c>
      <c r="C54" s="26">
        <v>0</v>
      </c>
      <c r="D54" s="26">
        <v>7100.4638400000003</v>
      </c>
      <c r="E54" s="27">
        <v>1085.4818</v>
      </c>
      <c r="F54" s="27">
        <v>4216.6116400000001</v>
      </c>
      <c r="G54" s="27">
        <v>1798.3704</v>
      </c>
      <c r="H54" s="27">
        <v>263.30810000000002</v>
      </c>
    </row>
    <row r="55" spans="1:8" ht="10.95" customHeight="1" x14ac:dyDescent="0.3">
      <c r="A55" s="1"/>
      <c r="B55" s="25" t="s">
        <v>61</v>
      </c>
      <c r="C55" s="26">
        <v>0</v>
      </c>
      <c r="D55" s="26">
        <v>6926.5115900000001</v>
      </c>
      <c r="E55" s="27">
        <v>1013.2868999999999</v>
      </c>
      <c r="F55" s="27">
        <v>4087.2807899999998</v>
      </c>
      <c r="G55" s="27">
        <v>1825.9439</v>
      </c>
      <c r="H55" s="27">
        <v>270.29079999999999</v>
      </c>
    </row>
    <row r="56" spans="1:8" ht="16.95" customHeight="1" x14ac:dyDescent="0.3">
      <c r="A56" s="1"/>
      <c r="B56" s="28" t="s">
        <v>721</v>
      </c>
      <c r="C56" s="29">
        <v>0</v>
      </c>
      <c r="D56" s="29">
        <v>7882.5553</v>
      </c>
      <c r="E56" s="30">
        <v>1257.5920799999999</v>
      </c>
      <c r="F56" s="30">
        <v>4812.5964700000004</v>
      </c>
      <c r="G56" s="30">
        <v>1920.5689</v>
      </c>
      <c r="H56" s="30">
        <v>277.61880000000002</v>
      </c>
    </row>
    <row r="57" spans="1:8" ht="16.95" customHeight="1" x14ac:dyDescent="0.3">
      <c r="A57" s="1"/>
      <c r="B57" s="28" t="s">
        <v>722</v>
      </c>
      <c r="C57" s="29">
        <v>0</v>
      </c>
      <c r="D57" s="29">
        <v>5786.9952000000003</v>
      </c>
      <c r="E57" s="30">
        <v>854.41380000000004</v>
      </c>
      <c r="F57" s="30">
        <v>3215.9104299999999</v>
      </c>
      <c r="G57" s="30">
        <v>1672.0500999999999</v>
      </c>
      <c r="H57" s="30">
        <v>231.7458</v>
      </c>
    </row>
    <row r="58" spans="1:8" ht="16.95" customHeight="1" x14ac:dyDescent="0.3">
      <c r="A58" s="1"/>
      <c r="B58" s="28" t="s">
        <v>723</v>
      </c>
      <c r="C58" s="29">
        <v>0</v>
      </c>
      <c r="D58" s="29">
        <v>7041.0987662500002</v>
      </c>
      <c r="E58" s="30">
        <v>1082.9551829166664</v>
      </c>
      <c r="F58" s="30">
        <v>4156.312640416666</v>
      </c>
      <c r="G58" s="30">
        <v>1801.8309429166666</v>
      </c>
      <c r="H58" s="30">
        <v>256.82497083333328</v>
      </c>
    </row>
    <row r="59" spans="1:8" ht="16.95" customHeight="1" x14ac:dyDescent="0.3">
      <c r="A59" s="1"/>
      <c r="B59" s="23" t="s">
        <v>724</v>
      </c>
      <c r="C59" s="31">
        <v>0</v>
      </c>
      <c r="D59" s="31">
        <v>168986.37039</v>
      </c>
      <c r="E59" s="32">
        <v>25990.92439</v>
      </c>
      <c r="F59" s="32">
        <v>99751.503370000006</v>
      </c>
      <c r="G59" s="32">
        <v>43243.942629999998</v>
      </c>
      <c r="H59" s="32">
        <v>6163.7992999999997</v>
      </c>
    </row>
    <row r="60" spans="1:8" x14ac:dyDescent="0.3">
      <c r="A60" s="1"/>
      <c r="B60" s="1"/>
      <c r="C60" s="1"/>
      <c r="D60" s="1"/>
      <c r="E60" s="1"/>
      <c r="F60" s="1"/>
      <c r="G60" s="1"/>
      <c r="H60" s="1"/>
    </row>
    <row r="61" spans="1:8" ht="15.6" x14ac:dyDescent="0.3">
      <c r="A61" s="1"/>
      <c r="B61" s="33" t="s">
        <v>725</v>
      </c>
      <c r="C61" s="1"/>
      <c r="D61" s="1"/>
      <c r="E61" s="1"/>
      <c r="F61" s="1"/>
      <c r="G61" s="1"/>
      <c r="H61" s="1"/>
    </row>
    <row r="62" spans="1:8" ht="15.6" x14ac:dyDescent="0.3">
      <c r="A62" s="1"/>
      <c r="B62" s="33"/>
      <c r="C62" s="1"/>
      <c r="D62" s="1"/>
      <c r="E62" s="1"/>
      <c r="F62" s="1"/>
      <c r="G62" s="1"/>
      <c r="H62" s="1"/>
    </row>
    <row r="63" spans="1:8" x14ac:dyDescent="0.3">
      <c r="A63" s="1"/>
      <c r="B63" s="34"/>
      <c r="C63" s="34"/>
      <c r="D63" s="1" t="s">
        <v>726</v>
      </c>
      <c r="E63" s="35"/>
      <c r="F63" s="1"/>
      <c r="G63" s="1"/>
      <c r="H63" s="1"/>
    </row>
    <row r="64" spans="1:8" x14ac:dyDescent="0.3">
      <c r="A64" s="1"/>
      <c r="B64" s="36"/>
      <c r="C64" s="36"/>
      <c r="D64" s="1" t="s">
        <v>727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728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2" t="s">
        <v>714</v>
      </c>
      <c r="C6" s="210" t="s">
        <v>729</v>
      </c>
      <c r="D6" s="210"/>
      <c r="E6" s="210"/>
      <c r="F6" s="210"/>
      <c r="G6" s="210"/>
      <c r="H6" s="210"/>
      <c r="I6" s="210"/>
      <c r="J6" s="210"/>
      <c r="K6" s="210"/>
      <c r="L6" s="210"/>
      <c r="M6" s="210"/>
      <c r="N6" s="210"/>
      <c r="O6" s="210"/>
      <c r="P6" s="210"/>
      <c r="Q6" s="210"/>
      <c r="R6" s="210"/>
      <c r="S6" s="210"/>
      <c r="T6" s="210"/>
      <c r="U6" s="210"/>
      <c r="V6" s="210"/>
      <c r="W6" s="210"/>
      <c r="X6" s="211" t="s">
        <v>730</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731</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3">
      <c r="A7" s="1"/>
      <c r="B7" s="212"/>
      <c r="C7" s="38" t="s">
        <v>732</v>
      </c>
      <c r="D7" s="38" t="s">
        <v>733</v>
      </c>
      <c r="E7" s="38" t="s">
        <v>734</v>
      </c>
      <c r="F7" s="38" t="s">
        <v>735</v>
      </c>
      <c r="G7" s="38" t="s">
        <v>736</v>
      </c>
      <c r="H7" s="38" t="s">
        <v>737</v>
      </c>
      <c r="I7" s="38" t="s">
        <v>738</v>
      </c>
      <c r="J7" s="38" t="s">
        <v>739</v>
      </c>
      <c r="K7" s="38" t="s">
        <v>740</v>
      </c>
      <c r="L7" s="38" t="s">
        <v>741</v>
      </c>
      <c r="M7" s="38" t="s">
        <v>742</v>
      </c>
      <c r="N7" s="38" t="s">
        <v>743</v>
      </c>
      <c r="O7" s="38" t="s">
        <v>744</v>
      </c>
      <c r="P7" s="38" t="s">
        <v>745</v>
      </c>
      <c r="Q7" s="38" t="s">
        <v>746</v>
      </c>
      <c r="R7" s="38" t="s">
        <v>747</v>
      </c>
      <c r="S7" s="38" t="s">
        <v>748</v>
      </c>
      <c r="T7" s="38" t="s">
        <v>749</v>
      </c>
      <c r="U7" s="38" t="s">
        <v>750</v>
      </c>
      <c r="V7" s="38" t="s">
        <v>751</v>
      </c>
      <c r="W7" s="38" t="s">
        <v>752</v>
      </c>
      <c r="X7" s="39" t="s">
        <v>753</v>
      </c>
      <c r="Y7" s="39" t="s">
        <v>754</v>
      </c>
      <c r="Z7" s="39" t="s">
        <v>755</v>
      </c>
      <c r="AA7" s="39" t="s">
        <v>732</v>
      </c>
      <c r="AB7" s="39" t="s">
        <v>733</v>
      </c>
      <c r="AC7" s="39" t="s">
        <v>756</v>
      </c>
      <c r="AD7" s="39" t="s">
        <v>736</v>
      </c>
      <c r="AE7" s="39" t="s">
        <v>737</v>
      </c>
      <c r="AF7" s="39" t="s">
        <v>757</v>
      </c>
      <c r="AG7" s="39" t="s">
        <v>738</v>
      </c>
      <c r="AH7" s="39" t="s">
        <v>758</v>
      </c>
      <c r="AI7" s="39" t="s">
        <v>759</v>
      </c>
      <c r="AJ7" s="39" t="s">
        <v>760</v>
      </c>
      <c r="AK7" s="39" t="s">
        <v>761</v>
      </c>
      <c r="AL7" s="39" t="s">
        <v>762</v>
      </c>
      <c r="AM7" s="39" t="s">
        <v>763</v>
      </c>
      <c r="AN7" s="39" t="s">
        <v>290</v>
      </c>
      <c r="AO7" s="39" t="s">
        <v>764</v>
      </c>
      <c r="AP7" s="39" t="s">
        <v>294</v>
      </c>
      <c r="AQ7" s="39" t="s">
        <v>765</v>
      </c>
      <c r="AR7" s="39" t="s">
        <v>766</v>
      </c>
      <c r="AS7" s="39" t="s">
        <v>767</v>
      </c>
      <c r="AT7" s="39" t="s">
        <v>768</v>
      </c>
      <c r="AU7" s="39" t="s">
        <v>769</v>
      </c>
      <c r="AV7" s="39" t="s">
        <v>770</v>
      </c>
      <c r="AW7" s="39" t="s">
        <v>771</v>
      </c>
      <c r="AX7" s="39" t="s">
        <v>745</v>
      </c>
      <c r="AY7" s="39" t="s">
        <v>772</v>
      </c>
      <c r="AZ7" s="39" t="s">
        <v>773</v>
      </c>
      <c r="BA7" s="39" t="s">
        <v>774</v>
      </c>
      <c r="BB7" s="39" t="s">
        <v>746</v>
      </c>
      <c r="BC7" s="39" t="s">
        <v>775</v>
      </c>
      <c r="BD7" s="39" t="s">
        <v>748</v>
      </c>
      <c r="BE7" s="39" t="s">
        <v>776</v>
      </c>
      <c r="BF7" s="39" t="s">
        <v>777</v>
      </c>
      <c r="BG7" s="39" t="s">
        <v>778</v>
      </c>
      <c r="BH7" s="39" t="s">
        <v>779</v>
      </c>
      <c r="BI7" s="39" t="s">
        <v>780</v>
      </c>
      <c r="BJ7" s="39" t="s">
        <v>750</v>
      </c>
      <c r="BK7" s="39" t="s">
        <v>781</v>
      </c>
      <c r="BL7" s="39" t="s">
        <v>782</v>
      </c>
      <c r="BM7" s="39" t="s">
        <v>751</v>
      </c>
      <c r="BN7" s="39" t="s">
        <v>489</v>
      </c>
      <c r="BO7" s="39" t="s">
        <v>752</v>
      </c>
      <c r="BP7" s="38" t="s">
        <v>783</v>
      </c>
      <c r="BQ7" s="38" t="s">
        <v>732</v>
      </c>
      <c r="BR7" s="38" t="s">
        <v>784</v>
      </c>
      <c r="BS7" s="38" t="s">
        <v>785</v>
      </c>
      <c r="BT7" s="38" t="s">
        <v>786</v>
      </c>
      <c r="BU7" s="38" t="s">
        <v>787</v>
      </c>
      <c r="BV7" s="38" t="s">
        <v>788</v>
      </c>
      <c r="BW7" s="38" t="s">
        <v>789</v>
      </c>
      <c r="BX7" s="38" t="s">
        <v>790</v>
      </c>
      <c r="BY7" s="38" t="s">
        <v>738</v>
      </c>
      <c r="BZ7" s="38" t="s">
        <v>791</v>
      </c>
      <c r="CA7" s="38" t="s">
        <v>792</v>
      </c>
      <c r="CB7" s="38" t="s">
        <v>762</v>
      </c>
      <c r="CC7" s="38" t="s">
        <v>764</v>
      </c>
      <c r="CD7" s="38" t="s">
        <v>294</v>
      </c>
      <c r="CE7" s="38" t="s">
        <v>299</v>
      </c>
      <c r="CF7" s="38" t="s">
        <v>793</v>
      </c>
      <c r="CG7" s="38" t="s">
        <v>794</v>
      </c>
      <c r="CH7" s="38" t="s">
        <v>767</v>
      </c>
      <c r="CI7" s="38" t="s">
        <v>768</v>
      </c>
      <c r="CJ7" s="38" t="s">
        <v>769</v>
      </c>
      <c r="CK7" s="38" t="s">
        <v>771</v>
      </c>
      <c r="CL7" s="38" t="s">
        <v>795</v>
      </c>
      <c r="CM7" s="38" t="s">
        <v>746</v>
      </c>
      <c r="CN7" s="38" t="s">
        <v>748</v>
      </c>
      <c r="CO7" s="38" t="s">
        <v>796</v>
      </c>
      <c r="CP7" s="38" t="s">
        <v>797</v>
      </c>
      <c r="CQ7" s="38" t="s">
        <v>750</v>
      </c>
      <c r="CR7" s="38" t="s">
        <v>489</v>
      </c>
      <c r="CS7" s="38" t="s">
        <v>752</v>
      </c>
      <c r="CT7" s="38" t="s">
        <v>798</v>
      </c>
    </row>
    <row r="8" spans="1:98" ht="15.6" x14ac:dyDescent="0.3">
      <c r="A8" s="1"/>
      <c r="B8" s="40" t="s">
        <v>662</v>
      </c>
      <c r="C8" s="41"/>
      <c r="D8" s="41"/>
      <c r="E8" s="41">
        <v>11.476100000000001</v>
      </c>
      <c r="F8" s="41">
        <v>12.146000000000001</v>
      </c>
      <c r="G8" s="41"/>
      <c r="H8" s="41">
        <v>6.6000000000000003E-2</v>
      </c>
      <c r="I8" s="41"/>
      <c r="J8" s="41"/>
      <c r="K8" s="41"/>
      <c r="L8" s="41">
        <v>26.604700000000001</v>
      </c>
      <c r="M8" s="41">
        <v>14.1715</v>
      </c>
      <c r="N8" s="41">
        <v>13.64</v>
      </c>
      <c r="O8" s="41">
        <v>30.986000000000001</v>
      </c>
      <c r="P8" s="41"/>
      <c r="Q8" s="41"/>
      <c r="R8" s="41">
        <v>52.158000000000001</v>
      </c>
      <c r="S8" s="41"/>
      <c r="T8" s="41">
        <v>23.9724</v>
      </c>
      <c r="U8" s="41"/>
      <c r="V8" s="41">
        <v>0.4</v>
      </c>
      <c r="W8" s="41"/>
      <c r="X8" s="41">
        <v>153.02078</v>
      </c>
      <c r="Y8" s="41"/>
      <c r="Z8" s="41">
        <v>0.83528000000000002</v>
      </c>
      <c r="AA8" s="41"/>
      <c r="AB8" s="41"/>
      <c r="AC8" s="41">
        <v>15.66</v>
      </c>
      <c r="AD8" s="41"/>
      <c r="AE8" s="41">
        <v>0.31</v>
      </c>
      <c r="AF8" s="41"/>
      <c r="AG8" s="41"/>
      <c r="AH8" s="41"/>
      <c r="AI8" s="41"/>
      <c r="AJ8" s="41">
        <v>5.33786</v>
      </c>
      <c r="AK8" s="41">
        <v>8.0310000000000006</v>
      </c>
      <c r="AL8" s="41">
        <v>1.0302</v>
      </c>
      <c r="AM8" s="41">
        <v>48.291829999999997</v>
      </c>
      <c r="AN8" s="41">
        <v>119.69</v>
      </c>
      <c r="AO8" s="41">
        <v>26.810400000000001</v>
      </c>
      <c r="AP8" s="41">
        <v>0.81</v>
      </c>
      <c r="AQ8" s="41">
        <v>163.98412999999999</v>
      </c>
      <c r="AR8" s="41">
        <v>23.9132</v>
      </c>
      <c r="AS8" s="41">
        <v>34.495170000000002</v>
      </c>
      <c r="AT8" s="41">
        <v>33.479999999999997</v>
      </c>
      <c r="AU8" s="41"/>
      <c r="AV8" s="41">
        <v>194.05779999999999</v>
      </c>
      <c r="AW8" s="41">
        <v>35.33426</v>
      </c>
      <c r="AX8" s="41"/>
      <c r="AY8" s="41">
        <v>0.18228</v>
      </c>
      <c r="AZ8" s="41"/>
      <c r="BA8" s="41">
        <v>1.2</v>
      </c>
      <c r="BB8" s="41"/>
      <c r="BC8" s="41">
        <v>69.760509999999996</v>
      </c>
      <c r="BD8" s="41"/>
      <c r="BE8" s="41"/>
      <c r="BF8" s="41"/>
      <c r="BG8" s="41"/>
      <c r="BH8" s="41"/>
      <c r="BI8" s="41">
        <v>17.704730000000001</v>
      </c>
      <c r="BJ8" s="41"/>
      <c r="BK8" s="41">
        <v>0.22525999999999999</v>
      </c>
      <c r="BL8" s="41"/>
      <c r="BM8" s="41"/>
      <c r="BN8" s="41">
        <v>23.33</v>
      </c>
      <c r="BO8" s="41">
        <v>2.17</v>
      </c>
      <c r="BP8" s="41">
        <v>142.40786</v>
      </c>
      <c r="BQ8" s="41"/>
      <c r="BR8" s="41">
        <v>3.8489</v>
      </c>
      <c r="BS8" s="41">
        <v>125.3022</v>
      </c>
      <c r="BT8" s="41">
        <v>13.99973</v>
      </c>
      <c r="BU8" s="41"/>
      <c r="BV8" s="41">
        <v>37.134399999999999</v>
      </c>
      <c r="BW8" s="41">
        <v>3.85819</v>
      </c>
      <c r="BX8" s="41"/>
      <c r="BY8" s="41"/>
      <c r="BZ8" s="41">
        <v>85.8553</v>
      </c>
      <c r="CA8" s="41">
        <v>19.59666</v>
      </c>
      <c r="CB8" s="41">
        <v>0.43359999999999999</v>
      </c>
      <c r="CC8" s="41">
        <v>0.72</v>
      </c>
      <c r="CD8" s="41">
        <v>25.580100000000002</v>
      </c>
      <c r="CE8" s="41">
        <v>409.06909999999999</v>
      </c>
      <c r="CF8" s="41"/>
      <c r="CG8" s="41">
        <v>148.58529999999999</v>
      </c>
      <c r="CH8" s="41">
        <v>17.200430000000001</v>
      </c>
      <c r="CI8" s="41"/>
      <c r="CJ8" s="41"/>
      <c r="CK8" s="41">
        <v>16.726500000000001</v>
      </c>
      <c r="CL8" s="41">
        <v>4.8091600000000003</v>
      </c>
      <c r="CM8" s="41"/>
      <c r="CN8" s="41"/>
      <c r="CO8" s="41">
        <v>11.57757</v>
      </c>
      <c r="CP8" s="41">
        <v>285.25</v>
      </c>
      <c r="CQ8" s="41"/>
      <c r="CR8" s="41">
        <v>40.564</v>
      </c>
      <c r="CS8" s="41">
        <v>0.95576000000000005</v>
      </c>
      <c r="CT8" s="41">
        <v>24.51</v>
      </c>
    </row>
    <row r="9" spans="1:98" ht="15.6" x14ac:dyDescent="0.3">
      <c r="A9" s="1"/>
      <c r="B9" s="42" t="s">
        <v>663</v>
      </c>
      <c r="C9" s="43"/>
      <c r="D9" s="43"/>
      <c r="E9" s="43">
        <v>11.5657</v>
      </c>
      <c r="F9" s="43">
        <v>12.375999999999999</v>
      </c>
      <c r="G9" s="43"/>
      <c r="H9" s="43">
        <v>6.7000000000000004E-2</v>
      </c>
      <c r="I9" s="43"/>
      <c r="J9" s="43"/>
      <c r="K9" s="43"/>
      <c r="L9" s="43">
        <v>26.632000000000001</v>
      </c>
      <c r="M9" s="43">
        <v>13.564</v>
      </c>
      <c r="N9" s="43">
        <v>13.56</v>
      </c>
      <c r="O9" s="43">
        <v>30.908000000000001</v>
      </c>
      <c r="P9" s="43"/>
      <c r="Q9" s="43"/>
      <c r="R9" s="43">
        <v>52.283999999999999</v>
      </c>
      <c r="S9" s="43"/>
      <c r="T9" s="43">
        <v>40.120199999999997</v>
      </c>
      <c r="U9" s="43"/>
      <c r="V9" s="43">
        <v>0.4</v>
      </c>
      <c r="W9" s="43"/>
      <c r="X9" s="43">
        <v>145.67419000000001</v>
      </c>
      <c r="Y9" s="43"/>
      <c r="Z9" s="43">
        <v>0.84138999999999997</v>
      </c>
      <c r="AA9" s="43"/>
      <c r="AB9" s="43"/>
      <c r="AC9" s="43">
        <v>15.2</v>
      </c>
      <c r="AD9" s="43"/>
      <c r="AE9" s="43">
        <v>0.30599999999999999</v>
      </c>
      <c r="AF9" s="43"/>
      <c r="AG9" s="43"/>
      <c r="AH9" s="43"/>
      <c r="AI9" s="43"/>
      <c r="AJ9" s="43">
        <v>5.3343100000000003</v>
      </c>
      <c r="AK9" s="43">
        <v>8.3670000000000009</v>
      </c>
      <c r="AL9" s="43">
        <v>0.92669999999999997</v>
      </c>
      <c r="AM9" s="43">
        <v>48.957210000000003</v>
      </c>
      <c r="AN9" s="43">
        <v>118.5</v>
      </c>
      <c r="AO9" s="43">
        <v>26.171399999999998</v>
      </c>
      <c r="AP9" s="43">
        <v>0.7</v>
      </c>
      <c r="AQ9" s="43">
        <v>162.58869999999999</v>
      </c>
      <c r="AR9" s="43">
        <v>23.817889999999998</v>
      </c>
      <c r="AS9" s="43">
        <v>34.973140000000001</v>
      </c>
      <c r="AT9" s="43">
        <v>33.869999999999997</v>
      </c>
      <c r="AU9" s="43"/>
      <c r="AV9" s="43">
        <v>194.18680000000001</v>
      </c>
      <c r="AW9" s="43">
        <v>34.683520000000001</v>
      </c>
      <c r="AX9" s="43"/>
      <c r="AY9" s="43">
        <v>0.16411000000000001</v>
      </c>
      <c r="AZ9" s="43"/>
      <c r="BA9" s="43">
        <v>1.2</v>
      </c>
      <c r="BB9" s="43"/>
      <c r="BC9" s="43">
        <v>69.774500000000003</v>
      </c>
      <c r="BD9" s="43"/>
      <c r="BE9" s="43"/>
      <c r="BF9" s="43"/>
      <c r="BG9" s="43"/>
      <c r="BH9" s="43"/>
      <c r="BI9" s="43">
        <v>17.522130000000001</v>
      </c>
      <c r="BJ9" s="43"/>
      <c r="BK9" s="43">
        <v>0.2258</v>
      </c>
      <c r="BL9" s="43"/>
      <c r="BM9" s="43"/>
      <c r="BN9" s="43">
        <v>23.99</v>
      </c>
      <c r="BO9" s="43">
        <v>2.0499999999999998</v>
      </c>
      <c r="BP9" s="43">
        <v>140.74823000000001</v>
      </c>
      <c r="BQ9" s="43"/>
      <c r="BR9" s="43">
        <v>3.8965000000000001</v>
      </c>
      <c r="BS9" s="43">
        <v>125.681</v>
      </c>
      <c r="BT9" s="43">
        <v>13.74099</v>
      </c>
      <c r="BU9" s="43"/>
      <c r="BV9" s="43">
        <v>37.1509</v>
      </c>
      <c r="BW9" s="43">
        <v>3.9634800000000001</v>
      </c>
      <c r="BX9" s="43"/>
      <c r="BY9" s="43"/>
      <c r="BZ9" s="43">
        <v>86.735299999999995</v>
      </c>
      <c r="CA9" s="43">
        <v>19.68272</v>
      </c>
      <c r="CB9" s="43">
        <v>0.40699999999999997</v>
      </c>
      <c r="CC9" s="43">
        <v>0.71</v>
      </c>
      <c r="CD9" s="43">
        <v>25.73095</v>
      </c>
      <c r="CE9" s="43">
        <v>412.72070000000002</v>
      </c>
      <c r="CF9" s="43"/>
      <c r="CG9" s="43">
        <v>156.94569999999999</v>
      </c>
      <c r="CH9" s="43">
        <v>16.894200000000001</v>
      </c>
      <c r="CI9" s="43"/>
      <c r="CJ9" s="43"/>
      <c r="CK9" s="43">
        <v>17.011800000000001</v>
      </c>
      <c r="CL9" s="43">
        <v>4.8616999999999999</v>
      </c>
      <c r="CM9" s="43"/>
      <c r="CN9" s="43"/>
      <c r="CO9" s="43">
        <v>11.750069999999999</v>
      </c>
      <c r="CP9" s="43">
        <v>283.77</v>
      </c>
      <c r="CQ9" s="43"/>
      <c r="CR9" s="43">
        <v>40.576000000000001</v>
      </c>
      <c r="CS9" s="43">
        <v>0.94733999999999996</v>
      </c>
      <c r="CT9" s="43">
        <v>24.274999999999999</v>
      </c>
    </row>
    <row r="10" spans="1:98" ht="15.6" x14ac:dyDescent="0.3">
      <c r="A10" s="1"/>
      <c r="B10" s="42" t="s">
        <v>664</v>
      </c>
      <c r="C10" s="43"/>
      <c r="D10" s="43"/>
      <c r="E10" s="43">
        <v>11.0581</v>
      </c>
      <c r="F10" s="43">
        <v>12.042</v>
      </c>
      <c r="G10" s="43"/>
      <c r="H10" s="43">
        <v>6.5000000000000002E-2</v>
      </c>
      <c r="I10" s="43"/>
      <c r="J10" s="43"/>
      <c r="K10" s="43"/>
      <c r="L10" s="43">
        <v>26.6739</v>
      </c>
      <c r="M10" s="43">
        <v>13.9339</v>
      </c>
      <c r="N10" s="43">
        <v>13.5</v>
      </c>
      <c r="O10" s="43">
        <v>31.106000000000002</v>
      </c>
      <c r="P10" s="43"/>
      <c r="Q10" s="43"/>
      <c r="R10" s="43">
        <v>52.008000000000003</v>
      </c>
      <c r="S10" s="43"/>
      <c r="T10" s="43">
        <v>40.882199999999997</v>
      </c>
      <c r="U10" s="43"/>
      <c r="V10" s="43">
        <v>0.4</v>
      </c>
      <c r="W10" s="43"/>
      <c r="X10" s="43">
        <v>132.12862999999999</v>
      </c>
      <c r="Y10" s="43"/>
      <c r="Z10" s="43">
        <v>0.81521999999999994</v>
      </c>
      <c r="AA10" s="43"/>
      <c r="AB10" s="43"/>
      <c r="AC10" s="43">
        <v>15.63</v>
      </c>
      <c r="AD10" s="43"/>
      <c r="AE10" s="43">
        <v>0.30399999999999999</v>
      </c>
      <c r="AF10" s="43"/>
      <c r="AG10" s="43"/>
      <c r="AH10" s="43"/>
      <c r="AI10" s="43"/>
      <c r="AJ10" s="43">
        <v>5.31128</v>
      </c>
      <c r="AK10" s="43">
        <v>8.2850000000000001</v>
      </c>
      <c r="AL10" s="43">
        <v>0.87170000000000003</v>
      </c>
      <c r="AM10" s="43">
        <v>48.095379999999999</v>
      </c>
      <c r="AN10" s="43">
        <v>116.3</v>
      </c>
      <c r="AO10" s="43">
        <v>26.286200000000001</v>
      </c>
      <c r="AP10" s="43">
        <v>0.64</v>
      </c>
      <c r="AQ10" s="43">
        <v>159.63773</v>
      </c>
      <c r="AR10" s="43">
        <v>23.69642</v>
      </c>
      <c r="AS10" s="43">
        <v>35.471040000000002</v>
      </c>
      <c r="AT10" s="43">
        <v>33.22</v>
      </c>
      <c r="AU10" s="43"/>
      <c r="AV10" s="43">
        <v>192.4511</v>
      </c>
      <c r="AW10" s="43">
        <v>35.253250000000001</v>
      </c>
      <c r="AX10" s="43"/>
      <c r="AY10" s="43">
        <v>0.11588</v>
      </c>
      <c r="AZ10" s="43"/>
      <c r="BA10" s="43">
        <v>1.3</v>
      </c>
      <c r="BB10" s="43"/>
      <c r="BC10" s="43">
        <v>69.864599999999996</v>
      </c>
      <c r="BD10" s="43"/>
      <c r="BE10" s="43"/>
      <c r="BF10" s="43"/>
      <c r="BG10" s="43"/>
      <c r="BH10" s="43"/>
      <c r="BI10" s="43">
        <v>17.646789999999999</v>
      </c>
      <c r="BJ10" s="43"/>
      <c r="BK10" s="43">
        <v>0.22484999999999999</v>
      </c>
      <c r="BL10" s="43"/>
      <c r="BM10" s="43"/>
      <c r="BN10" s="43">
        <v>23.95</v>
      </c>
      <c r="BO10" s="43">
        <v>2.0099999999999998</v>
      </c>
      <c r="BP10" s="43">
        <v>141.60174000000001</v>
      </c>
      <c r="BQ10" s="43"/>
      <c r="BR10" s="43">
        <v>3.9607999999999999</v>
      </c>
      <c r="BS10" s="43">
        <v>127.1561</v>
      </c>
      <c r="BT10" s="43">
        <v>13.391349999999999</v>
      </c>
      <c r="BU10" s="43"/>
      <c r="BV10" s="43">
        <v>35.464500000000001</v>
      </c>
      <c r="BW10" s="43">
        <v>4.0072999999999999</v>
      </c>
      <c r="BX10" s="43"/>
      <c r="BY10" s="43"/>
      <c r="BZ10" s="43">
        <v>86.888400000000004</v>
      </c>
      <c r="CA10" s="43">
        <v>19.610759999999999</v>
      </c>
      <c r="CB10" s="43">
        <v>0.39179999999999998</v>
      </c>
      <c r="CC10" s="43">
        <v>0.73</v>
      </c>
      <c r="CD10" s="43">
        <v>24.95993</v>
      </c>
      <c r="CE10" s="43">
        <v>411.29694999999998</v>
      </c>
      <c r="CF10" s="43"/>
      <c r="CG10" s="43">
        <v>156.7312</v>
      </c>
      <c r="CH10" s="43">
        <v>16.760850000000001</v>
      </c>
      <c r="CI10" s="43"/>
      <c r="CJ10" s="43"/>
      <c r="CK10" s="43">
        <v>16.3964</v>
      </c>
      <c r="CL10" s="43">
        <v>5.0125700000000002</v>
      </c>
      <c r="CM10" s="43"/>
      <c r="CN10" s="43"/>
      <c r="CO10" s="43">
        <v>13.694330000000001</v>
      </c>
      <c r="CP10" s="43">
        <v>283.22000000000003</v>
      </c>
      <c r="CQ10" s="43"/>
      <c r="CR10" s="43">
        <v>40.220999999999997</v>
      </c>
      <c r="CS10" s="43">
        <v>0.92903000000000002</v>
      </c>
      <c r="CT10" s="43">
        <v>24.507999999999999</v>
      </c>
    </row>
    <row r="11" spans="1:98" ht="15.6" x14ac:dyDescent="0.3">
      <c r="A11" s="1"/>
      <c r="B11" s="42" t="s">
        <v>665</v>
      </c>
      <c r="C11" s="43"/>
      <c r="D11" s="43"/>
      <c r="E11" s="43">
        <v>12.266400000000001</v>
      </c>
      <c r="F11" s="43">
        <v>12.385999999999999</v>
      </c>
      <c r="G11" s="43"/>
      <c r="H11" s="43">
        <v>6.6000000000000003E-2</v>
      </c>
      <c r="I11" s="43"/>
      <c r="J11" s="43"/>
      <c r="K11" s="43"/>
      <c r="L11" s="43">
        <v>26.580300000000001</v>
      </c>
      <c r="M11" s="43">
        <v>13.815300000000001</v>
      </c>
      <c r="N11" s="43">
        <v>13.57</v>
      </c>
      <c r="O11" s="43">
        <v>31.57</v>
      </c>
      <c r="P11" s="43"/>
      <c r="Q11" s="43"/>
      <c r="R11" s="43">
        <v>51.988</v>
      </c>
      <c r="S11" s="43"/>
      <c r="T11" s="43">
        <v>32.024099999999997</v>
      </c>
      <c r="U11" s="43"/>
      <c r="V11" s="43">
        <v>0.4</v>
      </c>
      <c r="W11" s="43"/>
      <c r="X11" s="43">
        <v>100.52546</v>
      </c>
      <c r="Y11" s="43"/>
      <c r="Z11" s="43">
        <v>0.82601999999999998</v>
      </c>
      <c r="AA11" s="43"/>
      <c r="AB11" s="43"/>
      <c r="AC11" s="43">
        <v>15.72</v>
      </c>
      <c r="AD11" s="43"/>
      <c r="AE11" s="43">
        <v>0.309</v>
      </c>
      <c r="AF11" s="43"/>
      <c r="AG11" s="43"/>
      <c r="AH11" s="43"/>
      <c r="AI11" s="43"/>
      <c r="AJ11" s="43">
        <v>5.2735900000000004</v>
      </c>
      <c r="AK11" s="43">
        <v>8.56</v>
      </c>
      <c r="AL11" s="43">
        <v>0.87709999999999999</v>
      </c>
      <c r="AM11" s="43">
        <v>48.784370000000003</v>
      </c>
      <c r="AN11" s="43">
        <v>118.37</v>
      </c>
      <c r="AO11" s="43">
        <v>26.499400000000001</v>
      </c>
      <c r="AP11" s="43">
        <v>0.44</v>
      </c>
      <c r="AQ11" s="43">
        <v>160.46426</v>
      </c>
      <c r="AR11" s="43">
        <v>23.677969999999998</v>
      </c>
      <c r="AS11" s="43">
        <v>35.777200000000001</v>
      </c>
      <c r="AT11" s="43">
        <v>33.119999999999997</v>
      </c>
      <c r="AU11" s="43"/>
      <c r="AV11" s="43">
        <v>193.7757</v>
      </c>
      <c r="AW11" s="43">
        <v>35.083309999999997</v>
      </c>
      <c r="AX11" s="43"/>
      <c r="AY11" s="43">
        <v>0.1193</v>
      </c>
      <c r="AZ11" s="43"/>
      <c r="BA11" s="43">
        <v>1.3</v>
      </c>
      <c r="BB11" s="43"/>
      <c r="BC11" s="43">
        <v>68.872200000000007</v>
      </c>
      <c r="BD11" s="43"/>
      <c r="BE11" s="43"/>
      <c r="BF11" s="43"/>
      <c r="BG11" s="43"/>
      <c r="BH11" s="43"/>
      <c r="BI11" s="43">
        <v>17.792539999999999</v>
      </c>
      <c r="BJ11" s="43"/>
      <c r="BK11" s="43">
        <v>0.22925000000000001</v>
      </c>
      <c r="BL11" s="43"/>
      <c r="BM11" s="43"/>
      <c r="BN11" s="43">
        <v>23.83</v>
      </c>
      <c r="BO11" s="43">
        <v>1.89</v>
      </c>
      <c r="BP11" s="43">
        <v>140.55649</v>
      </c>
      <c r="BQ11" s="43"/>
      <c r="BR11" s="43">
        <v>4.0140000000000002</v>
      </c>
      <c r="BS11" s="43">
        <v>124.5879</v>
      </c>
      <c r="BT11" s="43">
        <v>14.344939999999999</v>
      </c>
      <c r="BU11" s="43"/>
      <c r="BV11" s="43">
        <v>36.896500000000003</v>
      </c>
      <c r="BW11" s="43">
        <v>3.7307000000000001</v>
      </c>
      <c r="BX11" s="43"/>
      <c r="BY11" s="43"/>
      <c r="BZ11" s="43">
        <v>86.847099999999998</v>
      </c>
      <c r="CA11" s="43">
        <v>19.562090000000001</v>
      </c>
      <c r="CB11" s="43">
        <v>0.38100000000000001</v>
      </c>
      <c r="CC11" s="43">
        <v>0.74</v>
      </c>
      <c r="CD11" s="43">
        <v>25.414480000000001</v>
      </c>
      <c r="CE11" s="43">
        <v>406.04518000000002</v>
      </c>
      <c r="CF11" s="43"/>
      <c r="CG11" s="43">
        <v>158.0335</v>
      </c>
      <c r="CH11" s="43">
        <v>16.25057</v>
      </c>
      <c r="CI11" s="43"/>
      <c r="CJ11" s="43"/>
      <c r="CK11" s="43">
        <v>16.7621</v>
      </c>
      <c r="CL11" s="43">
        <v>5.01776</v>
      </c>
      <c r="CM11" s="43"/>
      <c r="CN11" s="43"/>
      <c r="CO11" s="43">
        <v>15.435639999999999</v>
      </c>
      <c r="CP11" s="43">
        <v>275.10000000000002</v>
      </c>
      <c r="CQ11" s="43"/>
      <c r="CR11" s="43">
        <v>40.058</v>
      </c>
      <c r="CS11" s="43">
        <v>0.67796999999999996</v>
      </c>
      <c r="CT11" s="43">
        <v>24.414000000000001</v>
      </c>
    </row>
    <row r="12" spans="1:98" ht="15.6" x14ac:dyDescent="0.3">
      <c r="A12" s="1"/>
      <c r="B12" s="42" t="s">
        <v>666</v>
      </c>
      <c r="C12" s="43"/>
      <c r="D12" s="43"/>
      <c r="E12" s="43">
        <v>11.7468</v>
      </c>
      <c r="F12" s="43">
        <v>12.04</v>
      </c>
      <c r="G12" s="43"/>
      <c r="H12" s="43">
        <v>6.5000000000000002E-2</v>
      </c>
      <c r="I12" s="43"/>
      <c r="J12" s="43"/>
      <c r="K12" s="43"/>
      <c r="L12" s="43">
        <v>26.396999999999998</v>
      </c>
      <c r="M12" s="43">
        <v>13.941599999999999</v>
      </c>
      <c r="N12" s="43">
        <v>13.65</v>
      </c>
      <c r="O12" s="43">
        <v>31.63</v>
      </c>
      <c r="P12" s="43"/>
      <c r="Q12" s="43"/>
      <c r="R12" s="43">
        <v>52.055</v>
      </c>
      <c r="S12" s="43"/>
      <c r="T12" s="43">
        <v>37.869799999999998</v>
      </c>
      <c r="U12" s="43"/>
      <c r="V12" s="43">
        <v>0.4</v>
      </c>
      <c r="W12" s="43"/>
      <c r="X12" s="43">
        <v>114.89765</v>
      </c>
      <c r="Y12" s="43"/>
      <c r="Z12" s="43">
        <v>0.83460999999999996</v>
      </c>
      <c r="AA12" s="43"/>
      <c r="AB12" s="43"/>
      <c r="AC12" s="43">
        <v>15.6</v>
      </c>
      <c r="AD12" s="43"/>
      <c r="AE12" s="43">
        <v>0.30399999999999999</v>
      </c>
      <c r="AF12" s="43"/>
      <c r="AG12" s="43"/>
      <c r="AH12" s="43"/>
      <c r="AI12" s="43"/>
      <c r="AJ12" s="43">
        <v>5.2218400000000003</v>
      </c>
      <c r="AK12" s="43">
        <v>8.7560000000000002</v>
      </c>
      <c r="AL12" s="43">
        <v>0.84609999999999996</v>
      </c>
      <c r="AM12" s="43">
        <v>49.226669999999999</v>
      </c>
      <c r="AN12" s="43">
        <v>119.55</v>
      </c>
      <c r="AO12" s="43">
        <v>26.596299999999999</v>
      </c>
      <c r="AP12" s="43">
        <v>0.41</v>
      </c>
      <c r="AQ12" s="43">
        <v>159.72953000000001</v>
      </c>
      <c r="AR12" s="43">
        <v>23.58146</v>
      </c>
      <c r="AS12" s="43">
        <v>36.384230000000002</v>
      </c>
      <c r="AT12" s="43">
        <v>33.700000000000003</v>
      </c>
      <c r="AU12" s="43"/>
      <c r="AV12" s="43">
        <v>192.01130000000001</v>
      </c>
      <c r="AW12" s="43">
        <v>35.294829999999997</v>
      </c>
      <c r="AX12" s="43"/>
      <c r="AY12" s="43">
        <v>0.14430999999999999</v>
      </c>
      <c r="AZ12" s="43"/>
      <c r="BA12" s="43">
        <v>1.3</v>
      </c>
      <c r="BB12" s="43"/>
      <c r="BC12" s="43">
        <v>68.808499999999995</v>
      </c>
      <c r="BD12" s="43"/>
      <c r="BE12" s="43"/>
      <c r="BF12" s="43"/>
      <c r="BG12" s="43"/>
      <c r="BH12" s="43"/>
      <c r="BI12" s="43">
        <v>17.647539999999999</v>
      </c>
      <c r="BJ12" s="43"/>
      <c r="BK12" s="43">
        <v>0.22631000000000001</v>
      </c>
      <c r="BL12" s="43"/>
      <c r="BM12" s="43"/>
      <c r="BN12" s="43">
        <v>23.72</v>
      </c>
      <c r="BO12" s="43">
        <v>2.0499999999999998</v>
      </c>
      <c r="BP12" s="43">
        <v>140.81901999999999</v>
      </c>
      <c r="BQ12" s="43"/>
      <c r="BR12" s="43">
        <v>3.9504000000000001</v>
      </c>
      <c r="BS12" s="43">
        <v>125.4997</v>
      </c>
      <c r="BT12" s="43">
        <v>14.61523</v>
      </c>
      <c r="BU12" s="43"/>
      <c r="BV12" s="43">
        <v>34.857799999999997</v>
      </c>
      <c r="BW12" s="43">
        <v>3.87202</v>
      </c>
      <c r="BX12" s="43"/>
      <c r="BY12" s="43"/>
      <c r="BZ12" s="43">
        <v>85.776899999999998</v>
      </c>
      <c r="CA12" s="43">
        <v>21.257210000000001</v>
      </c>
      <c r="CB12" s="43">
        <v>0.378</v>
      </c>
      <c r="CC12" s="43">
        <v>0.72</v>
      </c>
      <c r="CD12" s="43">
        <v>25.082550000000001</v>
      </c>
      <c r="CE12" s="43">
        <v>411.28095000000002</v>
      </c>
      <c r="CF12" s="43"/>
      <c r="CG12" s="43">
        <v>154.58170000000001</v>
      </c>
      <c r="CH12" s="43">
        <v>17.16085</v>
      </c>
      <c r="CI12" s="43"/>
      <c r="CJ12" s="43"/>
      <c r="CK12" s="43">
        <v>17.197500000000002</v>
      </c>
      <c r="CL12" s="43">
        <v>4.9226200000000002</v>
      </c>
      <c r="CM12" s="43"/>
      <c r="CN12" s="43"/>
      <c r="CO12" s="43">
        <v>15.44619</v>
      </c>
      <c r="CP12" s="43">
        <v>274.56</v>
      </c>
      <c r="CQ12" s="43"/>
      <c r="CR12" s="43">
        <v>40.000999999999998</v>
      </c>
      <c r="CS12" s="43">
        <v>0.71453999999999995</v>
      </c>
      <c r="CT12" s="43">
        <v>24.367999999999999</v>
      </c>
    </row>
    <row r="13" spans="1:98" ht="15.6" x14ac:dyDescent="0.3">
      <c r="A13" s="1"/>
      <c r="B13" s="42" t="s">
        <v>667</v>
      </c>
      <c r="C13" s="43"/>
      <c r="D13" s="43"/>
      <c r="E13" s="43">
        <v>11.307600000000001</v>
      </c>
      <c r="F13" s="43">
        <v>11.968999999999999</v>
      </c>
      <c r="G13" s="43"/>
      <c r="H13" s="43">
        <v>6.5000000000000002E-2</v>
      </c>
      <c r="I13" s="43"/>
      <c r="J13" s="43"/>
      <c r="K13" s="43"/>
      <c r="L13" s="43">
        <v>26.759899999999998</v>
      </c>
      <c r="M13" s="43">
        <v>13.662100000000001</v>
      </c>
      <c r="N13" s="43">
        <v>13.59</v>
      </c>
      <c r="O13" s="43">
        <v>30.68</v>
      </c>
      <c r="P13" s="43"/>
      <c r="Q13" s="43"/>
      <c r="R13" s="43">
        <v>52.146000000000001</v>
      </c>
      <c r="S13" s="43"/>
      <c r="T13" s="43">
        <v>51.158200000000001</v>
      </c>
      <c r="U13" s="43"/>
      <c r="V13" s="43">
        <v>0.4</v>
      </c>
      <c r="W13" s="43"/>
      <c r="X13" s="43">
        <v>166.79772</v>
      </c>
      <c r="Y13" s="43"/>
      <c r="Z13" s="43">
        <v>0.83299000000000001</v>
      </c>
      <c r="AA13" s="43"/>
      <c r="AB13" s="43"/>
      <c r="AC13" s="43">
        <v>15.17</v>
      </c>
      <c r="AD13" s="43"/>
      <c r="AE13" s="43">
        <v>0.307</v>
      </c>
      <c r="AF13" s="43"/>
      <c r="AG13" s="43"/>
      <c r="AH13" s="43"/>
      <c r="AI13" s="43"/>
      <c r="AJ13" s="43">
        <v>4.8159200000000002</v>
      </c>
      <c r="AK13" s="43">
        <v>8.2959999999999994</v>
      </c>
      <c r="AL13" s="43">
        <v>0.8397</v>
      </c>
      <c r="AM13" s="43">
        <v>49.187080000000002</v>
      </c>
      <c r="AN13" s="43">
        <v>119.61</v>
      </c>
      <c r="AO13" s="43">
        <v>26.178000000000001</v>
      </c>
      <c r="AP13" s="43">
        <v>0.67</v>
      </c>
      <c r="AQ13" s="43">
        <v>160.41748999999999</v>
      </c>
      <c r="AR13" s="43">
        <v>23.551269999999999</v>
      </c>
      <c r="AS13" s="43">
        <v>35.801020000000001</v>
      </c>
      <c r="AT13" s="43">
        <v>32.409999999999997</v>
      </c>
      <c r="AU13" s="43"/>
      <c r="AV13" s="43">
        <v>194.3954</v>
      </c>
      <c r="AW13" s="43">
        <v>35.646270000000001</v>
      </c>
      <c r="AX13" s="43"/>
      <c r="AY13" s="43">
        <v>0.12204</v>
      </c>
      <c r="AZ13" s="43"/>
      <c r="BA13" s="43">
        <v>1.3</v>
      </c>
      <c r="BB13" s="43"/>
      <c r="BC13" s="43">
        <v>69.147949999999994</v>
      </c>
      <c r="BD13" s="43"/>
      <c r="BE13" s="43"/>
      <c r="BF13" s="43"/>
      <c r="BG13" s="43"/>
      <c r="BH13" s="43"/>
      <c r="BI13" s="43">
        <v>17.65457</v>
      </c>
      <c r="BJ13" s="43"/>
      <c r="BK13" s="43">
        <v>0.23025999999999999</v>
      </c>
      <c r="BL13" s="43"/>
      <c r="BM13" s="43"/>
      <c r="BN13" s="43">
        <v>23.81</v>
      </c>
      <c r="BO13" s="43">
        <v>2.0099999999999998</v>
      </c>
      <c r="BP13" s="43">
        <v>141.33199999999999</v>
      </c>
      <c r="BQ13" s="43"/>
      <c r="BR13" s="43">
        <v>3.8309000000000002</v>
      </c>
      <c r="BS13" s="43">
        <v>125.05029999999999</v>
      </c>
      <c r="BT13" s="43">
        <v>14.705120000000001</v>
      </c>
      <c r="BU13" s="43"/>
      <c r="BV13" s="43">
        <v>34.087200000000003</v>
      </c>
      <c r="BW13" s="43">
        <v>3.9659300000000002</v>
      </c>
      <c r="BX13" s="43"/>
      <c r="BY13" s="43"/>
      <c r="BZ13" s="43">
        <v>84.402000000000001</v>
      </c>
      <c r="CA13" s="43">
        <v>22.450130000000001</v>
      </c>
      <c r="CB13" s="43">
        <v>0.37269999999999998</v>
      </c>
      <c r="CC13" s="43">
        <v>0.73</v>
      </c>
      <c r="CD13" s="43">
        <v>24.984200000000001</v>
      </c>
      <c r="CE13" s="43">
        <v>408.49187999999998</v>
      </c>
      <c r="CF13" s="43"/>
      <c r="CG13" s="43">
        <v>154.74639999999999</v>
      </c>
      <c r="CH13" s="43">
        <v>17.188400000000001</v>
      </c>
      <c r="CI13" s="43"/>
      <c r="CJ13" s="43"/>
      <c r="CK13" s="43">
        <v>16.7424</v>
      </c>
      <c r="CL13" s="43">
        <v>4.66683</v>
      </c>
      <c r="CM13" s="43"/>
      <c r="CN13" s="43"/>
      <c r="CO13" s="43">
        <v>16.880710000000001</v>
      </c>
      <c r="CP13" s="43">
        <v>284.57</v>
      </c>
      <c r="CQ13" s="43"/>
      <c r="CR13" s="43">
        <v>40.180999999999997</v>
      </c>
      <c r="CS13" s="43">
        <v>0.73207</v>
      </c>
      <c r="CT13" s="43">
        <v>24.370999999999999</v>
      </c>
    </row>
    <row r="14" spans="1:98" ht="15.6" x14ac:dyDescent="0.3">
      <c r="A14" s="1"/>
      <c r="B14" s="42" t="s">
        <v>668</v>
      </c>
      <c r="C14" s="43"/>
      <c r="D14" s="43"/>
      <c r="E14" s="43">
        <v>11.1274</v>
      </c>
      <c r="F14" s="43">
        <v>11.984</v>
      </c>
      <c r="G14" s="43"/>
      <c r="H14" s="43">
        <v>8.5000000000000006E-2</v>
      </c>
      <c r="I14" s="43"/>
      <c r="J14" s="43"/>
      <c r="K14" s="43"/>
      <c r="L14" s="43">
        <v>26.855599999999999</v>
      </c>
      <c r="M14" s="43">
        <v>13.707700000000001</v>
      </c>
      <c r="N14" s="43">
        <v>13.53</v>
      </c>
      <c r="O14" s="43">
        <v>30.216000000000001</v>
      </c>
      <c r="P14" s="43"/>
      <c r="Q14" s="43"/>
      <c r="R14" s="43">
        <v>52.314999999999998</v>
      </c>
      <c r="S14" s="43"/>
      <c r="T14" s="43">
        <v>52.671999999999997</v>
      </c>
      <c r="U14" s="43"/>
      <c r="V14" s="43">
        <v>0.4</v>
      </c>
      <c r="W14" s="43"/>
      <c r="X14" s="43">
        <v>135.71995000000001</v>
      </c>
      <c r="Y14" s="43"/>
      <c r="Z14" s="43">
        <v>0.83931999999999995</v>
      </c>
      <c r="AA14" s="43"/>
      <c r="AB14" s="43"/>
      <c r="AC14" s="43">
        <v>14.56</v>
      </c>
      <c r="AD14" s="43"/>
      <c r="AE14" s="43">
        <v>0.30199999999999999</v>
      </c>
      <c r="AF14" s="43"/>
      <c r="AG14" s="43"/>
      <c r="AH14" s="43"/>
      <c r="AI14" s="43"/>
      <c r="AJ14" s="43">
        <v>5.0571900000000003</v>
      </c>
      <c r="AK14" s="43">
        <v>8.2370000000000001</v>
      </c>
      <c r="AL14" s="43">
        <v>0.80879999999999996</v>
      </c>
      <c r="AM14" s="43">
        <v>48.439819999999997</v>
      </c>
      <c r="AN14" s="43">
        <v>118.14</v>
      </c>
      <c r="AO14" s="43">
        <v>25.57</v>
      </c>
      <c r="AP14" s="43">
        <v>0.48</v>
      </c>
      <c r="AQ14" s="43">
        <v>160.24097</v>
      </c>
      <c r="AR14" s="43">
        <v>23.776299999999999</v>
      </c>
      <c r="AS14" s="43">
        <v>35.549469999999999</v>
      </c>
      <c r="AT14" s="43">
        <v>32.32</v>
      </c>
      <c r="AU14" s="43"/>
      <c r="AV14" s="43">
        <v>193.3646</v>
      </c>
      <c r="AW14" s="43">
        <v>35.801600000000001</v>
      </c>
      <c r="AX14" s="43"/>
      <c r="AY14" s="43">
        <v>0.13231000000000001</v>
      </c>
      <c r="AZ14" s="43"/>
      <c r="BA14" s="43">
        <v>1.2</v>
      </c>
      <c r="BB14" s="43"/>
      <c r="BC14" s="43">
        <v>69.184049999999999</v>
      </c>
      <c r="BD14" s="43"/>
      <c r="BE14" s="43"/>
      <c r="BF14" s="43"/>
      <c r="BG14" s="43"/>
      <c r="BH14" s="43"/>
      <c r="BI14" s="43">
        <v>17.60454</v>
      </c>
      <c r="BJ14" s="43"/>
      <c r="BK14" s="43">
        <v>0.22855</v>
      </c>
      <c r="BL14" s="43"/>
      <c r="BM14" s="43"/>
      <c r="BN14" s="43">
        <v>23.61</v>
      </c>
      <c r="BO14" s="43">
        <v>1.99</v>
      </c>
      <c r="BP14" s="43">
        <v>140.8664</v>
      </c>
      <c r="BQ14" s="43"/>
      <c r="BR14" s="43">
        <v>3.8969</v>
      </c>
      <c r="BS14" s="43">
        <v>124.31829999999999</v>
      </c>
      <c r="BT14" s="43">
        <v>14.306609999999999</v>
      </c>
      <c r="BU14" s="43"/>
      <c r="BV14" s="43">
        <v>34.351700000000001</v>
      </c>
      <c r="BW14" s="43">
        <v>4.0273599999999998</v>
      </c>
      <c r="BX14" s="43"/>
      <c r="BY14" s="43"/>
      <c r="BZ14" s="43">
        <v>84.7988</v>
      </c>
      <c r="CA14" s="43">
        <v>24.769279999999998</v>
      </c>
      <c r="CB14" s="43">
        <v>0.36009999999999998</v>
      </c>
      <c r="CC14" s="43">
        <v>0.75</v>
      </c>
      <c r="CD14" s="43">
        <v>24.425909999999998</v>
      </c>
      <c r="CE14" s="43">
        <v>407.62322999999998</v>
      </c>
      <c r="CF14" s="43"/>
      <c r="CG14" s="43">
        <v>146.70910000000001</v>
      </c>
      <c r="CH14" s="43">
        <v>16.891110000000001</v>
      </c>
      <c r="CI14" s="43"/>
      <c r="CJ14" s="43"/>
      <c r="CK14" s="43">
        <v>17.052099999999999</v>
      </c>
      <c r="CL14" s="43">
        <v>4.7123400000000002</v>
      </c>
      <c r="CM14" s="43"/>
      <c r="CN14" s="43"/>
      <c r="CO14" s="43">
        <v>16.962510000000002</v>
      </c>
      <c r="CP14" s="43">
        <v>273.85000000000002</v>
      </c>
      <c r="CQ14" s="43"/>
      <c r="CR14" s="43">
        <v>40.036000000000001</v>
      </c>
      <c r="CS14" s="43">
        <v>0.80415000000000003</v>
      </c>
      <c r="CT14" s="43">
        <v>24.157</v>
      </c>
    </row>
    <row r="15" spans="1:98" ht="15.6" x14ac:dyDescent="0.3">
      <c r="A15" s="1"/>
      <c r="B15" s="42" t="s">
        <v>669</v>
      </c>
      <c r="C15" s="43"/>
      <c r="D15" s="43"/>
      <c r="E15" s="43">
        <v>12.5596</v>
      </c>
      <c r="F15" s="43">
        <v>11.614000000000001</v>
      </c>
      <c r="G15" s="43"/>
      <c r="H15" s="43">
        <v>7.2999999999999995E-2</v>
      </c>
      <c r="I15" s="43"/>
      <c r="J15" s="43"/>
      <c r="K15" s="43"/>
      <c r="L15" s="43">
        <v>26.7532</v>
      </c>
      <c r="M15" s="43">
        <v>13.797800000000001</v>
      </c>
      <c r="N15" s="43">
        <v>13.73</v>
      </c>
      <c r="O15" s="43">
        <v>30.21</v>
      </c>
      <c r="P15" s="43"/>
      <c r="Q15" s="43"/>
      <c r="R15" s="43">
        <v>51.585999999999999</v>
      </c>
      <c r="S15" s="43"/>
      <c r="T15" s="43">
        <v>47.9467</v>
      </c>
      <c r="U15" s="43"/>
      <c r="V15" s="43">
        <v>0.4</v>
      </c>
      <c r="W15" s="43"/>
      <c r="X15" s="43">
        <v>136.59694999999999</v>
      </c>
      <c r="Y15" s="43"/>
      <c r="Z15" s="43">
        <v>0.86163999999999996</v>
      </c>
      <c r="AA15" s="43"/>
      <c r="AB15" s="43"/>
      <c r="AC15" s="43">
        <v>14.27</v>
      </c>
      <c r="AD15" s="43"/>
      <c r="AE15" s="43">
        <v>0.30599999999999999</v>
      </c>
      <c r="AF15" s="43"/>
      <c r="AG15" s="43"/>
      <c r="AH15" s="43"/>
      <c r="AI15" s="43"/>
      <c r="AJ15" s="43">
        <v>5.19055</v>
      </c>
      <c r="AK15" s="43">
        <v>8.1760000000000002</v>
      </c>
      <c r="AL15" s="43">
        <v>0.78859999999999997</v>
      </c>
      <c r="AM15" s="43">
        <v>49.248240000000003</v>
      </c>
      <c r="AN15" s="43">
        <v>118.88</v>
      </c>
      <c r="AO15" s="43">
        <v>26.322800000000001</v>
      </c>
      <c r="AP15" s="43">
        <v>0.18</v>
      </c>
      <c r="AQ15" s="43">
        <v>162.58637999999999</v>
      </c>
      <c r="AR15" s="43">
        <v>23.849240000000002</v>
      </c>
      <c r="AS15" s="43">
        <v>36.163089999999997</v>
      </c>
      <c r="AT15" s="43">
        <v>32.35</v>
      </c>
      <c r="AU15" s="43"/>
      <c r="AV15" s="43">
        <v>194.785</v>
      </c>
      <c r="AW15" s="43">
        <v>35.988819999999997</v>
      </c>
      <c r="AX15" s="43"/>
      <c r="AY15" s="43">
        <v>0.13155</v>
      </c>
      <c r="AZ15" s="43"/>
      <c r="BA15" s="43">
        <v>1.2</v>
      </c>
      <c r="BB15" s="43"/>
      <c r="BC15" s="43">
        <v>68.966719999999995</v>
      </c>
      <c r="BD15" s="43"/>
      <c r="BE15" s="43"/>
      <c r="BF15" s="43"/>
      <c r="BG15" s="43"/>
      <c r="BH15" s="43"/>
      <c r="BI15" s="43">
        <v>17.64011</v>
      </c>
      <c r="BJ15" s="43"/>
      <c r="BK15" s="43">
        <v>0.22839999999999999</v>
      </c>
      <c r="BL15" s="43"/>
      <c r="BM15" s="43"/>
      <c r="BN15" s="43">
        <v>23.06</v>
      </c>
      <c r="BO15" s="43">
        <v>1.86</v>
      </c>
      <c r="BP15" s="43">
        <v>142.21942999999999</v>
      </c>
      <c r="BQ15" s="43"/>
      <c r="BR15" s="43">
        <v>3.8854000000000002</v>
      </c>
      <c r="BS15" s="43">
        <v>126.73350000000001</v>
      </c>
      <c r="BT15" s="43">
        <v>14.5372</v>
      </c>
      <c r="BU15" s="43"/>
      <c r="BV15" s="43">
        <v>35.341500000000003</v>
      </c>
      <c r="BW15" s="43">
        <v>3.8865599999999998</v>
      </c>
      <c r="BX15" s="43"/>
      <c r="BY15" s="43"/>
      <c r="BZ15" s="43">
        <v>85.270399999999995</v>
      </c>
      <c r="CA15" s="43">
        <v>24.765219999999999</v>
      </c>
      <c r="CB15" s="43">
        <v>0.35249999999999998</v>
      </c>
      <c r="CC15" s="43">
        <v>0.72</v>
      </c>
      <c r="CD15" s="43">
        <v>24.73133</v>
      </c>
      <c r="CE15" s="43">
        <v>408.86836</v>
      </c>
      <c r="CF15" s="43"/>
      <c r="CG15" s="43">
        <v>157.5128</v>
      </c>
      <c r="CH15" s="43">
        <v>16.804179999999999</v>
      </c>
      <c r="CI15" s="43"/>
      <c r="CJ15" s="43"/>
      <c r="CK15" s="43">
        <v>17.721800000000002</v>
      </c>
      <c r="CL15" s="43">
        <v>4.94156</v>
      </c>
      <c r="CM15" s="43"/>
      <c r="CN15" s="43"/>
      <c r="CO15" s="43">
        <v>16.691970000000001</v>
      </c>
      <c r="CP15" s="43">
        <v>278</v>
      </c>
      <c r="CQ15" s="43"/>
      <c r="CR15" s="43">
        <v>40.024000000000001</v>
      </c>
      <c r="CS15" s="43">
        <v>0.70652999999999999</v>
      </c>
      <c r="CT15" s="43">
        <v>23.859000000000002</v>
      </c>
    </row>
    <row r="16" spans="1:98" ht="15.6" x14ac:dyDescent="0.3">
      <c r="A16" s="1"/>
      <c r="B16" s="42" t="s">
        <v>670</v>
      </c>
      <c r="C16" s="43"/>
      <c r="D16" s="43"/>
      <c r="E16" s="43">
        <v>13.876300000000001</v>
      </c>
      <c r="F16" s="43">
        <v>11.45</v>
      </c>
      <c r="G16" s="43"/>
      <c r="H16" s="43">
        <v>7.1999999999999995E-2</v>
      </c>
      <c r="I16" s="43"/>
      <c r="J16" s="43"/>
      <c r="K16" s="43"/>
      <c r="L16" s="43">
        <v>27.226900000000001</v>
      </c>
      <c r="M16" s="43">
        <v>14.695499999999999</v>
      </c>
      <c r="N16" s="43">
        <v>13.68</v>
      </c>
      <c r="O16" s="43">
        <v>30.506</v>
      </c>
      <c r="P16" s="43"/>
      <c r="Q16" s="43"/>
      <c r="R16" s="43">
        <v>51.872</v>
      </c>
      <c r="S16" s="43"/>
      <c r="T16" s="43">
        <v>44.667700000000004</v>
      </c>
      <c r="U16" s="43"/>
      <c r="V16" s="43">
        <v>0.4</v>
      </c>
      <c r="W16" s="43"/>
      <c r="X16" s="43">
        <v>113.21847</v>
      </c>
      <c r="Y16" s="43"/>
      <c r="Z16" s="43">
        <v>0.84540999999999999</v>
      </c>
      <c r="AA16" s="43"/>
      <c r="AB16" s="43"/>
      <c r="AC16" s="43">
        <v>14.51</v>
      </c>
      <c r="AD16" s="43"/>
      <c r="AE16" s="43">
        <v>0.30499999999999999</v>
      </c>
      <c r="AF16" s="43"/>
      <c r="AG16" s="43"/>
      <c r="AH16" s="43"/>
      <c r="AI16" s="43"/>
      <c r="AJ16" s="43">
        <v>5.2815200000000004</v>
      </c>
      <c r="AK16" s="43">
        <v>8.0289999999999999</v>
      </c>
      <c r="AL16" s="43">
        <v>0.78300000000000003</v>
      </c>
      <c r="AM16" s="43">
        <v>49.184399999999997</v>
      </c>
      <c r="AN16" s="43">
        <v>118.47</v>
      </c>
      <c r="AO16" s="43">
        <v>25.7393</v>
      </c>
      <c r="AP16" s="43">
        <v>1.65</v>
      </c>
      <c r="AQ16" s="43">
        <v>161.34515999999999</v>
      </c>
      <c r="AR16" s="43">
        <v>23.85134</v>
      </c>
      <c r="AS16" s="43">
        <v>34.973820000000003</v>
      </c>
      <c r="AT16" s="43">
        <v>32.200000000000003</v>
      </c>
      <c r="AU16" s="43"/>
      <c r="AV16" s="43">
        <v>194.4273</v>
      </c>
      <c r="AW16" s="43">
        <v>34.697839999999999</v>
      </c>
      <c r="AX16" s="43"/>
      <c r="AY16" s="43">
        <v>0.19172</v>
      </c>
      <c r="AZ16" s="43"/>
      <c r="BA16" s="43">
        <v>1.27</v>
      </c>
      <c r="BB16" s="43"/>
      <c r="BC16" s="43">
        <v>68.968350000000001</v>
      </c>
      <c r="BD16" s="43"/>
      <c r="BE16" s="43"/>
      <c r="BF16" s="43"/>
      <c r="BG16" s="43"/>
      <c r="BH16" s="43"/>
      <c r="BI16" s="43">
        <v>17.56335</v>
      </c>
      <c r="BJ16" s="43"/>
      <c r="BK16" s="43">
        <v>0.22882</v>
      </c>
      <c r="BL16" s="43"/>
      <c r="BM16" s="43"/>
      <c r="BN16" s="43">
        <v>23.45</v>
      </c>
      <c r="BO16" s="43">
        <v>1.86</v>
      </c>
      <c r="BP16" s="43">
        <v>143.49826999999999</v>
      </c>
      <c r="BQ16" s="43"/>
      <c r="BR16" s="43">
        <v>4.0113000000000003</v>
      </c>
      <c r="BS16" s="43">
        <v>124.5996</v>
      </c>
      <c r="BT16" s="43">
        <v>14.249499999999999</v>
      </c>
      <c r="BU16" s="43"/>
      <c r="BV16" s="43">
        <v>36.770400000000002</v>
      </c>
      <c r="BW16" s="43">
        <v>3.9036599999999999</v>
      </c>
      <c r="BX16" s="43"/>
      <c r="BY16" s="43"/>
      <c r="BZ16" s="43">
        <v>85.802999999999997</v>
      </c>
      <c r="CA16" s="43">
        <v>24.796119999999998</v>
      </c>
      <c r="CB16" s="43">
        <v>0.3473</v>
      </c>
      <c r="CC16" s="43">
        <v>0.74</v>
      </c>
      <c r="CD16" s="43">
        <v>24.21462</v>
      </c>
      <c r="CE16" s="43">
        <v>408.66104999999999</v>
      </c>
      <c r="CF16" s="43"/>
      <c r="CG16" s="43">
        <v>153.85820000000001</v>
      </c>
      <c r="CH16" s="43">
        <v>17.46453</v>
      </c>
      <c r="CI16" s="43"/>
      <c r="CJ16" s="43"/>
      <c r="CK16" s="43">
        <v>17.387699999999999</v>
      </c>
      <c r="CL16" s="43">
        <v>4.7974500000000004</v>
      </c>
      <c r="CM16" s="43"/>
      <c r="CN16" s="43"/>
      <c r="CO16" s="43">
        <v>16.36008</v>
      </c>
      <c r="CP16" s="43">
        <v>284.47000000000003</v>
      </c>
      <c r="CQ16" s="43"/>
      <c r="CR16" s="43">
        <v>40.146999999999998</v>
      </c>
      <c r="CS16" s="43">
        <v>0.86933000000000005</v>
      </c>
      <c r="CT16" s="43">
        <v>23.780999999999999</v>
      </c>
    </row>
    <row r="17" spans="1:98" ht="15.6" x14ac:dyDescent="0.3">
      <c r="A17" s="1"/>
      <c r="B17" s="42" t="s">
        <v>671</v>
      </c>
      <c r="C17" s="43"/>
      <c r="D17" s="43"/>
      <c r="E17" s="43">
        <v>16.0886</v>
      </c>
      <c r="F17" s="43">
        <v>11.82</v>
      </c>
      <c r="G17" s="43"/>
      <c r="H17" s="43">
        <v>6.4000000000000001E-2</v>
      </c>
      <c r="I17" s="43"/>
      <c r="J17" s="43"/>
      <c r="K17" s="43"/>
      <c r="L17" s="43">
        <v>27.088899999999999</v>
      </c>
      <c r="M17" s="43">
        <v>15.0265</v>
      </c>
      <c r="N17" s="43">
        <v>13.52</v>
      </c>
      <c r="O17" s="43">
        <v>30.16</v>
      </c>
      <c r="P17" s="43"/>
      <c r="Q17" s="43"/>
      <c r="R17" s="43">
        <v>51.802</v>
      </c>
      <c r="S17" s="43"/>
      <c r="T17" s="43">
        <v>36.651499999999999</v>
      </c>
      <c r="U17" s="43"/>
      <c r="V17" s="43">
        <v>0.4</v>
      </c>
      <c r="W17" s="43"/>
      <c r="X17" s="43">
        <v>105.85733</v>
      </c>
      <c r="Y17" s="43"/>
      <c r="Z17" s="43">
        <v>0.85529999999999995</v>
      </c>
      <c r="AA17" s="43"/>
      <c r="AB17" s="43"/>
      <c r="AC17" s="43">
        <v>15.48</v>
      </c>
      <c r="AD17" s="43"/>
      <c r="AE17" s="43">
        <v>0.3</v>
      </c>
      <c r="AF17" s="43"/>
      <c r="AG17" s="43"/>
      <c r="AH17" s="43"/>
      <c r="AI17" s="43"/>
      <c r="AJ17" s="43">
        <v>5.03627</v>
      </c>
      <c r="AK17" s="43">
        <v>8.1110000000000007</v>
      </c>
      <c r="AL17" s="43">
        <v>0.77190000000000003</v>
      </c>
      <c r="AM17" s="43">
        <v>48.863039999999998</v>
      </c>
      <c r="AN17" s="43">
        <v>120.17</v>
      </c>
      <c r="AO17" s="43">
        <v>25.538399999999999</v>
      </c>
      <c r="AP17" s="43">
        <v>2.1</v>
      </c>
      <c r="AQ17" s="43">
        <v>152.56755000000001</v>
      </c>
      <c r="AR17" s="43">
        <v>23.784040000000001</v>
      </c>
      <c r="AS17" s="43">
        <v>34.510179999999998</v>
      </c>
      <c r="AT17" s="43">
        <v>31.28</v>
      </c>
      <c r="AU17" s="43"/>
      <c r="AV17" s="43">
        <v>194.7073</v>
      </c>
      <c r="AW17" s="43">
        <v>35.066519999999997</v>
      </c>
      <c r="AX17" s="43"/>
      <c r="AY17" s="43">
        <v>0.22126999999999999</v>
      </c>
      <c r="AZ17" s="43"/>
      <c r="BA17" s="43">
        <v>1.3</v>
      </c>
      <c r="BB17" s="43"/>
      <c r="BC17" s="43">
        <v>68.994119999999995</v>
      </c>
      <c r="BD17" s="43"/>
      <c r="BE17" s="43"/>
      <c r="BF17" s="43"/>
      <c r="BG17" s="43"/>
      <c r="BH17" s="43"/>
      <c r="BI17" s="43">
        <v>17.600149999999999</v>
      </c>
      <c r="BJ17" s="43"/>
      <c r="BK17" s="43">
        <v>0.22833000000000001</v>
      </c>
      <c r="BL17" s="43"/>
      <c r="BM17" s="43"/>
      <c r="BN17" s="43">
        <v>23.56</v>
      </c>
      <c r="BO17" s="43">
        <v>2.2799999999999998</v>
      </c>
      <c r="BP17" s="43">
        <v>142.21666999999999</v>
      </c>
      <c r="BQ17" s="43"/>
      <c r="BR17" s="43">
        <v>3.8359999999999999</v>
      </c>
      <c r="BS17" s="43">
        <v>122.2266</v>
      </c>
      <c r="BT17" s="43">
        <v>14.258190000000001</v>
      </c>
      <c r="BU17" s="43"/>
      <c r="BV17" s="43">
        <v>37.036299999999997</v>
      </c>
      <c r="BW17" s="43">
        <v>4.3754099999999996</v>
      </c>
      <c r="BX17" s="43"/>
      <c r="BY17" s="43"/>
      <c r="BZ17" s="43">
        <v>86.611699999999999</v>
      </c>
      <c r="CA17" s="43">
        <v>24.754439999999999</v>
      </c>
      <c r="CB17" s="43">
        <v>0.33800000000000002</v>
      </c>
      <c r="CC17" s="43">
        <v>0.72</v>
      </c>
      <c r="CD17" s="43">
        <v>23.801259999999999</v>
      </c>
      <c r="CE17" s="43">
        <v>413.75391999999999</v>
      </c>
      <c r="CF17" s="43"/>
      <c r="CG17" s="43">
        <v>156.76609999999999</v>
      </c>
      <c r="CH17" s="43">
        <v>17.69248</v>
      </c>
      <c r="CI17" s="43"/>
      <c r="CJ17" s="43"/>
      <c r="CK17" s="43">
        <v>17.445</v>
      </c>
      <c r="CL17" s="43">
        <v>4.9032099999999996</v>
      </c>
      <c r="CM17" s="43"/>
      <c r="CN17" s="43"/>
      <c r="CO17" s="43">
        <v>15.97081</v>
      </c>
      <c r="CP17" s="43">
        <v>285.72000000000003</v>
      </c>
      <c r="CQ17" s="43"/>
      <c r="CR17" s="43">
        <v>40.268999999999998</v>
      </c>
      <c r="CS17" s="43">
        <v>1.1829099999999999</v>
      </c>
      <c r="CT17" s="43">
        <v>24.184999999999999</v>
      </c>
    </row>
    <row r="18" spans="1:98" ht="15.6" x14ac:dyDescent="0.3">
      <c r="A18" s="1"/>
      <c r="B18" s="42" t="s">
        <v>672</v>
      </c>
      <c r="C18" s="43"/>
      <c r="D18" s="43"/>
      <c r="E18" s="43">
        <v>15.7378</v>
      </c>
      <c r="F18" s="43">
        <v>10.537000000000001</v>
      </c>
      <c r="G18" s="43"/>
      <c r="H18" s="43">
        <v>6.5000000000000002E-2</v>
      </c>
      <c r="I18" s="43"/>
      <c r="J18" s="43"/>
      <c r="K18" s="43"/>
      <c r="L18" s="43">
        <v>27.401599999999998</v>
      </c>
      <c r="M18" s="43">
        <v>14.6084</v>
      </c>
      <c r="N18" s="43">
        <v>13.44</v>
      </c>
      <c r="O18" s="43">
        <v>30.963999999999999</v>
      </c>
      <c r="P18" s="43"/>
      <c r="Q18" s="43"/>
      <c r="R18" s="43">
        <v>52.045999999999999</v>
      </c>
      <c r="S18" s="43"/>
      <c r="T18" s="43">
        <v>28.751300000000001</v>
      </c>
      <c r="U18" s="43"/>
      <c r="V18" s="43">
        <v>0.4</v>
      </c>
      <c r="W18" s="43"/>
      <c r="X18" s="43">
        <v>76.192859999999996</v>
      </c>
      <c r="Y18" s="43"/>
      <c r="Z18" s="43">
        <v>0.83542000000000005</v>
      </c>
      <c r="AA18" s="43"/>
      <c r="AB18" s="43"/>
      <c r="AC18" s="43">
        <v>15.72</v>
      </c>
      <c r="AD18" s="43"/>
      <c r="AE18" s="43">
        <v>0.30099999999999999</v>
      </c>
      <c r="AF18" s="43"/>
      <c r="AG18" s="43"/>
      <c r="AH18" s="43"/>
      <c r="AI18" s="43"/>
      <c r="AJ18" s="43">
        <v>5.0886500000000003</v>
      </c>
      <c r="AK18" s="43">
        <v>7.9009999999999998</v>
      </c>
      <c r="AL18" s="43">
        <v>0.77959999999999996</v>
      </c>
      <c r="AM18" s="43">
        <v>49.27628</v>
      </c>
      <c r="AN18" s="43">
        <v>118.89</v>
      </c>
      <c r="AO18" s="43">
        <v>26.334900000000001</v>
      </c>
      <c r="AP18" s="43">
        <v>1.93</v>
      </c>
      <c r="AQ18" s="43">
        <v>158.07155</v>
      </c>
      <c r="AR18" s="43">
        <v>23.72193</v>
      </c>
      <c r="AS18" s="43">
        <v>33.442869999999999</v>
      </c>
      <c r="AT18" s="43">
        <v>31.94</v>
      </c>
      <c r="AU18" s="43"/>
      <c r="AV18" s="43">
        <v>194.8681</v>
      </c>
      <c r="AW18" s="43">
        <v>34.928519999999999</v>
      </c>
      <c r="AX18" s="43"/>
      <c r="AY18" s="43">
        <v>0.15529000000000001</v>
      </c>
      <c r="AZ18" s="43"/>
      <c r="BA18" s="43">
        <v>1.3</v>
      </c>
      <c r="BB18" s="43"/>
      <c r="BC18" s="43">
        <v>69.224800000000002</v>
      </c>
      <c r="BD18" s="43"/>
      <c r="BE18" s="43"/>
      <c r="BF18" s="43"/>
      <c r="BG18" s="43"/>
      <c r="BH18" s="43"/>
      <c r="BI18" s="43">
        <v>17.509989999999998</v>
      </c>
      <c r="BJ18" s="43"/>
      <c r="BK18" s="43">
        <v>0.23336999999999999</v>
      </c>
      <c r="BL18" s="43"/>
      <c r="BM18" s="43"/>
      <c r="BN18" s="43">
        <v>23.77</v>
      </c>
      <c r="BO18" s="43">
        <v>2.31</v>
      </c>
      <c r="BP18" s="43">
        <v>141.14167</v>
      </c>
      <c r="BQ18" s="43"/>
      <c r="BR18" s="43">
        <v>3.7917000000000001</v>
      </c>
      <c r="BS18" s="43">
        <v>121.87050000000001</v>
      </c>
      <c r="BT18" s="43">
        <v>13.317349999999999</v>
      </c>
      <c r="BU18" s="43"/>
      <c r="BV18" s="43">
        <v>36.380699999999997</v>
      </c>
      <c r="BW18" s="43">
        <v>3.85894</v>
      </c>
      <c r="BX18" s="43"/>
      <c r="BY18" s="43"/>
      <c r="BZ18" s="43">
        <v>86.425200000000004</v>
      </c>
      <c r="CA18" s="43">
        <v>24.78079</v>
      </c>
      <c r="CB18" s="43">
        <v>0.33169999999999999</v>
      </c>
      <c r="CC18" s="43">
        <v>0.71</v>
      </c>
      <c r="CD18" s="43">
        <v>23.884930000000001</v>
      </c>
      <c r="CE18" s="43">
        <v>412.61962999999997</v>
      </c>
      <c r="CF18" s="43"/>
      <c r="CG18" s="43">
        <v>157.93340000000001</v>
      </c>
      <c r="CH18" s="43">
        <v>17.679680000000001</v>
      </c>
      <c r="CI18" s="43"/>
      <c r="CJ18" s="43"/>
      <c r="CK18" s="43">
        <v>16.735099999999999</v>
      </c>
      <c r="CL18" s="43">
        <v>4.9309000000000003</v>
      </c>
      <c r="CM18" s="43"/>
      <c r="CN18" s="43"/>
      <c r="CO18" s="43">
        <v>14.65329</v>
      </c>
      <c r="CP18" s="43">
        <v>286.29000000000002</v>
      </c>
      <c r="CQ18" s="43"/>
      <c r="CR18" s="43">
        <v>40.317</v>
      </c>
      <c r="CS18" s="43">
        <v>1.7051099999999999</v>
      </c>
      <c r="CT18" s="43">
        <v>24.477</v>
      </c>
    </row>
    <row r="19" spans="1:98" ht="15.6" x14ac:dyDescent="0.3">
      <c r="A19" s="1"/>
      <c r="B19" s="42" t="s">
        <v>673</v>
      </c>
      <c r="C19" s="43"/>
      <c r="D19" s="43"/>
      <c r="E19" s="43">
        <v>16.1585</v>
      </c>
      <c r="F19" s="43">
        <v>10.587999999999999</v>
      </c>
      <c r="G19" s="43"/>
      <c r="H19" s="43">
        <v>6.2E-2</v>
      </c>
      <c r="I19" s="43"/>
      <c r="J19" s="43"/>
      <c r="K19" s="43"/>
      <c r="L19" s="43">
        <v>27.477599999999999</v>
      </c>
      <c r="M19" s="43">
        <v>14.5199</v>
      </c>
      <c r="N19" s="43">
        <v>13.43</v>
      </c>
      <c r="O19" s="43">
        <v>31.114000000000001</v>
      </c>
      <c r="P19" s="43"/>
      <c r="Q19" s="43"/>
      <c r="R19" s="43">
        <v>52.094999999999999</v>
      </c>
      <c r="S19" s="43"/>
      <c r="T19" s="43">
        <v>48.739600000000003</v>
      </c>
      <c r="U19" s="43"/>
      <c r="V19" s="43">
        <v>0.4</v>
      </c>
      <c r="W19" s="43"/>
      <c r="X19" s="43">
        <v>121.30314</v>
      </c>
      <c r="Y19" s="43"/>
      <c r="Z19" s="43">
        <v>0.83919999999999995</v>
      </c>
      <c r="AA19" s="43"/>
      <c r="AB19" s="43"/>
      <c r="AC19" s="43">
        <v>15.94</v>
      </c>
      <c r="AD19" s="43"/>
      <c r="AE19" s="43">
        <v>0.28599999999999998</v>
      </c>
      <c r="AF19" s="43"/>
      <c r="AG19" s="43"/>
      <c r="AH19" s="43"/>
      <c r="AI19" s="43"/>
      <c r="AJ19" s="43">
        <v>5.1020799999999999</v>
      </c>
      <c r="AK19" s="43">
        <v>8.0760000000000005</v>
      </c>
      <c r="AL19" s="43">
        <v>0.85119999999999996</v>
      </c>
      <c r="AM19" s="43">
        <v>48.889719999999997</v>
      </c>
      <c r="AN19" s="43">
        <v>118.24</v>
      </c>
      <c r="AO19" s="43">
        <v>21.730399999999999</v>
      </c>
      <c r="AP19" s="43">
        <v>1.54</v>
      </c>
      <c r="AQ19" s="43">
        <v>161.56948</v>
      </c>
      <c r="AR19" s="43">
        <v>23.848210000000002</v>
      </c>
      <c r="AS19" s="43">
        <v>32.777790000000003</v>
      </c>
      <c r="AT19" s="43">
        <v>32.43</v>
      </c>
      <c r="AU19" s="43"/>
      <c r="AV19" s="43">
        <v>194.76920000000001</v>
      </c>
      <c r="AW19" s="43">
        <v>33.294469999999997</v>
      </c>
      <c r="AX19" s="43"/>
      <c r="AY19" s="43">
        <v>0.1331</v>
      </c>
      <c r="AZ19" s="43"/>
      <c r="BA19" s="43">
        <v>1.2</v>
      </c>
      <c r="BB19" s="43"/>
      <c r="BC19" s="43">
        <v>69.434219999999996</v>
      </c>
      <c r="BD19" s="43"/>
      <c r="BE19" s="43"/>
      <c r="BF19" s="43"/>
      <c r="BG19" s="43"/>
      <c r="BH19" s="43"/>
      <c r="BI19" s="43">
        <v>17.70241</v>
      </c>
      <c r="BJ19" s="43"/>
      <c r="BK19" s="43">
        <v>0.32335999999999998</v>
      </c>
      <c r="BL19" s="43"/>
      <c r="BM19" s="43"/>
      <c r="BN19" s="43">
        <v>23.87</v>
      </c>
      <c r="BO19" s="43">
        <v>2.08</v>
      </c>
      <c r="BP19" s="43">
        <v>138.73827</v>
      </c>
      <c r="BQ19" s="43"/>
      <c r="BR19" s="43">
        <v>3.6903000000000001</v>
      </c>
      <c r="BS19" s="43">
        <v>123.7548</v>
      </c>
      <c r="BT19" s="43">
        <v>13.18544</v>
      </c>
      <c r="BU19" s="43"/>
      <c r="BV19" s="43">
        <v>34.706299999999999</v>
      </c>
      <c r="BW19" s="43">
        <v>3.6508500000000002</v>
      </c>
      <c r="BX19" s="43"/>
      <c r="BY19" s="43"/>
      <c r="BZ19" s="43">
        <v>87.288899999999998</v>
      </c>
      <c r="CA19" s="43">
        <v>24.807790000000001</v>
      </c>
      <c r="CB19" s="43">
        <v>0.33510000000000001</v>
      </c>
      <c r="CC19" s="43">
        <v>0.72</v>
      </c>
      <c r="CD19" s="43">
        <v>23.259229999999999</v>
      </c>
      <c r="CE19" s="43">
        <v>414.66777000000002</v>
      </c>
      <c r="CF19" s="43"/>
      <c r="CG19" s="43">
        <v>157.39830000000001</v>
      </c>
      <c r="CH19" s="43">
        <v>17.469149999999999</v>
      </c>
      <c r="CI19" s="43"/>
      <c r="CJ19" s="43"/>
      <c r="CK19" s="43">
        <v>15.9131</v>
      </c>
      <c r="CL19" s="43">
        <v>4.63626</v>
      </c>
      <c r="CM19" s="43"/>
      <c r="CN19" s="43"/>
      <c r="CO19" s="43">
        <v>13.953720000000001</v>
      </c>
      <c r="CP19" s="43">
        <v>286.19</v>
      </c>
      <c r="CQ19" s="43"/>
      <c r="CR19" s="43">
        <v>40.048999999999999</v>
      </c>
      <c r="CS19" s="43">
        <v>1.72908</v>
      </c>
      <c r="CT19" s="43">
        <v>24.256</v>
      </c>
    </row>
    <row r="20" spans="1:98" ht="15.6" x14ac:dyDescent="0.3">
      <c r="A20" s="1"/>
      <c r="B20" s="42" t="s">
        <v>674</v>
      </c>
      <c r="C20" s="43"/>
      <c r="D20" s="43"/>
      <c r="E20" s="43">
        <v>16.8949</v>
      </c>
      <c r="F20" s="43">
        <v>10.047000000000001</v>
      </c>
      <c r="G20" s="43"/>
      <c r="H20" s="43">
        <v>0.35099999999999998</v>
      </c>
      <c r="I20" s="43"/>
      <c r="J20" s="43"/>
      <c r="K20" s="43"/>
      <c r="L20" s="43">
        <v>26.948499999999999</v>
      </c>
      <c r="M20" s="43">
        <v>13.5792</v>
      </c>
      <c r="N20" s="43">
        <v>13.49</v>
      </c>
      <c r="O20" s="43">
        <v>31.423999999999999</v>
      </c>
      <c r="P20" s="43"/>
      <c r="Q20" s="43"/>
      <c r="R20" s="43">
        <v>51.494999999999997</v>
      </c>
      <c r="S20" s="43"/>
      <c r="T20" s="43">
        <v>19.459399999999999</v>
      </c>
      <c r="U20" s="43"/>
      <c r="V20" s="43">
        <v>0.4</v>
      </c>
      <c r="W20" s="43"/>
      <c r="X20" s="43">
        <v>114.67608</v>
      </c>
      <c r="Y20" s="43"/>
      <c r="Z20" s="43">
        <v>0.83391000000000004</v>
      </c>
      <c r="AA20" s="43"/>
      <c r="AB20" s="43"/>
      <c r="AC20" s="43">
        <v>15.75</v>
      </c>
      <c r="AD20" s="43"/>
      <c r="AE20" s="43">
        <v>0.34200000000000003</v>
      </c>
      <c r="AF20" s="43"/>
      <c r="AG20" s="43"/>
      <c r="AH20" s="43"/>
      <c r="AI20" s="43"/>
      <c r="AJ20" s="43">
        <v>5.0694299999999997</v>
      </c>
      <c r="AK20" s="43">
        <v>7.9489999999999998</v>
      </c>
      <c r="AL20" s="43">
        <v>1.0552999999999999</v>
      </c>
      <c r="AM20" s="43">
        <v>48.999270000000003</v>
      </c>
      <c r="AN20" s="43">
        <v>113.86</v>
      </c>
      <c r="AO20" s="43">
        <v>20.527999999999999</v>
      </c>
      <c r="AP20" s="43">
        <v>0.55000000000000004</v>
      </c>
      <c r="AQ20" s="43">
        <v>160.59179</v>
      </c>
      <c r="AR20" s="43">
        <v>23.456040000000002</v>
      </c>
      <c r="AS20" s="43">
        <v>32.380519999999997</v>
      </c>
      <c r="AT20" s="43">
        <v>32.64</v>
      </c>
      <c r="AU20" s="43"/>
      <c r="AV20" s="43">
        <v>194.5222</v>
      </c>
      <c r="AW20" s="43">
        <v>32.962690000000002</v>
      </c>
      <c r="AX20" s="43"/>
      <c r="AY20" s="43">
        <v>0.13644000000000001</v>
      </c>
      <c r="AZ20" s="43"/>
      <c r="BA20" s="43">
        <v>1.3</v>
      </c>
      <c r="BB20" s="43"/>
      <c r="BC20" s="43">
        <v>69.326400000000007</v>
      </c>
      <c r="BD20" s="43"/>
      <c r="BE20" s="43"/>
      <c r="BF20" s="43"/>
      <c r="BG20" s="43"/>
      <c r="BH20" s="43"/>
      <c r="BI20" s="43">
        <v>17.494599999999998</v>
      </c>
      <c r="BJ20" s="43"/>
      <c r="BK20" s="43">
        <v>0.32323000000000002</v>
      </c>
      <c r="BL20" s="43"/>
      <c r="BM20" s="43"/>
      <c r="BN20" s="43">
        <v>23.94</v>
      </c>
      <c r="BO20" s="43">
        <v>2.04</v>
      </c>
      <c r="BP20" s="43">
        <v>140.22943000000001</v>
      </c>
      <c r="BQ20" s="43"/>
      <c r="BR20" s="43">
        <v>3.6385999999999998</v>
      </c>
      <c r="BS20" s="43">
        <v>119.15860000000001</v>
      </c>
      <c r="BT20" s="43">
        <v>13.048959999999999</v>
      </c>
      <c r="BU20" s="43"/>
      <c r="BV20" s="43">
        <v>32.694499999999998</v>
      </c>
      <c r="BW20" s="43">
        <v>3.6075599999999999</v>
      </c>
      <c r="BX20" s="43"/>
      <c r="BY20" s="43"/>
      <c r="BZ20" s="43">
        <v>87.931600000000003</v>
      </c>
      <c r="CA20" s="43">
        <v>24.814409999999999</v>
      </c>
      <c r="CB20" s="43">
        <v>0.34810000000000002</v>
      </c>
      <c r="CC20" s="43">
        <v>0.72</v>
      </c>
      <c r="CD20" s="43">
        <v>22.197009999999999</v>
      </c>
      <c r="CE20" s="43">
        <v>420.64395999999999</v>
      </c>
      <c r="CF20" s="43"/>
      <c r="CG20" s="43">
        <v>153.6583</v>
      </c>
      <c r="CH20" s="43">
        <v>17.044640000000001</v>
      </c>
      <c r="CI20" s="43"/>
      <c r="CJ20" s="43"/>
      <c r="CK20" s="43">
        <v>15.8081</v>
      </c>
      <c r="CL20" s="43">
        <v>4.5514000000000001</v>
      </c>
      <c r="CM20" s="43"/>
      <c r="CN20" s="43"/>
      <c r="CO20" s="43">
        <v>13.02952</v>
      </c>
      <c r="CP20" s="43">
        <v>288.60000000000002</v>
      </c>
      <c r="CQ20" s="43"/>
      <c r="CR20" s="43">
        <v>39.670999999999999</v>
      </c>
      <c r="CS20" s="43">
        <v>1.79521</v>
      </c>
      <c r="CT20" s="43">
        <v>22.023</v>
      </c>
    </row>
    <row r="21" spans="1:98" ht="15.6" x14ac:dyDescent="0.3">
      <c r="A21" s="1"/>
      <c r="B21" s="42" t="s">
        <v>675</v>
      </c>
      <c r="C21" s="43"/>
      <c r="D21" s="43"/>
      <c r="E21" s="43">
        <v>17.895700000000001</v>
      </c>
      <c r="F21" s="43">
        <v>9.5749999999999993</v>
      </c>
      <c r="G21" s="43"/>
      <c r="H21" s="43">
        <v>2.165</v>
      </c>
      <c r="I21" s="43"/>
      <c r="J21" s="43"/>
      <c r="K21" s="43"/>
      <c r="L21" s="43">
        <v>26.649699999999999</v>
      </c>
      <c r="M21" s="43">
        <v>11.037599999999999</v>
      </c>
      <c r="N21" s="43">
        <v>13.55</v>
      </c>
      <c r="O21" s="43">
        <v>30.763999999999999</v>
      </c>
      <c r="P21" s="43"/>
      <c r="Q21" s="43"/>
      <c r="R21" s="43">
        <v>50.804000000000002</v>
      </c>
      <c r="S21" s="43"/>
      <c r="T21" s="43">
        <v>39.243000000000002</v>
      </c>
      <c r="U21" s="43"/>
      <c r="V21" s="43">
        <v>0.4</v>
      </c>
      <c r="W21" s="43"/>
      <c r="X21" s="43">
        <v>105.91284</v>
      </c>
      <c r="Y21" s="43"/>
      <c r="Z21" s="43">
        <v>0.85362000000000005</v>
      </c>
      <c r="AA21" s="43"/>
      <c r="AB21" s="43"/>
      <c r="AC21" s="43">
        <v>15.8</v>
      </c>
      <c r="AD21" s="43"/>
      <c r="AE21" s="43">
        <v>1.044</v>
      </c>
      <c r="AF21" s="43"/>
      <c r="AG21" s="43"/>
      <c r="AH21" s="43"/>
      <c r="AI21" s="43"/>
      <c r="AJ21" s="43">
        <v>4.9555300000000004</v>
      </c>
      <c r="AK21" s="43">
        <v>8.4779999999999998</v>
      </c>
      <c r="AL21" s="43">
        <v>1.1171</v>
      </c>
      <c r="AM21" s="43">
        <v>44.320219999999999</v>
      </c>
      <c r="AN21" s="43">
        <v>114.81</v>
      </c>
      <c r="AO21" s="43">
        <v>20.156600000000001</v>
      </c>
      <c r="AP21" s="43">
        <v>0.91</v>
      </c>
      <c r="AQ21" s="43">
        <v>156.84609</v>
      </c>
      <c r="AR21" s="43">
        <v>23.59036</v>
      </c>
      <c r="AS21" s="43">
        <v>30.2332</v>
      </c>
      <c r="AT21" s="43">
        <v>33.5</v>
      </c>
      <c r="AU21" s="43"/>
      <c r="AV21" s="43">
        <v>193.73330000000001</v>
      </c>
      <c r="AW21" s="43">
        <v>32.463900000000002</v>
      </c>
      <c r="AX21" s="43"/>
      <c r="AY21" s="43">
        <v>0.14252999999999999</v>
      </c>
      <c r="AZ21" s="43"/>
      <c r="BA21" s="43">
        <v>1.2</v>
      </c>
      <c r="BB21" s="43"/>
      <c r="BC21" s="43">
        <v>69.083290000000005</v>
      </c>
      <c r="BD21" s="43"/>
      <c r="BE21" s="43"/>
      <c r="BF21" s="43"/>
      <c r="BG21" s="43"/>
      <c r="BH21" s="43"/>
      <c r="BI21" s="43">
        <v>17.62811</v>
      </c>
      <c r="BJ21" s="43"/>
      <c r="BK21" s="43">
        <v>0.34919</v>
      </c>
      <c r="BL21" s="43"/>
      <c r="BM21" s="43"/>
      <c r="BN21" s="43">
        <v>24.42</v>
      </c>
      <c r="BO21" s="43">
        <v>2.1</v>
      </c>
      <c r="BP21" s="43">
        <v>138.53068999999999</v>
      </c>
      <c r="BQ21" s="43"/>
      <c r="BR21" s="43">
        <v>3.5945</v>
      </c>
      <c r="BS21" s="43">
        <v>118.37560000000001</v>
      </c>
      <c r="BT21" s="43">
        <v>11.646179999999999</v>
      </c>
      <c r="BU21" s="43"/>
      <c r="BV21" s="43">
        <v>32.659999999999997</v>
      </c>
      <c r="BW21" s="43">
        <v>3.8024800000000001</v>
      </c>
      <c r="BX21" s="43"/>
      <c r="BY21" s="43"/>
      <c r="BZ21" s="43">
        <v>87.708500000000001</v>
      </c>
      <c r="CA21" s="43">
        <v>24.83643</v>
      </c>
      <c r="CB21" s="43">
        <v>0.34970000000000001</v>
      </c>
      <c r="CC21" s="43">
        <v>0.74</v>
      </c>
      <c r="CD21" s="43">
        <v>21.101209999999998</v>
      </c>
      <c r="CE21" s="43">
        <v>422.26218</v>
      </c>
      <c r="CF21" s="43"/>
      <c r="CG21" s="43">
        <v>159.34520000000001</v>
      </c>
      <c r="CH21" s="43">
        <v>16.389209999999999</v>
      </c>
      <c r="CI21" s="43"/>
      <c r="CJ21" s="43"/>
      <c r="CK21" s="43">
        <v>15.929399999999999</v>
      </c>
      <c r="CL21" s="43">
        <v>4.5157699999999998</v>
      </c>
      <c r="CM21" s="43"/>
      <c r="CN21" s="43"/>
      <c r="CO21" s="43">
        <v>12.54401</v>
      </c>
      <c r="CP21" s="43">
        <v>279.17</v>
      </c>
      <c r="CQ21" s="43"/>
      <c r="CR21" s="43">
        <v>37.636000000000003</v>
      </c>
      <c r="CS21" s="43">
        <v>1.9903500000000001</v>
      </c>
      <c r="CT21" s="43">
        <v>19.427</v>
      </c>
    </row>
    <row r="22" spans="1:98" ht="15.6" x14ac:dyDescent="0.3">
      <c r="A22" s="1"/>
      <c r="B22" s="42" t="s">
        <v>676</v>
      </c>
      <c r="C22" s="43"/>
      <c r="D22" s="43"/>
      <c r="E22" s="43">
        <v>18.1599</v>
      </c>
      <c r="F22" s="43">
        <v>10.507999999999999</v>
      </c>
      <c r="G22" s="43"/>
      <c r="H22" s="43">
        <v>3.0369999999999999</v>
      </c>
      <c r="I22" s="43"/>
      <c r="J22" s="43"/>
      <c r="K22" s="43"/>
      <c r="L22" s="43">
        <v>26.895</v>
      </c>
      <c r="M22" s="43">
        <v>10.9345</v>
      </c>
      <c r="N22" s="43">
        <v>13.42</v>
      </c>
      <c r="O22" s="43">
        <v>29.744</v>
      </c>
      <c r="P22" s="43"/>
      <c r="Q22" s="43"/>
      <c r="R22" s="43">
        <v>50.862000000000002</v>
      </c>
      <c r="S22" s="43"/>
      <c r="T22" s="43">
        <v>46.366700000000002</v>
      </c>
      <c r="U22" s="43"/>
      <c r="V22" s="43">
        <v>0.4</v>
      </c>
      <c r="W22" s="43"/>
      <c r="X22" s="43">
        <v>112.16061000000001</v>
      </c>
      <c r="Y22" s="43"/>
      <c r="Z22" s="43">
        <v>0.93757999999999997</v>
      </c>
      <c r="AA22" s="43"/>
      <c r="AB22" s="43"/>
      <c r="AC22" s="43">
        <v>15.23</v>
      </c>
      <c r="AD22" s="43"/>
      <c r="AE22" s="43">
        <v>3.2469999999999999</v>
      </c>
      <c r="AF22" s="43"/>
      <c r="AG22" s="43"/>
      <c r="AH22" s="43"/>
      <c r="AI22" s="43"/>
      <c r="AJ22" s="43">
        <v>4.7631500000000004</v>
      </c>
      <c r="AK22" s="43">
        <v>9.8719999999999999</v>
      </c>
      <c r="AL22" s="43">
        <v>1.2501</v>
      </c>
      <c r="AM22" s="43">
        <v>47.146419999999999</v>
      </c>
      <c r="AN22" s="43">
        <v>118.3</v>
      </c>
      <c r="AO22" s="43">
        <v>26.315200000000001</v>
      </c>
      <c r="AP22" s="43">
        <v>0.73</v>
      </c>
      <c r="AQ22" s="43">
        <v>156.60750999999999</v>
      </c>
      <c r="AR22" s="43">
        <v>23.427320000000002</v>
      </c>
      <c r="AS22" s="43">
        <v>30.59637</v>
      </c>
      <c r="AT22" s="43">
        <v>33.94</v>
      </c>
      <c r="AU22" s="43"/>
      <c r="AV22" s="43">
        <v>190.31899999999999</v>
      </c>
      <c r="AW22" s="43">
        <v>32.454979999999999</v>
      </c>
      <c r="AX22" s="43"/>
      <c r="AY22" s="43">
        <v>0.16405</v>
      </c>
      <c r="AZ22" s="43"/>
      <c r="BA22" s="43">
        <v>1.2</v>
      </c>
      <c r="BB22" s="43"/>
      <c r="BC22" s="43">
        <v>68.252700000000004</v>
      </c>
      <c r="BD22" s="43"/>
      <c r="BE22" s="43"/>
      <c r="BF22" s="43"/>
      <c r="BG22" s="43"/>
      <c r="BH22" s="43"/>
      <c r="BI22" s="43">
        <v>17.561679999999999</v>
      </c>
      <c r="BJ22" s="43"/>
      <c r="BK22" s="43">
        <v>0.3972</v>
      </c>
      <c r="BL22" s="43"/>
      <c r="BM22" s="43"/>
      <c r="BN22" s="43">
        <v>23.99</v>
      </c>
      <c r="BO22" s="43">
        <v>2.2599999999999998</v>
      </c>
      <c r="BP22" s="43">
        <v>138.70591999999999</v>
      </c>
      <c r="BQ22" s="43"/>
      <c r="BR22" s="43">
        <v>3.5112999999999999</v>
      </c>
      <c r="BS22" s="43">
        <v>121.6397</v>
      </c>
      <c r="BT22" s="43">
        <v>11.637740000000001</v>
      </c>
      <c r="BU22" s="43"/>
      <c r="BV22" s="43">
        <v>32.636600000000001</v>
      </c>
      <c r="BW22" s="43">
        <v>3.7307000000000001</v>
      </c>
      <c r="BX22" s="43"/>
      <c r="BY22" s="43"/>
      <c r="BZ22" s="43">
        <v>89.136200000000002</v>
      </c>
      <c r="CA22" s="43">
        <v>24.90231</v>
      </c>
      <c r="CB22" s="43">
        <v>0.40720000000000001</v>
      </c>
      <c r="CC22" s="43">
        <v>0.71</v>
      </c>
      <c r="CD22" s="43">
        <v>21.644110000000001</v>
      </c>
      <c r="CE22" s="43">
        <v>402.63269000000003</v>
      </c>
      <c r="CF22" s="43"/>
      <c r="CG22" s="43">
        <v>159.6713</v>
      </c>
      <c r="CH22" s="43">
        <v>16.699470000000002</v>
      </c>
      <c r="CI22" s="43"/>
      <c r="CJ22" s="43"/>
      <c r="CK22" s="43">
        <v>16.1675</v>
      </c>
      <c r="CL22" s="43">
        <v>4.5308799999999998</v>
      </c>
      <c r="CM22" s="43"/>
      <c r="CN22" s="43"/>
      <c r="CO22" s="43">
        <v>13.02806</v>
      </c>
      <c r="CP22" s="43">
        <v>272.11</v>
      </c>
      <c r="CQ22" s="43"/>
      <c r="CR22" s="43">
        <v>37.652999999999999</v>
      </c>
      <c r="CS22" s="43">
        <v>2.1074000000000002</v>
      </c>
      <c r="CT22" s="43">
        <v>20.981999999999999</v>
      </c>
    </row>
    <row r="23" spans="1:98" ht="15.6" x14ac:dyDescent="0.3">
      <c r="A23" s="1"/>
      <c r="B23" s="42" t="s">
        <v>677</v>
      </c>
      <c r="C23" s="43"/>
      <c r="D23" s="43"/>
      <c r="E23" s="43">
        <v>20.651</v>
      </c>
      <c r="F23" s="43">
        <v>10.49</v>
      </c>
      <c r="G23" s="43"/>
      <c r="H23" s="43">
        <v>3.2349999999999999</v>
      </c>
      <c r="I23" s="43"/>
      <c r="J23" s="43"/>
      <c r="K23" s="43"/>
      <c r="L23" s="43">
        <v>27.3308</v>
      </c>
      <c r="M23" s="43">
        <v>10.6526</v>
      </c>
      <c r="N23" s="43">
        <v>13.51</v>
      </c>
      <c r="O23" s="43">
        <v>30.148</v>
      </c>
      <c r="P23" s="43"/>
      <c r="Q23" s="43"/>
      <c r="R23" s="43">
        <v>50.959000000000003</v>
      </c>
      <c r="S23" s="43"/>
      <c r="T23" s="43">
        <v>48.793100000000003</v>
      </c>
      <c r="U23" s="43"/>
      <c r="V23" s="43">
        <v>0.4</v>
      </c>
      <c r="W23" s="43"/>
      <c r="X23" s="43">
        <v>164.19734</v>
      </c>
      <c r="Y23" s="43"/>
      <c r="Z23" s="43">
        <v>0.97614000000000001</v>
      </c>
      <c r="AA23" s="43"/>
      <c r="AB23" s="43"/>
      <c r="AC23" s="43">
        <v>14.01</v>
      </c>
      <c r="AD23" s="43"/>
      <c r="AE23" s="43">
        <v>3.806</v>
      </c>
      <c r="AF23" s="43"/>
      <c r="AG23" s="43"/>
      <c r="AH23" s="43"/>
      <c r="AI23" s="43"/>
      <c r="AJ23" s="43">
        <v>4.8320100000000004</v>
      </c>
      <c r="AK23" s="43">
        <v>10.808999999999999</v>
      </c>
      <c r="AL23" s="43">
        <v>1.3935999999999999</v>
      </c>
      <c r="AM23" s="43">
        <v>47.830219999999997</v>
      </c>
      <c r="AN23" s="43">
        <v>120.31</v>
      </c>
      <c r="AO23" s="43">
        <v>26.277000000000001</v>
      </c>
      <c r="AP23" s="43">
        <v>0.73</v>
      </c>
      <c r="AQ23" s="43">
        <v>155.35550000000001</v>
      </c>
      <c r="AR23" s="43">
        <v>23.61138</v>
      </c>
      <c r="AS23" s="43">
        <v>30.945789999999999</v>
      </c>
      <c r="AT23" s="43">
        <v>34.06</v>
      </c>
      <c r="AU23" s="43"/>
      <c r="AV23" s="43">
        <v>188.62970000000001</v>
      </c>
      <c r="AW23" s="43">
        <v>33.318980000000003</v>
      </c>
      <c r="AX23" s="43"/>
      <c r="AY23" s="43">
        <v>0.14416999999999999</v>
      </c>
      <c r="AZ23" s="43"/>
      <c r="BA23" s="43">
        <v>1.3</v>
      </c>
      <c r="BB23" s="43"/>
      <c r="BC23" s="43">
        <v>68.453450000000004</v>
      </c>
      <c r="BD23" s="43"/>
      <c r="BE23" s="43"/>
      <c r="BF23" s="43"/>
      <c r="BG23" s="43"/>
      <c r="BH23" s="43"/>
      <c r="BI23" s="43">
        <v>17.882100000000001</v>
      </c>
      <c r="BJ23" s="43"/>
      <c r="BK23" s="43">
        <v>0.40372999999999998</v>
      </c>
      <c r="BL23" s="43"/>
      <c r="BM23" s="43"/>
      <c r="BN23" s="43">
        <v>20.61</v>
      </c>
      <c r="BO23" s="43">
        <v>2.21</v>
      </c>
      <c r="BP23" s="43">
        <v>140.22297</v>
      </c>
      <c r="BQ23" s="43"/>
      <c r="BR23" s="43">
        <v>3.6059000000000001</v>
      </c>
      <c r="BS23" s="43">
        <v>127.94580000000001</v>
      </c>
      <c r="BT23" s="43">
        <v>11.67141</v>
      </c>
      <c r="BU23" s="43"/>
      <c r="BV23" s="43">
        <v>34.484999999999999</v>
      </c>
      <c r="BW23" s="43">
        <v>3.7307000000000001</v>
      </c>
      <c r="BX23" s="43"/>
      <c r="BY23" s="43"/>
      <c r="BZ23" s="43">
        <v>89.035799999999995</v>
      </c>
      <c r="CA23" s="43">
        <v>24.885529999999999</v>
      </c>
      <c r="CB23" s="43">
        <v>0.44600000000000001</v>
      </c>
      <c r="CC23" s="43">
        <v>0.73</v>
      </c>
      <c r="CD23" s="43">
        <v>21.703849999999999</v>
      </c>
      <c r="CE23" s="43">
        <v>399.47744</v>
      </c>
      <c r="CF23" s="43"/>
      <c r="CG23" s="43">
        <v>151.31020000000001</v>
      </c>
      <c r="CH23" s="43">
        <v>16.883880000000001</v>
      </c>
      <c r="CI23" s="43"/>
      <c r="CJ23" s="43"/>
      <c r="CK23" s="43">
        <v>16.212800000000001</v>
      </c>
      <c r="CL23" s="43">
        <v>4.4830899999999998</v>
      </c>
      <c r="CM23" s="43"/>
      <c r="CN23" s="43"/>
      <c r="CO23" s="43">
        <v>12.890470000000001</v>
      </c>
      <c r="CP23" s="43">
        <v>268.39999999999998</v>
      </c>
      <c r="CQ23" s="43"/>
      <c r="CR23" s="43">
        <v>37.567999999999998</v>
      </c>
      <c r="CS23" s="43">
        <v>1.8324100000000001</v>
      </c>
      <c r="CT23" s="43">
        <v>18.04</v>
      </c>
    </row>
    <row r="24" spans="1:98" ht="15.6" x14ac:dyDescent="0.3">
      <c r="A24" s="1"/>
      <c r="B24" s="42" t="s">
        <v>678</v>
      </c>
      <c r="C24" s="43"/>
      <c r="D24" s="43"/>
      <c r="E24" s="43">
        <v>22.586600000000001</v>
      </c>
      <c r="F24" s="43">
        <v>11.679</v>
      </c>
      <c r="G24" s="43"/>
      <c r="H24" s="43">
        <v>3.4279999999999999</v>
      </c>
      <c r="I24" s="43"/>
      <c r="J24" s="43"/>
      <c r="K24" s="43"/>
      <c r="L24" s="43">
        <v>27.0321</v>
      </c>
      <c r="M24" s="43">
        <v>10.598000000000001</v>
      </c>
      <c r="N24" s="43">
        <v>12.98</v>
      </c>
      <c r="O24" s="43">
        <v>29.968</v>
      </c>
      <c r="P24" s="43"/>
      <c r="Q24" s="43"/>
      <c r="R24" s="43">
        <v>51.183</v>
      </c>
      <c r="S24" s="43"/>
      <c r="T24" s="43">
        <v>46.8125</v>
      </c>
      <c r="U24" s="43"/>
      <c r="V24" s="43">
        <v>0.4</v>
      </c>
      <c r="W24" s="43"/>
      <c r="X24" s="43">
        <v>137.84819999999999</v>
      </c>
      <c r="Y24" s="43"/>
      <c r="Z24" s="43">
        <v>1.22685</v>
      </c>
      <c r="AA24" s="43"/>
      <c r="AB24" s="43"/>
      <c r="AC24" s="43">
        <v>13.87</v>
      </c>
      <c r="AD24" s="43"/>
      <c r="AE24" s="43">
        <v>3.8330000000000002</v>
      </c>
      <c r="AF24" s="43"/>
      <c r="AG24" s="43"/>
      <c r="AH24" s="43"/>
      <c r="AI24" s="43"/>
      <c r="AJ24" s="43">
        <v>5.1929299999999996</v>
      </c>
      <c r="AK24" s="43">
        <v>11.64</v>
      </c>
      <c r="AL24" s="43">
        <v>1.8157000000000001</v>
      </c>
      <c r="AM24" s="43">
        <v>47.752960000000002</v>
      </c>
      <c r="AN24" s="43">
        <v>119.39</v>
      </c>
      <c r="AO24" s="43">
        <v>25.912800000000001</v>
      </c>
      <c r="AP24" s="43">
        <v>0.72</v>
      </c>
      <c r="AQ24" s="43">
        <v>157.91153</v>
      </c>
      <c r="AR24" s="43">
        <v>23.913260000000001</v>
      </c>
      <c r="AS24" s="43">
        <v>31.73743</v>
      </c>
      <c r="AT24" s="43">
        <v>34.24</v>
      </c>
      <c r="AU24" s="43"/>
      <c r="AV24" s="43">
        <v>193.78909999999999</v>
      </c>
      <c r="AW24" s="43">
        <v>33.557299999999998</v>
      </c>
      <c r="AX24" s="43"/>
      <c r="AY24" s="43">
        <v>0.16370000000000001</v>
      </c>
      <c r="AZ24" s="43"/>
      <c r="BA24" s="43">
        <v>1.2</v>
      </c>
      <c r="BB24" s="43"/>
      <c r="BC24" s="43">
        <v>68.088250000000002</v>
      </c>
      <c r="BD24" s="43"/>
      <c r="BE24" s="43"/>
      <c r="BF24" s="43"/>
      <c r="BG24" s="43"/>
      <c r="BH24" s="43"/>
      <c r="BI24" s="43">
        <v>17.780380000000001</v>
      </c>
      <c r="BJ24" s="43"/>
      <c r="BK24" s="43">
        <v>0.40559000000000001</v>
      </c>
      <c r="BL24" s="43"/>
      <c r="BM24" s="43"/>
      <c r="BN24" s="43">
        <v>16.559999999999999</v>
      </c>
      <c r="BO24" s="43">
        <v>2.2000000000000002</v>
      </c>
      <c r="BP24" s="43">
        <v>139.13800000000001</v>
      </c>
      <c r="BQ24" s="43"/>
      <c r="BR24" s="43">
        <v>3.6385000000000001</v>
      </c>
      <c r="BS24" s="43">
        <v>125.3918</v>
      </c>
      <c r="BT24" s="43">
        <v>11.64298</v>
      </c>
      <c r="BU24" s="43"/>
      <c r="BV24" s="43">
        <v>36.568800000000003</v>
      </c>
      <c r="BW24" s="43">
        <v>3.87202</v>
      </c>
      <c r="BX24" s="43"/>
      <c r="BY24" s="43"/>
      <c r="BZ24" s="43">
        <v>88.802300000000002</v>
      </c>
      <c r="CA24" s="43">
        <v>24.67127</v>
      </c>
      <c r="CB24" s="43">
        <v>0.56489999999999996</v>
      </c>
      <c r="CC24" s="43">
        <v>0.56000000000000005</v>
      </c>
      <c r="CD24" s="43">
        <v>21.648040000000002</v>
      </c>
      <c r="CE24" s="43">
        <v>396.77686</v>
      </c>
      <c r="CF24" s="43"/>
      <c r="CG24" s="43">
        <v>159.1885</v>
      </c>
      <c r="CH24" s="43">
        <v>16.949300000000001</v>
      </c>
      <c r="CI24" s="43"/>
      <c r="CJ24" s="43"/>
      <c r="CK24" s="43">
        <v>16.469100000000001</v>
      </c>
      <c r="CL24" s="43">
        <v>4.4419199999999996</v>
      </c>
      <c r="CM24" s="43"/>
      <c r="CN24" s="43"/>
      <c r="CO24" s="43">
        <v>13.845700000000001</v>
      </c>
      <c r="CP24" s="43">
        <v>273.45999999999998</v>
      </c>
      <c r="CQ24" s="43"/>
      <c r="CR24" s="43">
        <v>37.4</v>
      </c>
      <c r="CS24" s="43">
        <v>1.91506</v>
      </c>
      <c r="CT24" s="43">
        <v>10.638</v>
      </c>
    </row>
    <row r="25" spans="1:98" ht="15.6" x14ac:dyDescent="0.3">
      <c r="A25" s="1"/>
      <c r="B25" s="42" t="s">
        <v>679</v>
      </c>
      <c r="C25" s="43"/>
      <c r="D25" s="43"/>
      <c r="E25" s="43">
        <v>26.79</v>
      </c>
      <c r="F25" s="43">
        <v>12.451000000000001</v>
      </c>
      <c r="G25" s="43"/>
      <c r="H25" s="43">
        <v>3.54</v>
      </c>
      <c r="I25" s="43"/>
      <c r="J25" s="43"/>
      <c r="K25" s="43"/>
      <c r="L25" s="43">
        <v>26.936</v>
      </c>
      <c r="M25" s="43">
        <v>10.4046</v>
      </c>
      <c r="N25" s="43">
        <v>12.56</v>
      </c>
      <c r="O25" s="43">
        <v>30.231999999999999</v>
      </c>
      <c r="P25" s="43"/>
      <c r="Q25" s="43"/>
      <c r="R25" s="43">
        <v>50.973999999999997</v>
      </c>
      <c r="S25" s="43"/>
      <c r="T25" s="43">
        <v>44.463299999999997</v>
      </c>
      <c r="U25" s="43"/>
      <c r="V25" s="43">
        <v>0.4</v>
      </c>
      <c r="W25" s="43"/>
      <c r="X25" s="43">
        <v>80.006060000000005</v>
      </c>
      <c r="Y25" s="43"/>
      <c r="Z25" s="43">
        <v>1.40699</v>
      </c>
      <c r="AA25" s="43"/>
      <c r="AB25" s="43"/>
      <c r="AC25" s="43">
        <v>13.68</v>
      </c>
      <c r="AD25" s="43"/>
      <c r="AE25" s="43">
        <v>3.9140000000000001</v>
      </c>
      <c r="AF25" s="43"/>
      <c r="AG25" s="43"/>
      <c r="AH25" s="43"/>
      <c r="AI25" s="43"/>
      <c r="AJ25" s="43">
        <v>4.6838199999999999</v>
      </c>
      <c r="AK25" s="43">
        <v>11.789</v>
      </c>
      <c r="AL25" s="43">
        <v>2.0488</v>
      </c>
      <c r="AM25" s="43">
        <v>47.990200000000002</v>
      </c>
      <c r="AN25" s="43">
        <v>119.23</v>
      </c>
      <c r="AO25" s="43">
        <v>26.184999999999999</v>
      </c>
      <c r="AP25" s="43">
        <v>0.63</v>
      </c>
      <c r="AQ25" s="43">
        <v>156.19109</v>
      </c>
      <c r="AR25" s="43">
        <v>23.727180000000001</v>
      </c>
      <c r="AS25" s="43">
        <v>32.135950000000001</v>
      </c>
      <c r="AT25" s="43">
        <v>34.35</v>
      </c>
      <c r="AU25" s="43"/>
      <c r="AV25" s="43">
        <v>193.70060000000001</v>
      </c>
      <c r="AW25" s="43">
        <v>33.867319999999999</v>
      </c>
      <c r="AX25" s="43"/>
      <c r="AY25" s="43">
        <v>0.18293999999999999</v>
      </c>
      <c r="AZ25" s="43"/>
      <c r="BA25" s="43">
        <v>1.3</v>
      </c>
      <c r="BB25" s="43"/>
      <c r="BC25" s="43">
        <v>68.288719999999998</v>
      </c>
      <c r="BD25" s="43"/>
      <c r="BE25" s="43"/>
      <c r="BF25" s="43"/>
      <c r="BG25" s="43"/>
      <c r="BH25" s="43"/>
      <c r="BI25" s="43">
        <v>18.28678</v>
      </c>
      <c r="BJ25" s="43"/>
      <c r="BK25" s="43">
        <v>0.42187000000000002</v>
      </c>
      <c r="BL25" s="43"/>
      <c r="BM25" s="43"/>
      <c r="BN25" s="43">
        <v>16.690000000000001</v>
      </c>
      <c r="BO25" s="43">
        <v>2.34</v>
      </c>
      <c r="BP25" s="43">
        <v>139.64440999999999</v>
      </c>
      <c r="BQ25" s="43"/>
      <c r="BR25" s="43">
        <v>3.6875</v>
      </c>
      <c r="BS25" s="43">
        <v>125.1909</v>
      </c>
      <c r="BT25" s="43">
        <v>13.633319999999999</v>
      </c>
      <c r="BU25" s="43"/>
      <c r="BV25" s="43">
        <v>35.737699999999997</v>
      </c>
      <c r="BW25" s="43">
        <v>3.9659300000000002</v>
      </c>
      <c r="BX25" s="43"/>
      <c r="BY25" s="43"/>
      <c r="BZ25" s="43">
        <v>88.517099999999999</v>
      </c>
      <c r="CA25" s="43">
        <v>24.615349999999999</v>
      </c>
      <c r="CB25" s="43">
        <v>0.65769999999999995</v>
      </c>
      <c r="CC25" s="43">
        <v>0.54</v>
      </c>
      <c r="CD25" s="43">
        <v>22.762889999999999</v>
      </c>
      <c r="CE25" s="43">
        <v>404.70738</v>
      </c>
      <c r="CF25" s="43"/>
      <c r="CG25" s="43">
        <v>154.5</v>
      </c>
      <c r="CH25" s="43">
        <v>16.889289999999999</v>
      </c>
      <c r="CI25" s="43"/>
      <c r="CJ25" s="43"/>
      <c r="CK25" s="43">
        <v>15.904500000000001</v>
      </c>
      <c r="CL25" s="43">
        <v>4.4356099999999996</v>
      </c>
      <c r="CM25" s="43"/>
      <c r="CN25" s="43"/>
      <c r="CO25" s="43">
        <v>14.2675</v>
      </c>
      <c r="CP25" s="43">
        <v>271.2</v>
      </c>
      <c r="CQ25" s="43"/>
      <c r="CR25" s="43">
        <v>36.506999999999998</v>
      </c>
      <c r="CS25" s="43">
        <v>1.70139</v>
      </c>
      <c r="CT25" s="43">
        <v>11.180999999999999</v>
      </c>
    </row>
    <row r="26" spans="1:98" ht="15.6" x14ac:dyDescent="0.3">
      <c r="A26" s="1"/>
      <c r="B26" s="42" t="s">
        <v>680</v>
      </c>
      <c r="C26" s="43"/>
      <c r="D26" s="43"/>
      <c r="E26" s="43">
        <v>24.856000000000002</v>
      </c>
      <c r="F26" s="43">
        <v>12.44</v>
      </c>
      <c r="G26" s="43"/>
      <c r="H26" s="43">
        <v>3.6640000000000001</v>
      </c>
      <c r="I26" s="43"/>
      <c r="J26" s="43"/>
      <c r="K26" s="43"/>
      <c r="L26" s="43">
        <v>27.5471</v>
      </c>
      <c r="M26" s="43">
        <v>10.5524</v>
      </c>
      <c r="N26" s="43">
        <v>12.93</v>
      </c>
      <c r="O26" s="43">
        <v>30.065999999999999</v>
      </c>
      <c r="P26" s="43"/>
      <c r="Q26" s="43"/>
      <c r="R26" s="43">
        <v>50.9</v>
      </c>
      <c r="S26" s="43"/>
      <c r="T26" s="43">
        <v>34.806100000000001</v>
      </c>
      <c r="U26" s="43"/>
      <c r="V26" s="43">
        <v>0.4</v>
      </c>
      <c r="W26" s="43"/>
      <c r="X26" s="43">
        <v>98.109089999999995</v>
      </c>
      <c r="Y26" s="43"/>
      <c r="Z26" s="43">
        <v>1.55446</v>
      </c>
      <c r="AA26" s="43"/>
      <c r="AB26" s="43"/>
      <c r="AC26" s="43">
        <v>14.31</v>
      </c>
      <c r="AD26" s="43"/>
      <c r="AE26" s="43">
        <v>3.996</v>
      </c>
      <c r="AF26" s="43"/>
      <c r="AG26" s="43"/>
      <c r="AH26" s="43"/>
      <c r="AI26" s="43"/>
      <c r="AJ26" s="43">
        <v>4.0358400000000003</v>
      </c>
      <c r="AK26" s="43">
        <v>12.193</v>
      </c>
      <c r="AL26" s="43">
        <v>2.2465000000000002</v>
      </c>
      <c r="AM26" s="43">
        <v>49.398699999999998</v>
      </c>
      <c r="AN26" s="43">
        <v>118.4</v>
      </c>
      <c r="AO26" s="43">
        <v>25.821100000000001</v>
      </c>
      <c r="AP26" s="43">
        <v>0.44</v>
      </c>
      <c r="AQ26" s="43">
        <v>156.98059000000001</v>
      </c>
      <c r="AR26" s="43">
        <v>24.004729999999999</v>
      </c>
      <c r="AS26" s="43">
        <v>32.363950000000003</v>
      </c>
      <c r="AT26" s="43">
        <v>33.75</v>
      </c>
      <c r="AU26" s="43"/>
      <c r="AV26" s="43">
        <v>194.33869999999999</v>
      </c>
      <c r="AW26" s="43">
        <v>35.64987</v>
      </c>
      <c r="AX26" s="43"/>
      <c r="AY26" s="43">
        <v>0.20132</v>
      </c>
      <c r="AZ26" s="43"/>
      <c r="BA26" s="43">
        <v>1.3</v>
      </c>
      <c r="BB26" s="43"/>
      <c r="BC26" s="43">
        <v>68.092140000000001</v>
      </c>
      <c r="BD26" s="43"/>
      <c r="BE26" s="43"/>
      <c r="BF26" s="43"/>
      <c r="BG26" s="43"/>
      <c r="BH26" s="43"/>
      <c r="BI26" s="43">
        <v>18.190670000000001</v>
      </c>
      <c r="BJ26" s="43"/>
      <c r="BK26" s="43">
        <v>0.42915999999999999</v>
      </c>
      <c r="BL26" s="43"/>
      <c r="BM26" s="43"/>
      <c r="BN26" s="43">
        <v>17.45</v>
      </c>
      <c r="BO26" s="43">
        <v>2.4300000000000002</v>
      </c>
      <c r="BP26" s="43">
        <v>141.74302</v>
      </c>
      <c r="BQ26" s="43"/>
      <c r="BR26" s="43">
        <v>3.7262</v>
      </c>
      <c r="BS26" s="43">
        <v>123.9945</v>
      </c>
      <c r="BT26" s="43">
        <v>13.854380000000001</v>
      </c>
      <c r="BU26" s="43"/>
      <c r="BV26" s="43">
        <v>34.798400000000001</v>
      </c>
      <c r="BW26" s="43">
        <v>4.0273599999999998</v>
      </c>
      <c r="BX26" s="43"/>
      <c r="BY26" s="43"/>
      <c r="BZ26" s="43">
        <v>88.166600000000003</v>
      </c>
      <c r="CA26" s="43">
        <v>24.58493</v>
      </c>
      <c r="CB26" s="43">
        <v>0.75949999999999995</v>
      </c>
      <c r="CC26" s="43">
        <v>0.57999999999999996</v>
      </c>
      <c r="CD26" s="43">
        <v>22.67867</v>
      </c>
      <c r="CE26" s="43">
        <v>401.54149000000001</v>
      </c>
      <c r="CF26" s="43"/>
      <c r="CG26" s="43">
        <v>155.947</v>
      </c>
      <c r="CH26" s="43">
        <v>17.019939999999998</v>
      </c>
      <c r="CI26" s="43"/>
      <c r="CJ26" s="43"/>
      <c r="CK26" s="43">
        <v>15.5661</v>
      </c>
      <c r="CL26" s="43">
        <v>4.3418099999999997</v>
      </c>
      <c r="CM26" s="43"/>
      <c r="CN26" s="43"/>
      <c r="CO26" s="43">
        <v>14.70931</v>
      </c>
      <c r="CP26" s="43">
        <v>270.77999999999997</v>
      </c>
      <c r="CQ26" s="43"/>
      <c r="CR26" s="43">
        <v>36.183999999999997</v>
      </c>
      <c r="CS26" s="43">
        <v>1.8339300000000001</v>
      </c>
      <c r="CT26" s="43">
        <v>11.308</v>
      </c>
    </row>
    <row r="27" spans="1:98" ht="15.6" x14ac:dyDescent="0.3">
      <c r="A27" s="1"/>
      <c r="B27" s="42" t="s">
        <v>681</v>
      </c>
      <c r="C27" s="43"/>
      <c r="D27" s="43"/>
      <c r="E27" s="43">
        <v>27.1341</v>
      </c>
      <c r="F27" s="43">
        <v>11.209</v>
      </c>
      <c r="G27" s="43"/>
      <c r="H27" s="43">
        <v>3.7509999999999999</v>
      </c>
      <c r="I27" s="43"/>
      <c r="J27" s="43"/>
      <c r="K27" s="43"/>
      <c r="L27" s="43">
        <v>27.6495</v>
      </c>
      <c r="M27" s="43">
        <v>10.957599999999999</v>
      </c>
      <c r="N27" s="43">
        <v>13.27</v>
      </c>
      <c r="O27" s="43">
        <v>31.486000000000001</v>
      </c>
      <c r="P27" s="43"/>
      <c r="Q27" s="43"/>
      <c r="R27" s="43">
        <v>50.762999999999998</v>
      </c>
      <c r="S27" s="43"/>
      <c r="T27" s="43">
        <v>25.596900000000002</v>
      </c>
      <c r="U27" s="43"/>
      <c r="V27" s="43">
        <v>0.5</v>
      </c>
      <c r="W27" s="43"/>
      <c r="X27" s="43">
        <v>130.77951999999999</v>
      </c>
      <c r="Y27" s="43"/>
      <c r="Z27" s="43">
        <v>1.6685000000000001</v>
      </c>
      <c r="AA27" s="43"/>
      <c r="AB27" s="43"/>
      <c r="AC27" s="43">
        <v>14.64</v>
      </c>
      <c r="AD27" s="43"/>
      <c r="AE27" s="43">
        <v>4.101</v>
      </c>
      <c r="AF27" s="43"/>
      <c r="AG27" s="43"/>
      <c r="AH27" s="43"/>
      <c r="AI27" s="43"/>
      <c r="AJ27" s="43">
        <v>4.1829499999999999</v>
      </c>
      <c r="AK27" s="43">
        <v>12.782</v>
      </c>
      <c r="AL27" s="43">
        <v>2.3689</v>
      </c>
      <c r="AM27" s="43">
        <v>47.875459999999997</v>
      </c>
      <c r="AN27" s="43">
        <v>118.34</v>
      </c>
      <c r="AO27" s="43">
        <v>26.431799999999999</v>
      </c>
      <c r="AP27" s="43">
        <v>0.24</v>
      </c>
      <c r="AQ27" s="43">
        <v>158.40434999999999</v>
      </c>
      <c r="AR27" s="43">
        <v>23.381309999999999</v>
      </c>
      <c r="AS27" s="43">
        <v>33.568660000000001</v>
      </c>
      <c r="AT27" s="43">
        <v>34.28</v>
      </c>
      <c r="AU27" s="43"/>
      <c r="AV27" s="43">
        <v>192.38900000000001</v>
      </c>
      <c r="AW27" s="43">
        <v>35.78481</v>
      </c>
      <c r="AX27" s="43"/>
      <c r="AY27" s="43">
        <v>0.16375999999999999</v>
      </c>
      <c r="AZ27" s="43"/>
      <c r="BA27" s="43">
        <v>1.2</v>
      </c>
      <c r="BB27" s="43"/>
      <c r="BC27" s="43">
        <v>68.171509999999998</v>
      </c>
      <c r="BD27" s="43"/>
      <c r="BE27" s="43"/>
      <c r="BF27" s="43"/>
      <c r="BG27" s="43"/>
      <c r="BH27" s="43"/>
      <c r="BI27" s="43">
        <v>18.259340000000002</v>
      </c>
      <c r="BJ27" s="43"/>
      <c r="BK27" s="43">
        <v>0.42886000000000002</v>
      </c>
      <c r="BL27" s="43"/>
      <c r="BM27" s="43"/>
      <c r="BN27" s="43">
        <v>19.850000000000001</v>
      </c>
      <c r="BO27" s="43">
        <v>2.4900000000000002</v>
      </c>
      <c r="BP27" s="43">
        <v>141.73035999999999</v>
      </c>
      <c r="BQ27" s="43"/>
      <c r="BR27" s="43">
        <v>3.972</v>
      </c>
      <c r="BS27" s="43">
        <v>124.25320000000001</v>
      </c>
      <c r="BT27" s="43">
        <v>13.817270000000001</v>
      </c>
      <c r="BU27" s="43"/>
      <c r="BV27" s="43">
        <v>35.139699999999998</v>
      </c>
      <c r="BW27" s="43">
        <v>3.8865599999999998</v>
      </c>
      <c r="BX27" s="43"/>
      <c r="BY27" s="43"/>
      <c r="BZ27" s="43">
        <v>86.266499999999994</v>
      </c>
      <c r="CA27" s="43">
        <v>24.652200000000001</v>
      </c>
      <c r="CB27" s="43">
        <v>0.96250000000000002</v>
      </c>
      <c r="CC27" s="43">
        <v>0.51</v>
      </c>
      <c r="CD27" s="43">
        <v>22.959859999999999</v>
      </c>
      <c r="CE27" s="43">
        <v>405.59465999999998</v>
      </c>
      <c r="CF27" s="43"/>
      <c r="CG27" s="43">
        <v>152.58969999999999</v>
      </c>
      <c r="CH27" s="43">
        <v>16.980519999999999</v>
      </c>
      <c r="CI27" s="43"/>
      <c r="CJ27" s="43"/>
      <c r="CK27" s="43">
        <v>15.217700000000001</v>
      </c>
      <c r="CL27" s="43">
        <v>4.4621500000000003</v>
      </c>
      <c r="CM27" s="43"/>
      <c r="CN27" s="43"/>
      <c r="CO27" s="43">
        <v>14.905189999999999</v>
      </c>
      <c r="CP27" s="43">
        <v>278.37</v>
      </c>
      <c r="CQ27" s="43"/>
      <c r="CR27" s="43">
        <v>36.406999999999996</v>
      </c>
      <c r="CS27" s="43">
        <v>1.94017</v>
      </c>
      <c r="CT27" s="43">
        <v>11.151</v>
      </c>
    </row>
    <row r="28" spans="1:98" ht="15.6" x14ac:dyDescent="0.3">
      <c r="A28" s="1"/>
      <c r="B28" s="42" t="s">
        <v>682</v>
      </c>
      <c r="C28" s="43"/>
      <c r="D28" s="43"/>
      <c r="E28" s="43">
        <v>32.067799999999998</v>
      </c>
      <c r="F28" s="43">
        <v>11.926</v>
      </c>
      <c r="G28" s="43"/>
      <c r="H28" s="43">
        <v>3.8279999999999998</v>
      </c>
      <c r="I28" s="43"/>
      <c r="J28" s="43"/>
      <c r="K28" s="43"/>
      <c r="L28" s="43">
        <v>27.952300000000001</v>
      </c>
      <c r="M28" s="43">
        <v>10.904199999999999</v>
      </c>
      <c r="N28" s="43">
        <v>13.45</v>
      </c>
      <c r="O28" s="43">
        <v>31.334</v>
      </c>
      <c r="P28" s="43"/>
      <c r="Q28" s="43"/>
      <c r="R28" s="43">
        <v>50.875</v>
      </c>
      <c r="S28" s="43"/>
      <c r="T28" s="43">
        <v>38.863599999999998</v>
      </c>
      <c r="U28" s="43"/>
      <c r="V28" s="43">
        <v>0.5</v>
      </c>
      <c r="W28" s="43"/>
      <c r="X28" s="43">
        <v>135.71503000000001</v>
      </c>
      <c r="Y28" s="43"/>
      <c r="Z28" s="43">
        <v>1.8708</v>
      </c>
      <c r="AA28" s="43"/>
      <c r="AB28" s="43"/>
      <c r="AC28" s="43">
        <v>15.92</v>
      </c>
      <c r="AD28" s="43"/>
      <c r="AE28" s="43">
        <v>4.1369999999999996</v>
      </c>
      <c r="AF28" s="43"/>
      <c r="AG28" s="43"/>
      <c r="AH28" s="43"/>
      <c r="AI28" s="43"/>
      <c r="AJ28" s="43">
        <v>4.0119499999999997</v>
      </c>
      <c r="AK28" s="43">
        <v>12.851000000000001</v>
      </c>
      <c r="AL28" s="43">
        <v>2.9367000000000001</v>
      </c>
      <c r="AM28" s="43">
        <v>45.595199999999998</v>
      </c>
      <c r="AN28" s="43">
        <v>120.05</v>
      </c>
      <c r="AO28" s="43">
        <v>27.398599999999998</v>
      </c>
      <c r="AP28" s="43">
        <v>0.57999999999999996</v>
      </c>
      <c r="AQ28" s="43">
        <v>159.35745</v>
      </c>
      <c r="AR28" s="43">
        <v>23.466259999999998</v>
      </c>
      <c r="AS28" s="43">
        <v>34.446550000000002</v>
      </c>
      <c r="AT28" s="43">
        <v>33.99</v>
      </c>
      <c r="AU28" s="43"/>
      <c r="AV28" s="43">
        <v>189.81950000000001</v>
      </c>
      <c r="AW28" s="43">
        <v>36.230130000000003</v>
      </c>
      <c r="AX28" s="43"/>
      <c r="AY28" s="43">
        <v>0.16453000000000001</v>
      </c>
      <c r="AZ28" s="43"/>
      <c r="BA28" s="43">
        <v>1.3</v>
      </c>
      <c r="BB28" s="43"/>
      <c r="BC28" s="43">
        <v>67.516819999999996</v>
      </c>
      <c r="BD28" s="43"/>
      <c r="BE28" s="43"/>
      <c r="BF28" s="43"/>
      <c r="BG28" s="43"/>
      <c r="BH28" s="43"/>
      <c r="BI28" s="43">
        <v>18.01266</v>
      </c>
      <c r="BJ28" s="43"/>
      <c r="BK28" s="43">
        <v>0.44622000000000001</v>
      </c>
      <c r="BL28" s="43"/>
      <c r="BM28" s="43"/>
      <c r="BN28" s="43">
        <v>20.39</v>
      </c>
      <c r="BO28" s="43">
        <v>2.34</v>
      </c>
      <c r="BP28" s="43">
        <v>137.63944000000001</v>
      </c>
      <c r="BQ28" s="43"/>
      <c r="BR28" s="43">
        <v>3.8660999999999999</v>
      </c>
      <c r="BS28" s="43">
        <v>124.8522</v>
      </c>
      <c r="BT28" s="43">
        <v>12.686450000000001</v>
      </c>
      <c r="BU28" s="43"/>
      <c r="BV28" s="43">
        <v>35.473300000000002</v>
      </c>
      <c r="BW28" s="43">
        <v>3.7307000000000001</v>
      </c>
      <c r="BX28" s="43"/>
      <c r="BY28" s="43"/>
      <c r="BZ28" s="43">
        <v>85.678799999999995</v>
      </c>
      <c r="CA28" s="43">
        <v>24.606839999999998</v>
      </c>
      <c r="CB28" s="43">
        <v>1.25</v>
      </c>
      <c r="CC28" s="43">
        <v>0.57999999999999996</v>
      </c>
      <c r="CD28" s="43">
        <v>24.071899999999999</v>
      </c>
      <c r="CE28" s="43">
        <v>404.40879999999999</v>
      </c>
      <c r="CF28" s="43"/>
      <c r="CG28" s="43">
        <v>160.131</v>
      </c>
      <c r="CH28" s="43">
        <v>16.90513</v>
      </c>
      <c r="CI28" s="43"/>
      <c r="CJ28" s="43"/>
      <c r="CK28" s="43">
        <v>16.238399999999999</v>
      </c>
      <c r="CL28" s="43">
        <v>4.5637400000000001</v>
      </c>
      <c r="CM28" s="43"/>
      <c r="CN28" s="43"/>
      <c r="CO28" s="43">
        <v>16.061250000000001</v>
      </c>
      <c r="CP28" s="43">
        <v>278.8</v>
      </c>
      <c r="CQ28" s="43"/>
      <c r="CR28" s="43">
        <v>34.954999999999998</v>
      </c>
      <c r="CS28" s="43">
        <v>2.1902499999999998</v>
      </c>
      <c r="CT28" s="43">
        <v>13.494999999999999</v>
      </c>
    </row>
    <row r="29" spans="1:98" ht="15.6" x14ac:dyDescent="0.3">
      <c r="A29" s="1"/>
      <c r="B29" s="42" t="s">
        <v>683</v>
      </c>
      <c r="C29" s="43"/>
      <c r="D29" s="43"/>
      <c r="E29" s="43">
        <v>30.387699999999999</v>
      </c>
      <c r="F29" s="43">
        <v>12.252000000000001</v>
      </c>
      <c r="G29" s="43"/>
      <c r="H29" s="43">
        <v>4.0590000000000002</v>
      </c>
      <c r="I29" s="43"/>
      <c r="J29" s="43"/>
      <c r="K29" s="43"/>
      <c r="L29" s="43">
        <v>27.605699999999999</v>
      </c>
      <c r="M29" s="43">
        <v>10.5968</v>
      </c>
      <c r="N29" s="43">
        <v>13.54</v>
      </c>
      <c r="O29" s="43">
        <v>30.824000000000002</v>
      </c>
      <c r="P29" s="43"/>
      <c r="Q29" s="43"/>
      <c r="R29" s="43">
        <v>51.634</v>
      </c>
      <c r="S29" s="43"/>
      <c r="T29" s="43">
        <v>45.786799999999999</v>
      </c>
      <c r="U29" s="43"/>
      <c r="V29" s="43">
        <v>0.8</v>
      </c>
      <c r="W29" s="43"/>
      <c r="X29" s="43">
        <v>104.02764000000001</v>
      </c>
      <c r="Y29" s="43"/>
      <c r="Z29" s="43">
        <v>2.1109800000000001</v>
      </c>
      <c r="AA29" s="43"/>
      <c r="AB29" s="43"/>
      <c r="AC29" s="43">
        <v>16.11</v>
      </c>
      <c r="AD29" s="43"/>
      <c r="AE29" s="43">
        <v>4.0449999999999999</v>
      </c>
      <c r="AF29" s="43"/>
      <c r="AG29" s="43"/>
      <c r="AH29" s="43"/>
      <c r="AI29" s="43"/>
      <c r="AJ29" s="43">
        <v>4.3253700000000004</v>
      </c>
      <c r="AK29" s="43">
        <v>12.648</v>
      </c>
      <c r="AL29" s="43">
        <v>3.4184000000000001</v>
      </c>
      <c r="AM29" s="43">
        <v>48.909390000000002</v>
      </c>
      <c r="AN29" s="43">
        <v>121.38</v>
      </c>
      <c r="AO29" s="43">
        <v>27.394200000000001</v>
      </c>
      <c r="AP29" s="43">
        <v>1</v>
      </c>
      <c r="AQ29" s="43">
        <v>159.27463</v>
      </c>
      <c r="AR29" s="43">
        <v>23.353400000000001</v>
      </c>
      <c r="AS29" s="43">
        <v>34.347009999999997</v>
      </c>
      <c r="AT29" s="43">
        <v>33.67</v>
      </c>
      <c r="AU29" s="43"/>
      <c r="AV29" s="43">
        <v>189.7672</v>
      </c>
      <c r="AW29" s="43">
        <v>36.165140000000001</v>
      </c>
      <c r="AX29" s="43"/>
      <c r="AY29" s="43">
        <v>0.15118999999999999</v>
      </c>
      <c r="AZ29" s="43"/>
      <c r="BA29" s="43">
        <v>1.3</v>
      </c>
      <c r="BB29" s="43"/>
      <c r="BC29" s="43">
        <v>67.248480000000001</v>
      </c>
      <c r="BD29" s="43"/>
      <c r="BE29" s="43"/>
      <c r="BF29" s="43"/>
      <c r="BG29" s="43"/>
      <c r="BH29" s="43"/>
      <c r="BI29" s="43">
        <v>18.142430000000001</v>
      </c>
      <c r="BJ29" s="43"/>
      <c r="BK29" s="43">
        <v>0.46032000000000001</v>
      </c>
      <c r="BL29" s="43"/>
      <c r="BM29" s="43"/>
      <c r="BN29" s="43">
        <v>20.12</v>
      </c>
      <c r="BO29" s="43">
        <v>2.38</v>
      </c>
      <c r="BP29" s="43">
        <v>139.46415999999999</v>
      </c>
      <c r="BQ29" s="43"/>
      <c r="BR29" s="43">
        <v>3.8711000000000002</v>
      </c>
      <c r="BS29" s="43">
        <v>123.7582</v>
      </c>
      <c r="BT29" s="43">
        <v>13.770160000000001</v>
      </c>
      <c r="BU29" s="43"/>
      <c r="BV29" s="43">
        <v>34.735500000000002</v>
      </c>
      <c r="BW29" s="43">
        <v>3.87202</v>
      </c>
      <c r="BX29" s="43"/>
      <c r="BY29" s="43"/>
      <c r="BZ29" s="43">
        <v>87.419899999999998</v>
      </c>
      <c r="CA29" s="43">
        <v>24.572099999999999</v>
      </c>
      <c r="CB29" s="43">
        <v>1.3968</v>
      </c>
      <c r="CC29" s="43">
        <v>0.49</v>
      </c>
      <c r="CD29" s="43">
        <v>24.086729999999999</v>
      </c>
      <c r="CE29" s="43">
        <v>405.00441999999998</v>
      </c>
      <c r="CF29" s="43"/>
      <c r="CG29" s="43">
        <v>156.23859999999999</v>
      </c>
      <c r="CH29" s="43">
        <v>16.553249999999998</v>
      </c>
      <c r="CI29" s="43"/>
      <c r="CJ29" s="43"/>
      <c r="CK29" s="43">
        <v>15.971399999999999</v>
      </c>
      <c r="CL29" s="43">
        <v>4.63659</v>
      </c>
      <c r="CM29" s="43"/>
      <c r="CN29" s="43"/>
      <c r="CO29" s="43">
        <v>16.376329999999999</v>
      </c>
      <c r="CP29" s="43">
        <v>274.54000000000002</v>
      </c>
      <c r="CQ29" s="43"/>
      <c r="CR29" s="43">
        <v>35.151000000000003</v>
      </c>
      <c r="CS29" s="43">
        <v>2.2235100000000001</v>
      </c>
      <c r="CT29" s="43">
        <v>16.273</v>
      </c>
    </row>
    <row r="30" spans="1:98" ht="15.6" x14ac:dyDescent="0.3">
      <c r="A30" s="1"/>
      <c r="B30" s="42" t="s">
        <v>684</v>
      </c>
      <c r="C30" s="43"/>
      <c r="D30" s="43"/>
      <c r="E30" s="43">
        <v>29.3842</v>
      </c>
      <c r="F30" s="43">
        <v>11.919</v>
      </c>
      <c r="G30" s="43"/>
      <c r="H30" s="43">
        <v>4.1159999999999997</v>
      </c>
      <c r="I30" s="43"/>
      <c r="J30" s="43"/>
      <c r="K30" s="43"/>
      <c r="L30" s="43">
        <v>28.139700000000001</v>
      </c>
      <c r="M30" s="43">
        <v>10.557</v>
      </c>
      <c r="N30" s="43">
        <v>13.12</v>
      </c>
      <c r="O30" s="43">
        <v>31.332000000000001</v>
      </c>
      <c r="P30" s="43"/>
      <c r="Q30" s="43"/>
      <c r="R30" s="43">
        <v>51.12</v>
      </c>
      <c r="S30" s="43"/>
      <c r="T30" s="43">
        <v>38.686999999999998</v>
      </c>
      <c r="U30" s="43"/>
      <c r="V30" s="43">
        <v>0.9</v>
      </c>
      <c r="W30" s="43"/>
      <c r="X30" s="43">
        <v>97.955690000000004</v>
      </c>
      <c r="Y30" s="43"/>
      <c r="Z30" s="43">
        <v>1.9642599999999999</v>
      </c>
      <c r="AA30" s="43"/>
      <c r="AB30" s="43"/>
      <c r="AC30" s="43">
        <v>16.5</v>
      </c>
      <c r="AD30" s="43"/>
      <c r="AE30" s="43">
        <v>4.024</v>
      </c>
      <c r="AF30" s="43"/>
      <c r="AG30" s="43"/>
      <c r="AH30" s="43"/>
      <c r="AI30" s="43"/>
      <c r="AJ30" s="43">
        <v>4.6141800000000002</v>
      </c>
      <c r="AK30" s="43">
        <v>12.19</v>
      </c>
      <c r="AL30" s="43">
        <v>3.7273000000000001</v>
      </c>
      <c r="AM30" s="43">
        <v>49.722110000000001</v>
      </c>
      <c r="AN30" s="43">
        <v>122.29</v>
      </c>
      <c r="AO30" s="43">
        <v>26.934200000000001</v>
      </c>
      <c r="AP30" s="43">
        <v>0.9</v>
      </c>
      <c r="AQ30" s="43">
        <v>158.74010000000001</v>
      </c>
      <c r="AR30" s="43">
        <v>23.337230000000002</v>
      </c>
      <c r="AS30" s="43">
        <v>34.956560000000003</v>
      </c>
      <c r="AT30" s="43">
        <v>34.049999999999997</v>
      </c>
      <c r="AU30" s="43"/>
      <c r="AV30" s="43">
        <v>191.124</v>
      </c>
      <c r="AW30" s="43">
        <v>35.190469999999998</v>
      </c>
      <c r="AX30" s="43"/>
      <c r="AY30" s="43">
        <v>0.14679</v>
      </c>
      <c r="AZ30" s="43"/>
      <c r="BA30" s="43">
        <v>1.3</v>
      </c>
      <c r="BB30" s="43"/>
      <c r="BC30" s="43">
        <v>66.175309999999996</v>
      </c>
      <c r="BD30" s="43"/>
      <c r="BE30" s="43"/>
      <c r="BF30" s="43"/>
      <c r="BG30" s="43"/>
      <c r="BH30" s="43"/>
      <c r="BI30" s="43">
        <v>18.33719</v>
      </c>
      <c r="BJ30" s="43"/>
      <c r="BK30" s="43">
        <v>0.46534999999999999</v>
      </c>
      <c r="BL30" s="43"/>
      <c r="BM30" s="43"/>
      <c r="BN30" s="43">
        <v>17.399999999999999</v>
      </c>
      <c r="BO30" s="43">
        <v>2.46</v>
      </c>
      <c r="BP30" s="43">
        <v>137.69896</v>
      </c>
      <c r="BQ30" s="43"/>
      <c r="BR30" s="43">
        <v>3.8414999999999999</v>
      </c>
      <c r="BS30" s="43">
        <v>121.25700000000001</v>
      </c>
      <c r="BT30" s="43">
        <v>13.61097</v>
      </c>
      <c r="BU30" s="43"/>
      <c r="BV30" s="43">
        <v>34.684699999999999</v>
      </c>
      <c r="BW30" s="43">
        <v>3.9659300000000002</v>
      </c>
      <c r="BX30" s="43"/>
      <c r="BY30" s="43"/>
      <c r="BZ30" s="43">
        <v>87.717200000000005</v>
      </c>
      <c r="CA30" s="43">
        <v>24.522089999999999</v>
      </c>
      <c r="CB30" s="43">
        <v>1.4396</v>
      </c>
      <c r="CC30" s="43">
        <v>0.57999999999999996</v>
      </c>
      <c r="CD30" s="43">
        <v>23.33681</v>
      </c>
      <c r="CE30" s="43">
        <v>402.87720000000002</v>
      </c>
      <c r="CF30" s="43"/>
      <c r="CG30" s="43">
        <v>158.65870000000001</v>
      </c>
      <c r="CH30" s="43">
        <v>16.377890000000001</v>
      </c>
      <c r="CI30" s="43"/>
      <c r="CJ30" s="43"/>
      <c r="CK30" s="43">
        <v>15.9993</v>
      </c>
      <c r="CL30" s="43">
        <v>4.6355700000000004</v>
      </c>
      <c r="CM30" s="43"/>
      <c r="CN30" s="43"/>
      <c r="CO30" s="43">
        <v>16.446120000000001</v>
      </c>
      <c r="CP30" s="43">
        <v>260.35000000000002</v>
      </c>
      <c r="CQ30" s="43"/>
      <c r="CR30" s="43">
        <v>34.640999999999998</v>
      </c>
      <c r="CS30" s="43">
        <v>2.1983700000000002</v>
      </c>
      <c r="CT30" s="43">
        <v>17.568999999999999</v>
      </c>
    </row>
    <row r="31" spans="1:98" ht="15.6" x14ac:dyDescent="0.3">
      <c r="A31" s="1"/>
      <c r="B31" s="42" t="s">
        <v>685</v>
      </c>
      <c r="C31" s="43"/>
      <c r="D31" s="43"/>
      <c r="E31" s="43">
        <v>29.523800000000001</v>
      </c>
      <c r="F31" s="43">
        <v>11.757</v>
      </c>
      <c r="G31" s="43"/>
      <c r="H31" s="43">
        <v>3.9910000000000001</v>
      </c>
      <c r="I31" s="43"/>
      <c r="J31" s="43"/>
      <c r="K31" s="43"/>
      <c r="L31" s="43">
        <v>27.4405</v>
      </c>
      <c r="M31" s="43">
        <v>10.861800000000001</v>
      </c>
      <c r="N31" s="43">
        <v>13.27</v>
      </c>
      <c r="O31" s="43">
        <v>31.222000000000001</v>
      </c>
      <c r="P31" s="43"/>
      <c r="Q31" s="43"/>
      <c r="R31" s="43">
        <v>51.061</v>
      </c>
      <c r="S31" s="43"/>
      <c r="T31" s="43">
        <v>33.5351</v>
      </c>
      <c r="U31" s="43"/>
      <c r="V31" s="43">
        <v>0.9</v>
      </c>
      <c r="W31" s="43"/>
      <c r="X31" s="43">
        <v>105.32176</v>
      </c>
      <c r="Y31" s="43"/>
      <c r="Z31" s="43">
        <v>2.0061499999999999</v>
      </c>
      <c r="AA31" s="43"/>
      <c r="AB31" s="43"/>
      <c r="AC31" s="43">
        <v>15.85</v>
      </c>
      <c r="AD31" s="43"/>
      <c r="AE31" s="43">
        <v>4.1630000000000003</v>
      </c>
      <c r="AF31" s="43"/>
      <c r="AG31" s="43"/>
      <c r="AH31" s="43"/>
      <c r="AI31" s="43"/>
      <c r="AJ31" s="43">
        <v>4.59483</v>
      </c>
      <c r="AK31" s="43">
        <v>12.010999999999999</v>
      </c>
      <c r="AL31" s="43">
        <v>3.7818000000000001</v>
      </c>
      <c r="AM31" s="43">
        <v>49.97889</v>
      </c>
      <c r="AN31" s="43">
        <v>122.42</v>
      </c>
      <c r="AO31" s="43">
        <v>26.043199999999999</v>
      </c>
      <c r="AP31" s="43">
        <v>0.73</v>
      </c>
      <c r="AQ31" s="43">
        <v>160.36027000000001</v>
      </c>
      <c r="AR31" s="43">
        <v>23.679320000000001</v>
      </c>
      <c r="AS31" s="43">
        <v>35.016640000000002</v>
      </c>
      <c r="AT31" s="43">
        <v>32.04</v>
      </c>
      <c r="AU31" s="43"/>
      <c r="AV31" s="43">
        <v>191.55940000000001</v>
      </c>
      <c r="AW31" s="43">
        <v>33.487659999999998</v>
      </c>
      <c r="AX31" s="43"/>
      <c r="AY31" s="43">
        <v>0.15207000000000001</v>
      </c>
      <c r="AZ31" s="43"/>
      <c r="BA31" s="43">
        <v>1.3</v>
      </c>
      <c r="BB31" s="43"/>
      <c r="BC31" s="43">
        <v>62.686639999999997</v>
      </c>
      <c r="BD31" s="43"/>
      <c r="BE31" s="43"/>
      <c r="BF31" s="43"/>
      <c r="BG31" s="43"/>
      <c r="BH31" s="43"/>
      <c r="BI31" s="43">
        <v>18.341919999999998</v>
      </c>
      <c r="BJ31" s="43"/>
      <c r="BK31" s="43">
        <v>0.44073000000000001</v>
      </c>
      <c r="BL31" s="43"/>
      <c r="BM31" s="43"/>
      <c r="BN31" s="43">
        <v>20.86</v>
      </c>
      <c r="BO31" s="43">
        <v>2.38</v>
      </c>
      <c r="BP31" s="43">
        <v>143.86259000000001</v>
      </c>
      <c r="BQ31" s="43"/>
      <c r="BR31" s="43">
        <v>3.6714000000000002</v>
      </c>
      <c r="BS31" s="43">
        <v>121.5895</v>
      </c>
      <c r="BT31" s="43">
        <v>13.06786</v>
      </c>
      <c r="BU31" s="43"/>
      <c r="BV31" s="43">
        <v>34.238900000000001</v>
      </c>
      <c r="BW31" s="43">
        <v>3.9659300000000002</v>
      </c>
      <c r="BX31" s="43"/>
      <c r="BY31" s="43"/>
      <c r="BZ31" s="43">
        <v>87.294399999999996</v>
      </c>
      <c r="CA31" s="43">
        <v>24.516950000000001</v>
      </c>
      <c r="CB31" s="43">
        <v>1.4621</v>
      </c>
      <c r="CC31" s="43">
        <v>0.56999999999999995</v>
      </c>
      <c r="CD31" s="43">
        <v>22.5486</v>
      </c>
      <c r="CE31" s="43">
        <v>402.68063999999998</v>
      </c>
      <c r="CF31" s="43"/>
      <c r="CG31" s="43">
        <v>159.3535</v>
      </c>
      <c r="CH31" s="43">
        <v>16.360579999999999</v>
      </c>
      <c r="CI31" s="43"/>
      <c r="CJ31" s="43"/>
      <c r="CK31" s="43">
        <v>16.679500000000001</v>
      </c>
      <c r="CL31" s="43">
        <v>4.6247600000000002</v>
      </c>
      <c r="CM31" s="43"/>
      <c r="CN31" s="43"/>
      <c r="CO31" s="43">
        <v>16.402519999999999</v>
      </c>
      <c r="CP31" s="43">
        <v>276.92</v>
      </c>
      <c r="CQ31" s="43"/>
      <c r="CR31" s="43">
        <v>35.493000000000002</v>
      </c>
      <c r="CS31" s="43">
        <v>2.1415299999999999</v>
      </c>
      <c r="CT31" s="43">
        <v>15.673</v>
      </c>
    </row>
    <row r="32" spans="1:98" ht="15.6" x14ac:dyDescent="0.3">
      <c r="A32" s="1"/>
      <c r="B32" s="42" t="s">
        <v>686</v>
      </c>
      <c r="C32" s="43"/>
      <c r="D32" s="43"/>
      <c r="E32" s="43">
        <v>29.380700000000001</v>
      </c>
      <c r="F32" s="43">
        <v>11.179</v>
      </c>
      <c r="G32" s="43"/>
      <c r="H32" s="43">
        <v>4.202</v>
      </c>
      <c r="I32" s="43"/>
      <c r="J32" s="43"/>
      <c r="K32" s="43"/>
      <c r="L32" s="43">
        <v>26.587499999999999</v>
      </c>
      <c r="M32" s="43">
        <v>11.1912</v>
      </c>
      <c r="N32" s="43">
        <v>13.09</v>
      </c>
      <c r="O32" s="43">
        <v>31.827999999999999</v>
      </c>
      <c r="P32" s="43"/>
      <c r="Q32" s="43"/>
      <c r="R32" s="43">
        <v>51.121000000000002</v>
      </c>
      <c r="S32" s="43"/>
      <c r="T32" s="43">
        <v>40.460299999999997</v>
      </c>
      <c r="U32" s="43"/>
      <c r="V32" s="43">
        <v>0.8</v>
      </c>
      <c r="W32" s="43"/>
      <c r="X32" s="43">
        <v>153.60026999999999</v>
      </c>
      <c r="Y32" s="43"/>
      <c r="Z32" s="43">
        <v>2.2165599999999999</v>
      </c>
      <c r="AA32" s="43"/>
      <c r="AB32" s="43"/>
      <c r="AC32" s="43">
        <v>15.66</v>
      </c>
      <c r="AD32" s="43"/>
      <c r="AE32" s="43">
        <v>4.0890000000000004</v>
      </c>
      <c r="AF32" s="43"/>
      <c r="AG32" s="43"/>
      <c r="AH32" s="43"/>
      <c r="AI32" s="43"/>
      <c r="AJ32" s="43">
        <v>4.63246</v>
      </c>
      <c r="AK32" s="43">
        <v>12.529</v>
      </c>
      <c r="AL32" s="43">
        <v>3.8298999999999999</v>
      </c>
      <c r="AM32" s="43">
        <v>50.579039999999999</v>
      </c>
      <c r="AN32" s="43">
        <v>118.83</v>
      </c>
      <c r="AO32" s="43">
        <v>25.4238</v>
      </c>
      <c r="AP32" s="43">
        <v>0.78</v>
      </c>
      <c r="AQ32" s="43">
        <v>159.18244000000001</v>
      </c>
      <c r="AR32" s="43">
        <v>23.852900000000002</v>
      </c>
      <c r="AS32" s="43">
        <v>35.415030000000002</v>
      </c>
      <c r="AT32" s="43">
        <v>32.590000000000003</v>
      </c>
      <c r="AU32" s="43"/>
      <c r="AV32" s="43">
        <v>190.8142</v>
      </c>
      <c r="AW32" s="43">
        <v>34.834389999999999</v>
      </c>
      <c r="AX32" s="43"/>
      <c r="AY32" s="43">
        <v>0.1265</v>
      </c>
      <c r="AZ32" s="43"/>
      <c r="BA32" s="43">
        <v>1.3</v>
      </c>
      <c r="BB32" s="43"/>
      <c r="BC32" s="43">
        <v>65.421490000000006</v>
      </c>
      <c r="BD32" s="43"/>
      <c r="BE32" s="43"/>
      <c r="BF32" s="43"/>
      <c r="BG32" s="43"/>
      <c r="BH32" s="43"/>
      <c r="BI32" s="43">
        <v>18.035270000000001</v>
      </c>
      <c r="BJ32" s="43"/>
      <c r="BK32" s="43">
        <v>0.44351000000000002</v>
      </c>
      <c r="BL32" s="43"/>
      <c r="BM32" s="43"/>
      <c r="BN32" s="43">
        <v>23.36</v>
      </c>
      <c r="BO32" s="43">
        <v>2.29</v>
      </c>
      <c r="BP32" s="43">
        <v>146.06142</v>
      </c>
      <c r="BQ32" s="43"/>
      <c r="BR32" s="43">
        <v>3.6871</v>
      </c>
      <c r="BS32" s="43">
        <v>123.4453</v>
      </c>
      <c r="BT32" s="43">
        <v>11.77749</v>
      </c>
      <c r="BU32" s="43"/>
      <c r="BV32" s="43">
        <v>33.8063</v>
      </c>
      <c r="BW32" s="43">
        <v>3.87202</v>
      </c>
      <c r="BX32" s="43"/>
      <c r="BY32" s="43"/>
      <c r="BZ32" s="43">
        <v>88.329400000000007</v>
      </c>
      <c r="CA32" s="43">
        <v>24.525880000000001</v>
      </c>
      <c r="CB32" s="43">
        <v>1.4748000000000001</v>
      </c>
      <c r="CC32" s="43">
        <v>0.55000000000000004</v>
      </c>
      <c r="CD32" s="43">
        <v>22.621120000000001</v>
      </c>
      <c r="CE32" s="43">
        <v>383.10766999999998</v>
      </c>
      <c r="CF32" s="43"/>
      <c r="CG32" s="43">
        <v>156.83359999999999</v>
      </c>
      <c r="CH32" s="43">
        <v>16.52758</v>
      </c>
      <c r="CI32" s="43"/>
      <c r="CJ32" s="43"/>
      <c r="CK32" s="43">
        <v>16.395299999999999</v>
      </c>
      <c r="CL32" s="43">
        <v>4.3308299999999997</v>
      </c>
      <c r="CM32" s="43"/>
      <c r="CN32" s="43"/>
      <c r="CO32" s="43">
        <v>15.812010000000001</v>
      </c>
      <c r="CP32" s="43">
        <v>277.39</v>
      </c>
      <c r="CQ32" s="43"/>
      <c r="CR32" s="43">
        <v>34.951000000000001</v>
      </c>
      <c r="CS32" s="43">
        <v>1.8632500000000001</v>
      </c>
      <c r="CT32" s="43">
        <v>15.073</v>
      </c>
    </row>
    <row r="33" spans="1:98" ht="15.6" x14ac:dyDescent="0.3">
      <c r="A33" s="1"/>
      <c r="B33" s="42" t="s">
        <v>687</v>
      </c>
      <c r="C33" s="43"/>
      <c r="D33" s="43"/>
      <c r="E33" s="43">
        <v>28.4146</v>
      </c>
      <c r="F33" s="43">
        <v>11.272</v>
      </c>
      <c r="G33" s="43"/>
      <c r="H33" s="43">
        <v>4.1289999999999996</v>
      </c>
      <c r="I33" s="43"/>
      <c r="J33" s="43"/>
      <c r="K33" s="43"/>
      <c r="L33" s="43">
        <v>27.234300000000001</v>
      </c>
      <c r="M33" s="43">
        <v>14.1092</v>
      </c>
      <c r="N33" s="43">
        <v>13.19</v>
      </c>
      <c r="O33" s="43">
        <v>31.288</v>
      </c>
      <c r="P33" s="43"/>
      <c r="Q33" s="43"/>
      <c r="R33" s="43">
        <v>50.98</v>
      </c>
      <c r="S33" s="43"/>
      <c r="T33" s="43">
        <v>45.39</v>
      </c>
      <c r="U33" s="43"/>
      <c r="V33" s="43">
        <v>0.9</v>
      </c>
      <c r="W33" s="43"/>
      <c r="X33" s="43">
        <v>138.87226999999999</v>
      </c>
      <c r="Y33" s="43"/>
      <c r="Z33" s="43">
        <v>2.3889</v>
      </c>
      <c r="AA33" s="43"/>
      <c r="AB33" s="43"/>
      <c r="AC33" s="43">
        <v>16.03</v>
      </c>
      <c r="AD33" s="43"/>
      <c r="AE33" s="43">
        <v>4.0510000000000002</v>
      </c>
      <c r="AF33" s="43"/>
      <c r="AG33" s="43"/>
      <c r="AH33" s="43"/>
      <c r="AI33" s="43"/>
      <c r="AJ33" s="43">
        <v>4.6611399999999996</v>
      </c>
      <c r="AK33" s="43">
        <v>12.667</v>
      </c>
      <c r="AL33" s="43">
        <v>3.7875999999999999</v>
      </c>
      <c r="AM33" s="43">
        <v>50.055979999999998</v>
      </c>
      <c r="AN33" s="43">
        <v>117.5</v>
      </c>
      <c r="AO33" s="43">
        <v>25.139199999999999</v>
      </c>
      <c r="AP33" s="43">
        <v>0.64</v>
      </c>
      <c r="AQ33" s="43">
        <v>162.21473</v>
      </c>
      <c r="AR33" s="43">
        <v>23.755839999999999</v>
      </c>
      <c r="AS33" s="43">
        <v>34.668700000000001</v>
      </c>
      <c r="AT33" s="43">
        <v>33.74</v>
      </c>
      <c r="AU33" s="43"/>
      <c r="AV33" s="43">
        <v>190.1808</v>
      </c>
      <c r="AW33" s="43">
        <v>33.101239999999997</v>
      </c>
      <c r="AX33" s="43"/>
      <c r="AY33" s="43">
        <v>0.11562</v>
      </c>
      <c r="AZ33" s="43"/>
      <c r="BA33" s="43">
        <v>1.3</v>
      </c>
      <c r="BB33" s="43"/>
      <c r="BC33" s="43">
        <v>66.749020000000002</v>
      </c>
      <c r="BD33" s="43"/>
      <c r="BE33" s="43"/>
      <c r="BF33" s="43"/>
      <c r="BG33" s="43"/>
      <c r="BH33" s="43"/>
      <c r="BI33" s="43">
        <v>18.135850000000001</v>
      </c>
      <c r="BJ33" s="43"/>
      <c r="BK33" s="43">
        <v>0.45812999999999998</v>
      </c>
      <c r="BL33" s="43"/>
      <c r="BM33" s="43"/>
      <c r="BN33" s="43">
        <v>25.28</v>
      </c>
      <c r="BO33" s="43">
        <v>2.31</v>
      </c>
      <c r="BP33" s="43">
        <v>143.14173</v>
      </c>
      <c r="BQ33" s="43"/>
      <c r="BR33" s="43">
        <v>3.5756000000000001</v>
      </c>
      <c r="BS33" s="43">
        <v>123.1272</v>
      </c>
      <c r="BT33" s="43">
        <v>11.40382</v>
      </c>
      <c r="BU33" s="43"/>
      <c r="BV33" s="43">
        <v>34.128799999999998</v>
      </c>
      <c r="BW33" s="43">
        <v>4.0072999999999999</v>
      </c>
      <c r="BX33" s="43"/>
      <c r="BY33" s="43"/>
      <c r="BZ33" s="43">
        <v>89.102699999999999</v>
      </c>
      <c r="CA33" s="43">
        <v>24.595610000000001</v>
      </c>
      <c r="CB33" s="43">
        <v>1.4904999999999999</v>
      </c>
      <c r="CC33" s="43">
        <v>0.56999999999999995</v>
      </c>
      <c r="CD33" s="43">
        <v>23.21115</v>
      </c>
      <c r="CE33" s="43">
        <v>399.46442999999999</v>
      </c>
      <c r="CF33" s="43"/>
      <c r="CG33" s="43">
        <v>158.8784</v>
      </c>
      <c r="CH33" s="43">
        <v>16.400110000000002</v>
      </c>
      <c r="CI33" s="43"/>
      <c r="CJ33" s="43"/>
      <c r="CK33" s="43">
        <v>16.200500000000002</v>
      </c>
      <c r="CL33" s="43">
        <v>4.3221800000000004</v>
      </c>
      <c r="CM33" s="43"/>
      <c r="CN33" s="43"/>
      <c r="CO33" s="43">
        <v>15.606339999999999</v>
      </c>
      <c r="CP33" s="43">
        <v>269.39</v>
      </c>
      <c r="CQ33" s="43"/>
      <c r="CR33" s="43">
        <v>35.03</v>
      </c>
      <c r="CS33" s="43">
        <v>2.0787399999999998</v>
      </c>
      <c r="CT33" s="43">
        <v>18.125</v>
      </c>
    </row>
    <row r="34" spans="1:98" ht="15.6" x14ac:dyDescent="0.3">
      <c r="A34" s="1"/>
      <c r="B34" s="42" t="s">
        <v>688</v>
      </c>
      <c r="C34" s="43"/>
      <c r="D34" s="43"/>
      <c r="E34" s="43">
        <v>28.212900000000001</v>
      </c>
      <c r="F34" s="43">
        <v>11.632</v>
      </c>
      <c r="G34" s="43"/>
      <c r="H34" s="43">
        <v>4.1040000000000001</v>
      </c>
      <c r="I34" s="43"/>
      <c r="J34" s="43"/>
      <c r="K34" s="43"/>
      <c r="L34" s="43">
        <v>27.543299999999999</v>
      </c>
      <c r="M34" s="43">
        <v>14.6106</v>
      </c>
      <c r="N34" s="43">
        <v>13.17</v>
      </c>
      <c r="O34" s="43">
        <v>31.173999999999999</v>
      </c>
      <c r="P34" s="43"/>
      <c r="Q34" s="43"/>
      <c r="R34" s="43">
        <v>51.317999999999998</v>
      </c>
      <c r="S34" s="43"/>
      <c r="T34" s="43">
        <v>40.101300000000002</v>
      </c>
      <c r="U34" s="43"/>
      <c r="V34" s="43">
        <v>0.9</v>
      </c>
      <c r="W34" s="43"/>
      <c r="X34" s="43">
        <v>151.42167000000001</v>
      </c>
      <c r="Y34" s="43"/>
      <c r="Z34" s="43">
        <v>2.3811200000000001</v>
      </c>
      <c r="AA34" s="43"/>
      <c r="AB34" s="43"/>
      <c r="AC34" s="43">
        <v>16.46</v>
      </c>
      <c r="AD34" s="43"/>
      <c r="AE34" s="43">
        <v>4.0979999999999999</v>
      </c>
      <c r="AF34" s="43"/>
      <c r="AG34" s="43"/>
      <c r="AH34" s="43"/>
      <c r="AI34" s="43"/>
      <c r="AJ34" s="43">
        <v>5.46631</v>
      </c>
      <c r="AK34" s="43">
        <v>13.204000000000001</v>
      </c>
      <c r="AL34" s="43">
        <v>3.8527</v>
      </c>
      <c r="AM34" s="43">
        <v>50.511069999999997</v>
      </c>
      <c r="AN34" s="43">
        <v>116.88</v>
      </c>
      <c r="AO34" s="43">
        <v>26.046399999999998</v>
      </c>
      <c r="AP34" s="43">
        <v>0.45</v>
      </c>
      <c r="AQ34" s="43">
        <v>137.5883</v>
      </c>
      <c r="AR34" s="43">
        <v>23.66743</v>
      </c>
      <c r="AS34" s="43">
        <v>34.902610000000003</v>
      </c>
      <c r="AT34" s="43">
        <v>33.590000000000003</v>
      </c>
      <c r="AU34" s="43"/>
      <c r="AV34" s="43">
        <v>190.33869999999999</v>
      </c>
      <c r="AW34" s="43">
        <v>33.772350000000003</v>
      </c>
      <c r="AX34" s="43"/>
      <c r="AY34" s="43">
        <v>0.10879999999999999</v>
      </c>
      <c r="AZ34" s="43"/>
      <c r="BA34" s="43">
        <v>1.3</v>
      </c>
      <c r="BB34" s="43"/>
      <c r="BC34" s="43">
        <v>67.485349999999997</v>
      </c>
      <c r="BD34" s="43"/>
      <c r="BE34" s="43"/>
      <c r="BF34" s="43"/>
      <c r="BG34" s="43"/>
      <c r="BH34" s="43"/>
      <c r="BI34" s="43">
        <v>18.108879999999999</v>
      </c>
      <c r="BJ34" s="43"/>
      <c r="BK34" s="43">
        <v>0.46750999999999998</v>
      </c>
      <c r="BL34" s="43"/>
      <c r="BM34" s="43"/>
      <c r="BN34" s="43">
        <v>30.07</v>
      </c>
      <c r="BO34" s="43">
        <v>2.25</v>
      </c>
      <c r="BP34" s="43">
        <v>143.55145999999999</v>
      </c>
      <c r="BQ34" s="43"/>
      <c r="BR34" s="43">
        <v>3.6985000000000001</v>
      </c>
      <c r="BS34" s="43">
        <v>124.6511</v>
      </c>
      <c r="BT34" s="43">
        <v>11.82808</v>
      </c>
      <c r="BU34" s="43"/>
      <c r="BV34" s="43">
        <v>35.637500000000003</v>
      </c>
      <c r="BW34" s="43">
        <v>3.7307000000000001</v>
      </c>
      <c r="BX34" s="43"/>
      <c r="BY34" s="43"/>
      <c r="BZ34" s="43">
        <v>89.135099999999994</v>
      </c>
      <c r="CA34" s="43">
        <v>24.556570000000001</v>
      </c>
      <c r="CB34" s="43">
        <v>1.4954000000000001</v>
      </c>
      <c r="CC34" s="43">
        <v>0.57999999999999996</v>
      </c>
      <c r="CD34" s="43">
        <v>23.416350000000001</v>
      </c>
      <c r="CE34" s="43">
        <v>401.89139999999998</v>
      </c>
      <c r="CF34" s="43"/>
      <c r="CG34" s="43">
        <v>155.77590000000001</v>
      </c>
      <c r="CH34" s="43">
        <v>16.227689999999999</v>
      </c>
      <c r="CI34" s="43"/>
      <c r="CJ34" s="43"/>
      <c r="CK34" s="43">
        <v>16.482299999999999</v>
      </c>
      <c r="CL34" s="43">
        <v>4.4191200000000004</v>
      </c>
      <c r="CM34" s="43"/>
      <c r="CN34" s="43"/>
      <c r="CO34" s="43">
        <v>15.45715</v>
      </c>
      <c r="CP34" s="43">
        <v>262.24</v>
      </c>
      <c r="CQ34" s="43"/>
      <c r="CR34" s="43">
        <v>34.798999999999999</v>
      </c>
      <c r="CS34" s="43">
        <v>2.1301999999999999</v>
      </c>
      <c r="CT34" s="43">
        <v>17.748999999999999</v>
      </c>
    </row>
    <row r="35" spans="1:98" ht="15.6" x14ac:dyDescent="0.3">
      <c r="A35" s="1"/>
      <c r="B35" s="42" t="s">
        <v>689</v>
      </c>
      <c r="C35" s="43"/>
      <c r="D35" s="43"/>
      <c r="E35" s="43">
        <v>28.941099999999999</v>
      </c>
      <c r="F35" s="43">
        <v>11.775</v>
      </c>
      <c r="G35" s="43"/>
      <c r="H35" s="43">
        <v>4.0529999999999999</v>
      </c>
      <c r="I35" s="43"/>
      <c r="J35" s="43"/>
      <c r="K35" s="43"/>
      <c r="L35" s="43">
        <v>28.012599999999999</v>
      </c>
      <c r="M35" s="43">
        <v>15.2105</v>
      </c>
      <c r="N35" s="43">
        <v>13.28</v>
      </c>
      <c r="O35" s="43">
        <v>31.59</v>
      </c>
      <c r="P35" s="43"/>
      <c r="Q35" s="43"/>
      <c r="R35" s="43">
        <v>51.158000000000001</v>
      </c>
      <c r="S35" s="43"/>
      <c r="T35" s="43">
        <v>17.299800000000001</v>
      </c>
      <c r="U35" s="43"/>
      <c r="V35" s="43">
        <v>0.9</v>
      </c>
      <c r="W35" s="43"/>
      <c r="X35" s="43">
        <v>116.88979</v>
      </c>
      <c r="Y35" s="43"/>
      <c r="Z35" s="43">
        <v>2.4523100000000002</v>
      </c>
      <c r="AA35" s="43"/>
      <c r="AB35" s="43"/>
      <c r="AC35" s="43">
        <v>16.559999999999999</v>
      </c>
      <c r="AD35" s="43"/>
      <c r="AE35" s="43">
        <v>4.085</v>
      </c>
      <c r="AF35" s="43"/>
      <c r="AG35" s="43"/>
      <c r="AH35" s="43"/>
      <c r="AI35" s="43"/>
      <c r="AJ35" s="43">
        <v>5.7646800000000002</v>
      </c>
      <c r="AK35" s="43">
        <v>13.101000000000001</v>
      </c>
      <c r="AL35" s="43">
        <v>3.9443000000000001</v>
      </c>
      <c r="AM35" s="43">
        <v>51.141159999999999</v>
      </c>
      <c r="AN35" s="43">
        <v>117.32</v>
      </c>
      <c r="AO35" s="43">
        <v>26.207799999999999</v>
      </c>
      <c r="AP35" s="43">
        <v>0.73</v>
      </c>
      <c r="AQ35" s="43">
        <v>144.21572</v>
      </c>
      <c r="AR35" s="43">
        <v>23.639849999999999</v>
      </c>
      <c r="AS35" s="43">
        <v>35.170560000000002</v>
      </c>
      <c r="AT35" s="43">
        <v>34.93</v>
      </c>
      <c r="AU35" s="43"/>
      <c r="AV35" s="43">
        <v>191.94069999999999</v>
      </c>
      <c r="AW35" s="43">
        <v>34.65652</v>
      </c>
      <c r="AX35" s="43"/>
      <c r="AY35" s="43">
        <v>0.11297</v>
      </c>
      <c r="AZ35" s="43"/>
      <c r="BA35" s="43">
        <v>1.3</v>
      </c>
      <c r="BB35" s="43"/>
      <c r="BC35" s="43">
        <v>66.936940000000007</v>
      </c>
      <c r="BD35" s="43"/>
      <c r="BE35" s="43"/>
      <c r="BF35" s="43"/>
      <c r="BG35" s="43"/>
      <c r="BH35" s="43"/>
      <c r="BI35" s="43">
        <v>17.980789999999999</v>
      </c>
      <c r="BJ35" s="43"/>
      <c r="BK35" s="43">
        <v>0.44849</v>
      </c>
      <c r="BL35" s="43"/>
      <c r="BM35" s="43"/>
      <c r="BN35" s="43">
        <v>30.2</v>
      </c>
      <c r="BO35" s="43">
        <v>2.27</v>
      </c>
      <c r="BP35" s="43">
        <v>140.91002</v>
      </c>
      <c r="BQ35" s="43"/>
      <c r="BR35" s="43">
        <v>3.7130000000000001</v>
      </c>
      <c r="BS35" s="43">
        <v>125.1781</v>
      </c>
      <c r="BT35" s="43">
        <v>11.71527</v>
      </c>
      <c r="BU35" s="43"/>
      <c r="BV35" s="43">
        <v>36.756399999999999</v>
      </c>
      <c r="BW35" s="43">
        <v>3.87202</v>
      </c>
      <c r="BX35" s="43"/>
      <c r="BY35" s="43"/>
      <c r="BZ35" s="43">
        <v>88.541499999999999</v>
      </c>
      <c r="CA35" s="43">
        <v>24.576250000000002</v>
      </c>
      <c r="CB35" s="43">
        <v>1.5002</v>
      </c>
      <c r="CC35" s="43">
        <v>0.56000000000000005</v>
      </c>
      <c r="CD35" s="43">
        <v>23.89509</v>
      </c>
      <c r="CE35" s="43">
        <v>399.61926999999997</v>
      </c>
      <c r="CF35" s="43"/>
      <c r="CG35" s="43">
        <v>155.88929999999999</v>
      </c>
      <c r="CH35" s="43">
        <v>16.290199999999999</v>
      </c>
      <c r="CI35" s="43"/>
      <c r="CJ35" s="43"/>
      <c r="CK35" s="43">
        <v>16.3506</v>
      </c>
      <c r="CL35" s="43">
        <v>4.7021199999999999</v>
      </c>
      <c r="CM35" s="43"/>
      <c r="CN35" s="43"/>
      <c r="CO35" s="43">
        <v>16.34301</v>
      </c>
      <c r="CP35" s="43">
        <v>283.60000000000002</v>
      </c>
      <c r="CQ35" s="43"/>
      <c r="CR35" s="43">
        <v>34.725999999999999</v>
      </c>
      <c r="CS35" s="43">
        <v>2.3084099999999999</v>
      </c>
      <c r="CT35" s="43">
        <v>19.192</v>
      </c>
    </row>
    <row r="36" spans="1:98" ht="15.6" x14ac:dyDescent="0.3">
      <c r="A36" s="1"/>
      <c r="B36" s="42" t="s">
        <v>690</v>
      </c>
      <c r="C36" s="43"/>
      <c r="D36" s="43"/>
      <c r="E36" s="43">
        <v>22.198599999999999</v>
      </c>
      <c r="F36" s="43">
        <v>11.731</v>
      </c>
      <c r="G36" s="43"/>
      <c r="H36" s="43">
        <v>4.0960000000000001</v>
      </c>
      <c r="I36" s="43"/>
      <c r="J36" s="43"/>
      <c r="K36" s="43"/>
      <c r="L36" s="43">
        <v>27.826699999999999</v>
      </c>
      <c r="M36" s="43">
        <v>15.140700000000001</v>
      </c>
      <c r="N36" s="43">
        <v>13.21</v>
      </c>
      <c r="O36" s="43">
        <v>30.762</v>
      </c>
      <c r="P36" s="43"/>
      <c r="Q36" s="43"/>
      <c r="R36" s="43">
        <v>49.959000000000003</v>
      </c>
      <c r="S36" s="43"/>
      <c r="T36" s="43">
        <v>47.409500000000001</v>
      </c>
      <c r="U36" s="43"/>
      <c r="V36" s="43">
        <v>0.9</v>
      </c>
      <c r="W36" s="43"/>
      <c r="X36" s="43">
        <v>99.878569999999996</v>
      </c>
      <c r="Y36" s="43"/>
      <c r="Z36" s="43">
        <v>2.39662</v>
      </c>
      <c r="AA36" s="43"/>
      <c r="AB36" s="43"/>
      <c r="AC36" s="43">
        <v>16.059999999999999</v>
      </c>
      <c r="AD36" s="43"/>
      <c r="AE36" s="43">
        <v>4.194</v>
      </c>
      <c r="AF36" s="43"/>
      <c r="AG36" s="43"/>
      <c r="AH36" s="43"/>
      <c r="AI36" s="43"/>
      <c r="AJ36" s="43">
        <v>5.7564599999999997</v>
      </c>
      <c r="AK36" s="43">
        <v>13.363</v>
      </c>
      <c r="AL36" s="43">
        <v>4.0411000000000001</v>
      </c>
      <c r="AM36" s="43">
        <v>49.739939999999997</v>
      </c>
      <c r="AN36" s="43">
        <v>119.4</v>
      </c>
      <c r="AO36" s="43">
        <v>25.971399999999999</v>
      </c>
      <c r="AP36" s="43">
        <v>0.86</v>
      </c>
      <c r="AQ36" s="43">
        <v>162.11013</v>
      </c>
      <c r="AR36" s="43">
        <v>23.810130000000001</v>
      </c>
      <c r="AS36" s="43">
        <v>35.716880000000003</v>
      </c>
      <c r="AT36" s="43">
        <v>34.520000000000003</v>
      </c>
      <c r="AU36" s="43"/>
      <c r="AV36" s="43">
        <v>192.21870000000001</v>
      </c>
      <c r="AW36" s="43">
        <v>34.160179999999997</v>
      </c>
      <c r="AX36" s="43"/>
      <c r="AY36" s="43">
        <v>0.12024</v>
      </c>
      <c r="AZ36" s="43"/>
      <c r="BA36" s="43">
        <v>1.2</v>
      </c>
      <c r="BB36" s="43"/>
      <c r="BC36" s="43">
        <v>66.869200000000006</v>
      </c>
      <c r="BD36" s="43"/>
      <c r="BE36" s="43"/>
      <c r="BF36" s="43"/>
      <c r="BG36" s="43"/>
      <c r="BH36" s="43"/>
      <c r="BI36" s="43">
        <v>18.093489999999999</v>
      </c>
      <c r="BJ36" s="43"/>
      <c r="BK36" s="43">
        <v>0.44952999999999999</v>
      </c>
      <c r="BL36" s="43"/>
      <c r="BM36" s="43"/>
      <c r="BN36" s="43">
        <v>33.25</v>
      </c>
      <c r="BO36" s="43">
        <v>2.21</v>
      </c>
      <c r="BP36" s="43">
        <v>142.21143000000001</v>
      </c>
      <c r="BQ36" s="43"/>
      <c r="BR36" s="43">
        <v>3.8622000000000001</v>
      </c>
      <c r="BS36" s="43">
        <v>121.54689999999999</v>
      </c>
      <c r="BT36" s="43">
        <v>12.398059999999999</v>
      </c>
      <c r="BU36" s="43"/>
      <c r="BV36" s="43">
        <v>37.0989</v>
      </c>
      <c r="BW36" s="43">
        <v>3.9659300000000002</v>
      </c>
      <c r="BX36" s="43"/>
      <c r="BY36" s="43"/>
      <c r="BZ36" s="43">
        <v>88.554900000000004</v>
      </c>
      <c r="CA36" s="43">
        <v>24.634319999999999</v>
      </c>
      <c r="CB36" s="43">
        <v>1.5077</v>
      </c>
      <c r="CC36" s="43">
        <v>0.54</v>
      </c>
      <c r="CD36" s="43">
        <v>23.961729999999999</v>
      </c>
      <c r="CE36" s="43">
        <v>405.03402</v>
      </c>
      <c r="CF36" s="43"/>
      <c r="CG36" s="43">
        <v>152.92699999999999</v>
      </c>
      <c r="CH36" s="43">
        <v>16.267749999999999</v>
      </c>
      <c r="CI36" s="43"/>
      <c r="CJ36" s="43"/>
      <c r="CK36" s="43">
        <v>16.949200000000001</v>
      </c>
      <c r="CL36" s="43">
        <v>4.6529199999999999</v>
      </c>
      <c r="CM36" s="43"/>
      <c r="CN36" s="43"/>
      <c r="CO36" s="43">
        <v>16.308710000000001</v>
      </c>
      <c r="CP36" s="43">
        <v>284.83999999999997</v>
      </c>
      <c r="CQ36" s="43"/>
      <c r="CR36" s="43">
        <v>35.241</v>
      </c>
      <c r="CS36" s="43">
        <v>2.4316900000000001</v>
      </c>
      <c r="CT36" s="43">
        <v>19.5</v>
      </c>
    </row>
    <row r="37" spans="1:98" ht="15.6" x14ac:dyDescent="0.3">
      <c r="A37" s="1"/>
      <c r="B37" s="42" t="s">
        <v>691</v>
      </c>
      <c r="C37" s="43"/>
      <c r="D37" s="43"/>
      <c r="E37" s="43">
        <v>28.646999999999998</v>
      </c>
      <c r="F37" s="43">
        <v>12.513999999999999</v>
      </c>
      <c r="G37" s="43"/>
      <c r="H37" s="43">
        <v>4.1900000000000004</v>
      </c>
      <c r="I37" s="43"/>
      <c r="J37" s="43"/>
      <c r="K37" s="43"/>
      <c r="L37" s="43">
        <v>28.040600000000001</v>
      </c>
      <c r="M37" s="43">
        <v>15.564299999999999</v>
      </c>
      <c r="N37" s="43">
        <v>13.4</v>
      </c>
      <c r="O37" s="43">
        <v>31.164000000000001</v>
      </c>
      <c r="P37" s="43"/>
      <c r="Q37" s="43"/>
      <c r="R37" s="43">
        <v>49.814</v>
      </c>
      <c r="S37" s="43"/>
      <c r="T37" s="43">
        <v>41.968899999999998</v>
      </c>
      <c r="U37" s="43"/>
      <c r="V37" s="43">
        <v>0.8</v>
      </c>
      <c r="W37" s="43"/>
      <c r="X37" s="43">
        <v>118.31780000000001</v>
      </c>
      <c r="Y37" s="43"/>
      <c r="Z37" s="43">
        <v>2.5543800000000001</v>
      </c>
      <c r="AA37" s="43"/>
      <c r="AB37" s="43"/>
      <c r="AC37" s="43">
        <v>15.13</v>
      </c>
      <c r="AD37" s="43"/>
      <c r="AE37" s="43">
        <v>4.1619999999999999</v>
      </c>
      <c r="AF37" s="43"/>
      <c r="AG37" s="43"/>
      <c r="AH37" s="43"/>
      <c r="AI37" s="43"/>
      <c r="AJ37" s="43">
        <v>6.2199600000000004</v>
      </c>
      <c r="AK37" s="43">
        <v>13.263999999999999</v>
      </c>
      <c r="AL37" s="43">
        <v>4.0574000000000003</v>
      </c>
      <c r="AM37" s="43">
        <v>49.153219999999997</v>
      </c>
      <c r="AN37" s="43">
        <v>114.68</v>
      </c>
      <c r="AO37" s="43">
        <v>24.7942</v>
      </c>
      <c r="AP37" s="43">
        <v>0.97</v>
      </c>
      <c r="AQ37" s="43">
        <v>160.46288000000001</v>
      </c>
      <c r="AR37" s="43">
        <v>23.780930000000001</v>
      </c>
      <c r="AS37" s="43">
        <v>35.361530000000002</v>
      </c>
      <c r="AT37" s="43">
        <v>34.119999999999997</v>
      </c>
      <c r="AU37" s="43"/>
      <c r="AV37" s="43">
        <v>191.5821</v>
      </c>
      <c r="AW37" s="43">
        <v>36.47025</v>
      </c>
      <c r="AX37" s="43"/>
      <c r="AY37" s="43">
        <v>0.14674000000000001</v>
      </c>
      <c r="AZ37" s="43"/>
      <c r="BA37" s="43">
        <v>1.3</v>
      </c>
      <c r="BB37" s="43"/>
      <c r="BC37" s="43">
        <v>66.867400000000004</v>
      </c>
      <c r="BD37" s="43"/>
      <c r="BE37" s="43"/>
      <c r="BF37" s="43"/>
      <c r="BG37" s="43"/>
      <c r="BH37" s="43"/>
      <c r="BI37" s="43">
        <v>18.001370000000001</v>
      </c>
      <c r="BJ37" s="43"/>
      <c r="BK37" s="43">
        <v>0.44003999999999999</v>
      </c>
      <c r="BL37" s="43"/>
      <c r="BM37" s="43"/>
      <c r="BN37" s="43">
        <v>31.64</v>
      </c>
      <c r="BO37" s="43">
        <v>2.2999999999999998</v>
      </c>
      <c r="BP37" s="43">
        <v>142.34690000000001</v>
      </c>
      <c r="BQ37" s="43"/>
      <c r="BR37" s="43">
        <v>3.7176</v>
      </c>
      <c r="BS37" s="43">
        <v>125.00060000000001</v>
      </c>
      <c r="BT37" s="43">
        <v>12.117850000000001</v>
      </c>
      <c r="BU37" s="43"/>
      <c r="BV37" s="43">
        <v>37.920999999999999</v>
      </c>
      <c r="BW37" s="43">
        <v>4.0273599999999998</v>
      </c>
      <c r="BX37" s="43"/>
      <c r="BY37" s="43"/>
      <c r="BZ37" s="43">
        <v>89.058499999999995</v>
      </c>
      <c r="CA37" s="43">
        <v>24.670580000000001</v>
      </c>
      <c r="CB37" s="43">
        <v>1.532</v>
      </c>
      <c r="CC37" s="43">
        <v>0.55000000000000004</v>
      </c>
      <c r="CD37" s="43">
        <v>25.986940000000001</v>
      </c>
      <c r="CE37" s="43">
        <v>402.65546000000001</v>
      </c>
      <c r="CF37" s="43"/>
      <c r="CG37" s="43">
        <v>154.32579999999999</v>
      </c>
      <c r="CH37" s="43">
        <v>16.328279999999999</v>
      </c>
      <c r="CI37" s="43"/>
      <c r="CJ37" s="43"/>
      <c r="CK37" s="43">
        <v>16.975200000000001</v>
      </c>
      <c r="CL37" s="43">
        <v>4.5826500000000001</v>
      </c>
      <c r="CM37" s="43"/>
      <c r="CN37" s="43"/>
      <c r="CO37" s="43">
        <v>16.85107</v>
      </c>
      <c r="CP37" s="43">
        <v>285.16000000000003</v>
      </c>
      <c r="CQ37" s="43"/>
      <c r="CR37" s="43">
        <v>34.9</v>
      </c>
      <c r="CS37" s="43">
        <v>2.4087000000000001</v>
      </c>
      <c r="CT37" s="43">
        <v>25.626000000000001</v>
      </c>
    </row>
    <row r="38" spans="1:98" ht="15.6" x14ac:dyDescent="0.3">
      <c r="A38" s="1"/>
      <c r="B38" s="42" t="s">
        <v>692</v>
      </c>
      <c r="C38" s="43"/>
      <c r="D38" s="43"/>
      <c r="E38" s="43">
        <v>29.954000000000001</v>
      </c>
      <c r="F38" s="43">
        <v>12.522</v>
      </c>
      <c r="G38" s="43"/>
      <c r="H38" s="43">
        <v>4.1449999999999996</v>
      </c>
      <c r="I38" s="43"/>
      <c r="J38" s="43"/>
      <c r="K38" s="43"/>
      <c r="L38" s="43">
        <v>28.167400000000001</v>
      </c>
      <c r="M38" s="43">
        <v>14.741199999999999</v>
      </c>
      <c r="N38" s="43">
        <v>13.36</v>
      </c>
      <c r="O38" s="43">
        <v>31.134</v>
      </c>
      <c r="P38" s="43"/>
      <c r="Q38" s="43"/>
      <c r="R38" s="43">
        <v>50.072000000000003</v>
      </c>
      <c r="S38" s="43"/>
      <c r="T38" s="43">
        <v>29.065999999999999</v>
      </c>
      <c r="U38" s="43"/>
      <c r="V38" s="43">
        <v>0.8</v>
      </c>
      <c r="W38" s="43"/>
      <c r="X38" s="43">
        <v>131.53630999999999</v>
      </c>
      <c r="Y38" s="43"/>
      <c r="Z38" s="43">
        <v>2.4625300000000001</v>
      </c>
      <c r="AA38" s="43"/>
      <c r="AB38" s="43"/>
      <c r="AC38" s="43">
        <v>14.48</v>
      </c>
      <c r="AD38" s="43"/>
      <c r="AE38" s="43">
        <v>4.29</v>
      </c>
      <c r="AF38" s="43"/>
      <c r="AG38" s="43"/>
      <c r="AH38" s="43"/>
      <c r="AI38" s="43"/>
      <c r="AJ38" s="43">
        <v>6.1652199999999997</v>
      </c>
      <c r="AK38" s="43">
        <v>13.093999999999999</v>
      </c>
      <c r="AL38" s="43">
        <v>4.0303000000000004</v>
      </c>
      <c r="AM38" s="43">
        <v>48.170270000000002</v>
      </c>
      <c r="AN38" s="43">
        <v>115.46</v>
      </c>
      <c r="AO38" s="43">
        <v>25.191099999999999</v>
      </c>
      <c r="AP38" s="43">
        <v>0.6</v>
      </c>
      <c r="AQ38" s="43">
        <v>161.02292</v>
      </c>
      <c r="AR38" s="43">
        <v>23.6356</v>
      </c>
      <c r="AS38" s="43">
        <v>34.850589999999997</v>
      </c>
      <c r="AT38" s="43">
        <v>34.270000000000003</v>
      </c>
      <c r="AU38" s="43"/>
      <c r="AV38" s="43">
        <v>191.02099999999999</v>
      </c>
      <c r="AW38" s="43">
        <v>36.407069999999997</v>
      </c>
      <c r="AX38" s="43"/>
      <c r="AY38" s="43">
        <v>0.14219000000000001</v>
      </c>
      <c r="AZ38" s="43"/>
      <c r="BA38" s="43">
        <v>1.2</v>
      </c>
      <c r="BB38" s="43"/>
      <c r="BC38" s="43">
        <v>66.679419999999993</v>
      </c>
      <c r="BD38" s="43"/>
      <c r="BE38" s="43"/>
      <c r="BF38" s="43"/>
      <c r="BG38" s="43"/>
      <c r="BH38" s="43"/>
      <c r="BI38" s="43">
        <v>17.977429999999998</v>
      </c>
      <c r="BJ38" s="43"/>
      <c r="BK38" s="43">
        <v>5.3879000000000001</v>
      </c>
      <c r="BL38" s="43"/>
      <c r="BM38" s="43"/>
      <c r="BN38" s="43">
        <v>33.92</v>
      </c>
      <c r="BO38" s="43">
        <v>2.44</v>
      </c>
      <c r="BP38" s="43">
        <v>141.67993000000001</v>
      </c>
      <c r="BQ38" s="43"/>
      <c r="BR38" s="43">
        <v>3.5749</v>
      </c>
      <c r="BS38" s="43">
        <v>125.2773</v>
      </c>
      <c r="BT38" s="43">
        <v>13.5503</v>
      </c>
      <c r="BU38" s="43"/>
      <c r="BV38" s="43">
        <v>37.576000000000001</v>
      </c>
      <c r="BW38" s="43">
        <v>3.8865599999999998</v>
      </c>
      <c r="BX38" s="43"/>
      <c r="BY38" s="43"/>
      <c r="BZ38" s="43">
        <v>88.541300000000007</v>
      </c>
      <c r="CA38" s="43">
        <v>24.644909999999999</v>
      </c>
      <c r="CB38" s="43">
        <v>1.5425</v>
      </c>
      <c r="CC38" s="43">
        <v>0.53</v>
      </c>
      <c r="CD38" s="43">
        <v>25.176590000000001</v>
      </c>
      <c r="CE38" s="43">
        <v>405.71697999999998</v>
      </c>
      <c r="CF38" s="43"/>
      <c r="CG38" s="43">
        <v>154.11080000000001</v>
      </c>
      <c r="CH38" s="43">
        <v>16.418430000000001</v>
      </c>
      <c r="CI38" s="43"/>
      <c r="CJ38" s="43"/>
      <c r="CK38" s="43">
        <v>16.471900000000002</v>
      </c>
      <c r="CL38" s="43">
        <v>4.6482999999999999</v>
      </c>
      <c r="CM38" s="43"/>
      <c r="CN38" s="43"/>
      <c r="CO38" s="43">
        <v>16.779949999999999</v>
      </c>
      <c r="CP38" s="43">
        <v>286.08999999999997</v>
      </c>
      <c r="CQ38" s="43"/>
      <c r="CR38" s="43">
        <v>34.921999999999997</v>
      </c>
      <c r="CS38" s="43">
        <v>2.34015</v>
      </c>
      <c r="CT38" s="43">
        <v>18.715</v>
      </c>
    </row>
    <row r="39" spans="1:98" ht="15.6" x14ac:dyDescent="0.3">
      <c r="A39" s="1"/>
      <c r="B39" s="42" t="s">
        <v>693</v>
      </c>
      <c r="C39" s="43"/>
      <c r="D39" s="43"/>
      <c r="E39" s="43">
        <v>26.772300000000001</v>
      </c>
      <c r="F39" s="43">
        <v>11.874000000000001</v>
      </c>
      <c r="G39" s="43"/>
      <c r="H39" s="43">
        <v>4.266</v>
      </c>
      <c r="I39" s="43"/>
      <c r="J39" s="43"/>
      <c r="K39" s="43"/>
      <c r="L39" s="43">
        <v>28.294599999999999</v>
      </c>
      <c r="M39" s="43">
        <v>15.097099999999999</v>
      </c>
      <c r="N39" s="43">
        <v>13.21</v>
      </c>
      <c r="O39" s="43">
        <v>30.93</v>
      </c>
      <c r="P39" s="43"/>
      <c r="Q39" s="43"/>
      <c r="R39" s="43">
        <v>50.076000000000001</v>
      </c>
      <c r="S39" s="43"/>
      <c r="T39" s="43">
        <v>36.738</v>
      </c>
      <c r="U39" s="43"/>
      <c r="V39" s="43">
        <v>0.7</v>
      </c>
      <c r="W39" s="43"/>
      <c r="X39" s="43">
        <v>50.26914</v>
      </c>
      <c r="Y39" s="43"/>
      <c r="Z39" s="43">
        <v>2.5430600000000001</v>
      </c>
      <c r="AA39" s="43"/>
      <c r="AB39" s="43"/>
      <c r="AC39" s="43">
        <v>14.13</v>
      </c>
      <c r="AD39" s="43"/>
      <c r="AE39" s="43">
        <v>4.2359999999999998</v>
      </c>
      <c r="AF39" s="43"/>
      <c r="AG39" s="43"/>
      <c r="AH39" s="43"/>
      <c r="AI39" s="43"/>
      <c r="AJ39" s="43">
        <v>6.4605899999999998</v>
      </c>
      <c r="AK39" s="43">
        <v>13.449</v>
      </c>
      <c r="AL39" s="43">
        <v>4.0536000000000003</v>
      </c>
      <c r="AM39" s="43">
        <v>49.276870000000002</v>
      </c>
      <c r="AN39" s="43">
        <v>116.19</v>
      </c>
      <c r="AO39" s="43">
        <v>24.264900000000001</v>
      </c>
      <c r="AP39" s="43">
        <v>0.23</v>
      </c>
      <c r="AQ39" s="43">
        <v>161.03837999999999</v>
      </c>
      <c r="AR39" s="43">
        <v>23.582709999999999</v>
      </c>
      <c r="AS39" s="43">
        <v>35.20241</v>
      </c>
      <c r="AT39" s="43">
        <v>33.28</v>
      </c>
      <c r="AU39" s="43"/>
      <c r="AV39" s="43">
        <v>191.6319</v>
      </c>
      <c r="AW39" s="43">
        <v>36.459090000000003</v>
      </c>
      <c r="AX39" s="43"/>
      <c r="AY39" s="43">
        <v>0.14659</v>
      </c>
      <c r="AZ39" s="43"/>
      <c r="BA39" s="43">
        <v>1.3</v>
      </c>
      <c r="BB39" s="43"/>
      <c r="BC39" s="43">
        <v>67.259209999999996</v>
      </c>
      <c r="BD39" s="43"/>
      <c r="BE39" s="43"/>
      <c r="BF39" s="43"/>
      <c r="BG39" s="43"/>
      <c r="BH39" s="43"/>
      <c r="BI39" s="43">
        <v>17.85521</v>
      </c>
      <c r="BJ39" s="43"/>
      <c r="BK39" s="43">
        <v>5.4557599999999997</v>
      </c>
      <c r="BL39" s="43"/>
      <c r="BM39" s="43"/>
      <c r="BN39" s="43">
        <v>33.96</v>
      </c>
      <c r="BO39" s="43">
        <v>2.4300000000000002</v>
      </c>
      <c r="BP39" s="43">
        <v>141.79024999999999</v>
      </c>
      <c r="BQ39" s="43"/>
      <c r="BR39" s="43">
        <v>3.6501999999999999</v>
      </c>
      <c r="BS39" s="43">
        <v>126.8597</v>
      </c>
      <c r="BT39" s="43">
        <v>12.88828</v>
      </c>
      <c r="BU39" s="43"/>
      <c r="BV39" s="43">
        <v>34.337000000000003</v>
      </c>
      <c r="BW39" s="43">
        <v>3.9036599999999999</v>
      </c>
      <c r="BX39" s="43"/>
      <c r="BY39" s="43"/>
      <c r="BZ39" s="43">
        <v>88.716700000000003</v>
      </c>
      <c r="CA39" s="43">
        <v>24.567029999999999</v>
      </c>
      <c r="CB39" s="43">
        <v>1.5490999999999999</v>
      </c>
      <c r="CC39" s="43">
        <v>0.53</v>
      </c>
      <c r="CD39" s="43">
        <v>25.212199999999999</v>
      </c>
      <c r="CE39" s="43">
        <v>408.70778999999999</v>
      </c>
      <c r="CF39" s="43"/>
      <c r="CG39" s="43">
        <v>147.6825</v>
      </c>
      <c r="CH39" s="43">
        <v>16.599820000000001</v>
      </c>
      <c r="CI39" s="43"/>
      <c r="CJ39" s="43"/>
      <c r="CK39" s="43">
        <v>16.675000000000001</v>
      </c>
      <c r="CL39" s="43">
        <v>4.7343200000000003</v>
      </c>
      <c r="CM39" s="43"/>
      <c r="CN39" s="43"/>
      <c r="CO39" s="43">
        <v>16.672630000000002</v>
      </c>
      <c r="CP39" s="43">
        <v>287.2</v>
      </c>
      <c r="CQ39" s="43"/>
      <c r="CR39" s="43">
        <v>33.784999999999997</v>
      </c>
      <c r="CS39" s="43">
        <v>2.3979400000000002</v>
      </c>
      <c r="CT39" s="43">
        <v>20.059000000000001</v>
      </c>
    </row>
    <row r="40" spans="1:98" ht="15.6" x14ac:dyDescent="0.3">
      <c r="A40" s="1"/>
      <c r="B40" s="42" t="s">
        <v>694</v>
      </c>
      <c r="C40" s="43"/>
      <c r="D40" s="43"/>
      <c r="E40" s="43">
        <v>27.229299999999999</v>
      </c>
      <c r="F40" s="43">
        <v>11.724</v>
      </c>
      <c r="G40" s="43"/>
      <c r="H40" s="43">
        <v>4.2670000000000003</v>
      </c>
      <c r="I40" s="43"/>
      <c r="J40" s="43"/>
      <c r="K40" s="43"/>
      <c r="L40" s="43">
        <v>27.235299999999999</v>
      </c>
      <c r="M40" s="43">
        <v>14.789899999999999</v>
      </c>
      <c r="N40" s="43">
        <v>13.31</v>
      </c>
      <c r="O40" s="43">
        <v>32.262</v>
      </c>
      <c r="P40" s="43"/>
      <c r="Q40" s="43"/>
      <c r="R40" s="43">
        <v>50.530999999999999</v>
      </c>
      <c r="S40" s="43"/>
      <c r="T40" s="43">
        <v>50.701999999999998</v>
      </c>
      <c r="U40" s="43"/>
      <c r="V40" s="43">
        <v>0.7</v>
      </c>
      <c r="W40" s="43"/>
      <c r="X40" s="43">
        <v>32.764760000000003</v>
      </c>
      <c r="Y40" s="43"/>
      <c r="Z40" s="43">
        <v>2.6712799999999999</v>
      </c>
      <c r="AA40" s="43"/>
      <c r="AB40" s="43"/>
      <c r="AC40" s="43">
        <v>13.66</v>
      </c>
      <c r="AD40" s="43"/>
      <c r="AE40" s="43">
        <v>4.2969999999999997</v>
      </c>
      <c r="AF40" s="43"/>
      <c r="AG40" s="43"/>
      <c r="AH40" s="43"/>
      <c r="AI40" s="43"/>
      <c r="AJ40" s="43">
        <v>6.2238600000000002</v>
      </c>
      <c r="AK40" s="43">
        <v>13.361000000000001</v>
      </c>
      <c r="AL40" s="43">
        <v>4.0609999999999999</v>
      </c>
      <c r="AM40" s="43">
        <v>49.953429999999997</v>
      </c>
      <c r="AN40" s="43">
        <v>117.73</v>
      </c>
      <c r="AO40" s="43">
        <v>24.219799999999999</v>
      </c>
      <c r="AP40" s="43">
        <v>0.37</v>
      </c>
      <c r="AQ40" s="43">
        <v>158.30551</v>
      </c>
      <c r="AR40" s="43">
        <v>24.138059999999999</v>
      </c>
      <c r="AS40" s="43">
        <v>36.060040000000001</v>
      </c>
      <c r="AT40" s="43">
        <v>33.04</v>
      </c>
      <c r="AU40" s="43"/>
      <c r="AV40" s="43">
        <v>192.05029999999999</v>
      </c>
      <c r="AW40" s="43">
        <v>34.062199999999997</v>
      </c>
      <c r="AX40" s="43"/>
      <c r="AY40" s="43">
        <v>0.19155</v>
      </c>
      <c r="AZ40" s="43"/>
      <c r="BA40" s="43">
        <v>1.2</v>
      </c>
      <c r="BB40" s="43"/>
      <c r="BC40" s="43">
        <v>69.018519999999995</v>
      </c>
      <c r="BD40" s="43"/>
      <c r="BE40" s="43"/>
      <c r="BF40" s="43"/>
      <c r="BG40" s="43"/>
      <c r="BH40" s="43"/>
      <c r="BI40" s="43">
        <v>17.63439</v>
      </c>
      <c r="BJ40" s="43"/>
      <c r="BK40" s="43">
        <v>5.4946099999999998</v>
      </c>
      <c r="BL40" s="43"/>
      <c r="BM40" s="43"/>
      <c r="BN40" s="43">
        <v>32.200000000000003</v>
      </c>
      <c r="BO40" s="43">
        <v>2.44</v>
      </c>
      <c r="BP40" s="43">
        <v>143.04134999999999</v>
      </c>
      <c r="BQ40" s="43"/>
      <c r="BR40" s="43">
        <v>3.8166000000000002</v>
      </c>
      <c r="BS40" s="43">
        <v>128.15950000000001</v>
      </c>
      <c r="BT40" s="43">
        <v>13.58656</v>
      </c>
      <c r="BU40" s="43"/>
      <c r="BV40" s="43">
        <v>33.329099999999997</v>
      </c>
      <c r="BW40" s="43">
        <v>4.3754099999999996</v>
      </c>
      <c r="BX40" s="43"/>
      <c r="BY40" s="43"/>
      <c r="BZ40" s="43">
        <v>87.216300000000004</v>
      </c>
      <c r="CA40" s="43">
        <v>24.542870000000001</v>
      </c>
      <c r="CB40" s="43">
        <v>1.4947999999999999</v>
      </c>
      <c r="CC40" s="43">
        <v>0.54</v>
      </c>
      <c r="CD40" s="43">
        <v>25.001609999999999</v>
      </c>
      <c r="CE40" s="43">
        <v>414.9708</v>
      </c>
      <c r="CF40" s="43"/>
      <c r="CG40" s="43">
        <v>158.6343</v>
      </c>
      <c r="CH40" s="43">
        <v>17.016490000000001</v>
      </c>
      <c r="CI40" s="43"/>
      <c r="CJ40" s="43"/>
      <c r="CK40" s="43">
        <v>18.282699999999998</v>
      </c>
      <c r="CL40" s="43">
        <v>4.9013900000000001</v>
      </c>
      <c r="CM40" s="43"/>
      <c r="CN40" s="43"/>
      <c r="CO40" s="43">
        <v>16.897960000000001</v>
      </c>
      <c r="CP40" s="43">
        <v>285.67</v>
      </c>
      <c r="CQ40" s="43"/>
      <c r="CR40" s="43">
        <v>33.948</v>
      </c>
      <c r="CS40" s="43">
        <v>2.3696600000000001</v>
      </c>
      <c r="CT40" s="43">
        <v>23.042999999999999</v>
      </c>
    </row>
    <row r="41" spans="1:98" ht="15.6" x14ac:dyDescent="0.3">
      <c r="A41" s="1"/>
      <c r="B41" s="42" t="s">
        <v>695</v>
      </c>
      <c r="C41" s="43"/>
      <c r="D41" s="43"/>
      <c r="E41" s="43">
        <v>27.4223</v>
      </c>
      <c r="F41" s="43">
        <v>11.339</v>
      </c>
      <c r="G41" s="43"/>
      <c r="H41" s="43">
        <v>2.5419999999999998</v>
      </c>
      <c r="I41" s="43"/>
      <c r="J41" s="43"/>
      <c r="K41" s="43"/>
      <c r="L41" s="43">
        <v>26.908300000000001</v>
      </c>
      <c r="M41" s="43">
        <v>14.7836</v>
      </c>
      <c r="N41" s="43">
        <v>13.47</v>
      </c>
      <c r="O41" s="43">
        <v>32.020000000000003</v>
      </c>
      <c r="P41" s="43"/>
      <c r="Q41" s="43"/>
      <c r="R41" s="43">
        <v>50.069000000000003</v>
      </c>
      <c r="S41" s="43"/>
      <c r="T41" s="43">
        <v>54.495800000000003</v>
      </c>
      <c r="U41" s="43"/>
      <c r="V41" s="43">
        <v>0.7</v>
      </c>
      <c r="W41" s="43"/>
      <c r="X41" s="43">
        <v>35.732709999999997</v>
      </c>
      <c r="Y41" s="43"/>
      <c r="Z41" s="43">
        <v>2.9125399999999999</v>
      </c>
      <c r="AA41" s="43"/>
      <c r="AB41" s="43"/>
      <c r="AC41" s="43">
        <v>14.18</v>
      </c>
      <c r="AD41" s="43"/>
      <c r="AE41" s="43">
        <v>3.9249999999999998</v>
      </c>
      <c r="AF41" s="43"/>
      <c r="AG41" s="43"/>
      <c r="AH41" s="43"/>
      <c r="AI41" s="43"/>
      <c r="AJ41" s="43">
        <v>5.8655799999999996</v>
      </c>
      <c r="AK41" s="43">
        <v>13.423</v>
      </c>
      <c r="AL41" s="43">
        <v>4.0392000000000001</v>
      </c>
      <c r="AM41" s="43">
        <v>51.221049999999998</v>
      </c>
      <c r="AN41" s="43">
        <v>119.56</v>
      </c>
      <c r="AO41" s="43">
        <v>24.670200000000001</v>
      </c>
      <c r="AP41" s="43">
        <v>0.4</v>
      </c>
      <c r="AQ41" s="43">
        <v>158.63330999999999</v>
      </c>
      <c r="AR41" s="43">
        <v>24.339510000000001</v>
      </c>
      <c r="AS41" s="43">
        <v>35.083730000000003</v>
      </c>
      <c r="AT41" s="43">
        <v>31.96</v>
      </c>
      <c r="AU41" s="43"/>
      <c r="AV41" s="43">
        <v>191.33750000000001</v>
      </c>
      <c r="AW41" s="43">
        <v>35.080669999999998</v>
      </c>
      <c r="AX41" s="43"/>
      <c r="AY41" s="43">
        <v>0.17821999999999999</v>
      </c>
      <c r="AZ41" s="43"/>
      <c r="BA41" s="43">
        <v>1.3</v>
      </c>
      <c r="BB41" s="43"/>
      <c r="BC41" s="43">
        <v>67.6892</v>
      </c>
      <c r="BD41" s="43"/>
      <c r="BE41" s="43"/>
      <c r="BF41" s="43"/>
      <c r="BG41" s="43"/>
      <c r="BH41" s="43"/>
      <c r="BI41" s="43">
        <v>17.532350000000001</v>
      </c>
      <c r="BJ41" s="43"/>
      <c r="BK41" s="43">
        <v>5.5148999999999999</v>
      </c>
      <c r="BL41" s="43"/>
      <c r="BM41" s="43"/>
      <c r="BN41" s="43">
        <v>32.700000000000003</v>
      </c>
      <c r="BO41" s="43">
        <v>2.2599999999999998</v>
      </c>
      <c r="BP41" s="43">
        <v>147.10353000000001</v>
      </c>
      <c r="BQ41" s="43"/>
      <c r="BR41" s="43">
        <v>3.7191000000000001</v>
      </c>
      <c r="BS41" s="43">
        <v>123.0196</v>
      </c>
      <c r="BT41" s="43">
        <v>13.13007</v>
      </c>
      <c r="BU41" s="43"/>
      <c r="BV41" s="43">
        <v>32.087299999999999</v>
      </c>
      <c r="BW41" s="43">
        <v>3.85894</v>
      </c>
      <c r="BX41" s="43"/>
      <c r="BY41" s="43"/>
      <c r="BZ41" s="43">
        <v>86.2667</v>
      </c>
      <c r="CA41" s="43">
        <v>24.61111</v>
      </c>
      <c r="CB41" s="43">
        <v>1.4843</v>
      </c>
      <c r="CC41" s="43">
        <v>0.57999999999999996</v>
      </c>
      <c r="CD41" s="43">
        <v>24.489809999999999</v>
      </c>
      <c r="CE41" s="43">
        <v>409.29363000000001</v>
      </c>
      <c r="CF41" s="43"/>
      <c r="CG41" s="43">
        <v>154.98269999999999</v>
      </c>
      <c r="CH41" s="43">
        <v>16.994389999999999</v>
      </c>
      <c r="CI41" s="43"/>
      <c r="CJ41" s="43"/>
      <c r="CK41" s="43">
        <v>18.2378</v>
      </c>
      <c r="CL41" s="43">
        <v>4.8222199999999997</v>
      </c>
      <c r="CM41" s="43"/>
      <c r="CN41" s="43"/>
      <c r="CO41" s="43">
        <v>16.507639999999999</v>
      </c>
      <c r="CP41" s="43">
        <v>277.95</v>
      </c>
      <c r="CQ41" s="43"/>
      <c r="CR41" s="43">
        <v>32.408000000000001</v>
      </c>
      <c r="CS41" s="43">
        <v>2.19807</v>
      </c>
      <c r="CT41" s="43">
        <v>25.260999999999999</v>
      </c>
    </row>
    <row r="42" spans="1:98" ht="15.6" x14ac:dyDescent="0.3">
      <c r="A42" s="1"/>
      <c r="B42" s="42" t="s">
        <v>696</v>
      </c>
      <c r="C42" s="43"/>
      <c r="D42" s="43"/>
      <c r="E42" s="43">
        <v>27.446400000000001</v>
      </c>
      <c r="F42" s="43">
        <v>10.523999999999999</v>
      </c>
      <c r="G42" s="43"/>
      <c r="H42" s="43">
        <v>1.228</v>
      </c>
      <c r="I42" s="43"/>
      <c r="J42" s="43"/>
      <c r="K42" s="43"/>
      <c r="L42" s="43">
        <v>26.2559</v>
      </c>
      <c r="M42" s="43">
        <v>15.5845</v>
      </c>
      <c r="N42" s="43">
        <v>13.39</v>
      </c>
      <c r="O42" s="43">
        <v>32.472000000000001</v>
      </c>
      <c r="P42" s="43"/>
      <c r="Q42" s="43"/>
      <c r="R42" s="43">
        <v>50.276000000000003</v>
      </c>
      <c r="S42" s="43"/>
      <c r="T42" s="43">
        <v>35.676400000000001</v>
      </c>
      <c r="U42" s="43"/>
      <c r="V42" s="43">
        <v>0.7</v>
      </c>
      <c r="W42" s="43"/>
      <c r="X42" s="43">
        <v>42.261150000000001</v>
      </c>
      <c r="Y42" s="43"/>
      <c r="Z42" s="43">
        <v>2.8674300000000001</v>
      </c>
      <c r="AA42" s="43"/>
      <c r="AB42" s="43"/>
      <c r="AC42" s="43">
        <v>15.34</v>
      </c>
      <c r="AD42" s="43"/>
      <c r="AE42" s="43">
        <v>2.5830000000000002</v>
      </c>
      <c r="AF42" s="43"/>
      <c r="AG42" s="43"/>
      <c r="AH42" s="43"/>
      <c r="AI42" s="43"/>
      <c r="AJ42" s="43">
        <v>5.3594600000000003</v>
      </c>
      <c r="AK42" s="43">
        <v>13.222</v>
      </c>
      <c r="AL42" s="43">
        <v>4.0578000000000003</v>
      </c>
      <c r="AM42" s="43">
        <v>51.776380000000003</v>
      </c>
      <c r="AN42" s="43">
        <v>121.82</v>
      </c>
      <c r="AO42" s="43">
        <v>25.080400000000001</v>
      </c>
      <c r="AP42" s="43">
        <v>0.41</v>
      </c>
      <c r="AQ42" s="43">
        <v>155.43460999999999</v>
      </c>
      <c r="AR42" s="43">
        <v>24.227160000000001</v>
      </c>
      <c r="AS42" s="43">
        <v>34.750880000000002</v>
      </c>
      <c r="AT42" s="43">
        <v>33.020000000000003</v>
      </c>
      <c r="AU42" s="43"/>
      <c r="AV42" s="43">
        <v>190.4659</v>
      </c>
      <c r="AW42" s="43">
        <v>34.777500000000003</v>
      </c>
      <c r="AX42" s="43"/>
      <c r="AY42" s="43">
        <v>0.32768000000000003</v>
      </c>
      <c r="AZ42" s="43"/>
      <c r="BA42" s="43">
        <v>1.3</v>
      </c>
      <c r="BB42" s="43"/>
      <c r="BC42" s="43">
        <v>69.64255</v>
      </c>
      <c r="BD42" s="43"/>
      <c r="BE42" s="43"/>
      <c r="BF42" s="43"/>
      <c r="BG42" s="43"/>
      <c r="BH42" s="43"/>
      <c r="BI42" s="43">
        <v>17.945679999999999</v>
      </c>
      <c r="BJ42" s="43"/>
      <c r="BK42" s="43">
        <v>5.4144399999999999</v>
      </c>
      <c r="BL42" s="43"/>
      <c r="BM42" s="43"/>
      <c r="BN42" s="43">
        <v>32.24</v>
      </c>
      <c r="BO42" s="43">
        <v>1.89</v>
      </c>
      <c r="BP42" s="43">
        <v>148.02583000000001</v>
      </c>
      <c r="BQ42" s="43"/>
      <c r="BR42" s="43">
        <v>3.69</v>
      </c>
      <c r="BS42" s="43">
        <v>126.3858</v>
      </c>
      <c r="BT42" s="43">
        <v>12.91901</v>
      </c>
      <c r="BU42" s="43"/>
      <c r="BV42" s="43">
        <v>30.628900000000002</v>
      </c>
      <c r="BW42" s="43">
        <v>3.6508500000000002</v>
      </c>
      <c r="BX42" s="43"/>
      <c r="BY42" s="43"/>
      <c r="BZ42" s="43">
        <v>85.482500000000002</v>
      </c>
      <c r="CA42" s="43">
        <v>24.648340000000001</v>
      </c>
      <c r="CB42" s="43">
        <v>1.4951000000000001</v>
      </c>
      <c r="CC42" s="43">
        <v>0.57999999999999996</v>
      </c>
      <c r="CD42" s="43">
        <v>23.238050000000001</v>
      </c>
      <c r="CE42" s="43">
        <v>413.75295999999997</v>
      </c>
      <c r="CF42" s="43"/>
      <c r="CG42" s="43">
        <v>155.50749999999999</v>
      </c>
      <c r="CH42" s="43">
        <v>17.272200000000002</v>
      </c>
      <c r="CI42" s="43"/>
      <c r="CJ42" s="43"/>
      <c r="CK42" s="43">
        <v>17.9971</v>
      </c>
      <c r="CL42" s="43">
        <v>4.44055</v>
      </c>
      <c r="CM42" s="43"/>
      <c r="CN42" s="43"/>
      <c r="CO42" s="43">
        <v>15.413130000000001</v>
      </c>
      <c r="CP42" s="43">
        <v>274.38</v>
      </c>
      <c r="CQ42" s="43"/>
      <c r="CR42" s="43">
        <v>36.707000000000001</v>
      </c>
      <c r="CS42" s="43">
        <v>2.3306100000000001</v>
      </c>
      <c r="CT42" s="43">
        <v>28.506</v>
      </c>
    </row>
    <row r="43" spans="1:98" ht="15.6" x14ac:dyDescent="0.3">
      <c r="A43" s="1"/>
      <c r="B43" s="42" t="s">
        <v>697</v>
      </c>
      <c r="C43" s="43"/>
      <c r="D43" s="43"/>
      <c r="E43" s="43">
        <v>20.028700000000001</v>
      </c>
      <c r="F43" s="43">
        <v>9.8849999999999998</v>
      </c>
      <c r="G43" s="43"/>
      <c r="H43" s="43">
        <v>1.2210000000000001</v>
      </c>
      <c r="I43" s="43"/>
      <c r="J43" s="43"/>
      <c r="K43" s="43"/>
      <c r="L43" s="43">
        <v>27.144600000000001</v>
      </c>
      <c r="M43" s="43">
        <v>16.1922</v>
      </c>
      <c r="N43" s="43">
        <v>13.45</v>
      </c>
      <c r="O43" s="43">
        <v>32.603999999999999</v>
      </c>
      <c r="P43" s="43"/>
      <c r="Q43" s="43"/>
      <c r="R43" s="43">
        <v>50.408999999999999</v>
      </c>
      <c r="S43" s="43"/>
      <c r="T43" s="43">
        <v>41.219799999999999</v>
      </c>
      <c r="U43" s="43"/>
      <c r="V43" s="43">
        <v>0.7</v>
      </c>
      <c r="W43" s="43"/>
      <c r="X43" s="43">
        <v>41.142209999999999</v>
      </c>
      <c r="Y43" s="43"/>
      <c r="Z43" s="43">
        <v>2.9020100000000002</v>
      </c>
      <c r="AA43" s="43"/>
      <c r="AB43" s="43"/>
      <c r="AC43" s="43">
        <v>16.38</v>
      </c>
      <c r="AD43" s="43"/>
      <c r="AE43" s="43">
        <v>2.2719999999999998</v>
      </c>
      <c r="AF43" s="43"/>
      <c r="AG43" s="43"/>
      <c r="AH43" s="43"/>
      <c r="AI43" s="43"/>
      <c r="AJ43" s="43">
        <v>5.4161799999999998</v>
      </c>
      <c r="AK43" s="43">
        <v>13.904</v>
      </c>
      <c r="AL43" s="43">
        <v>4.0098000000000003</v>
      </c>
      <c r="AM43" s="43">
        <v>51.21846</v>
      </c>
      <c r="AN43" s="43">
        <v>120.86</v>
      </c>
      <c r="AO43" s="43">
        <v>23.077100000000002</v>
      </c>
      <c r="AP43" s="43">
        <v>0.46</v>
      </c>
      <c r="AQ43" s="43">
        <v>155.29808</v>
      </c>
      <c r="AR43" s="43">
        <v>24.395440000000001</v>
      </c>
      <c r="AS43" s="43">
        <v>33.05715</v>
      </c>
      <c r="AT43" s="43">
        <v>32.94</v>
      </c>
      <c r="AU43" s="43"/>
      <c r="AV43" s="43">
        <v>166.48609999999999</v>
      </c>
      <c r="AW43" s="43">
        <v>33.15475</v>
      </c>
      <c r="AX43" s="43"/>
      <c r="AY43" s="43">
        <v>0.22106999999999999</v>
      </c>
      <c r="AZ43" s="43"/>
      <c r="BA43" s="43">
        <v>1.3</v>
      </c>
      <c r="BB43" s="43"/>
      <c r="BC43" s="43">
        <v>55.551720000000003</v>
      </c>
      <c r="BD43" s="43"/>
      <c r="BE43" s="43"/>
      <c r="BF43" s="43"/>
      <c r="BG43" s="43"/>
      <c r="BH43" s="43"/>
      <c r="BI43" s="43">
        <v>17.829219999999999</v>
      </c>
      <c r="BJ43" s="43"/>
      <c r="BK43" s="43">
        <v>5.46936</v>
      </c>
      <c r="BL43" s="43"/>
      <c r="BM43" s="43"/>
      <c r="BN43" s="43">
        <v>14.37</v>
      </c>
      <c r="BO43" s="43">
        <v>2.23</v>
      </c>
      <c r="BP43" s="43">
        <v>147.36536000000001</v>
      </c>
      <c r="BQ43" s="43"/>
      <c r="BR43" s="43">
        <v>3.6644000000000001</v>
      </c>
      <c r="BS43" s="43">
        <v>125.6114</v>
      </c>
      <c r="BT43" s="43">
        <v>12.865449999999999</v>
      </c>
      <c r="BU43" s="43"/>
      <c r="BV43" s="43">
        <v>30.068300000000001</v>
      </c>
      <c r="BW43" s="43">
        <v>3.6075599999999999</v>
      </c>
      <c r="BX43" s="43"/>
      <c r="BY43" s="43"/>
      <c r="BZ43" s="43">
        <v>86.581599999999995</v>
      </c>
      <c r="CA43" s="43">
        <v>24.64321</v>
      </c>
      <c r="CB43" s="43">
        <v>1.5135000000000001</v>
      </c>
      <c r="CC43" s="43">
        <v>0.65</v>
      </c>
      <c r="CD43" s="43">
        <v>22.375990000000002</v>
      </c>
      <c r="CE43" s="43">
        <v>411.78633000000002</v>
      </c>
      <c r="CF43" s="43"/>
      <c r="CG43" s="43">
        <v>153.70349999999999</v>
      </c>
      <c r="CH43" s="43">
        <v>17.505859999999998</v>
      </c>
      <c r="CI43" s="43"/>
      <c r="CJ43" s="43"/>
      <c r="CK43" s="43">
        <v>18.889199999999999</v>
      </c>
      <c r="CL43" s="43">
        <v>4.4047200000000002</v>
      </c>
      <c r="CM43" s="43"/>
      <c r="CN43" s="43"/>
      <c r="CO43" s="43">
        <v>13.74512</v>
      </c>
      <c r="CP43" s="43">
        <v>268.41000000000003</v>
      </c>
      <c r="CQ43" s="43"/>
      <c r="CR43" s="43">
        <v>36.090000000000003</v>
      </c>
      <c r="CS43" s="43">
        <v>2.3778100000000002</v>
      </c>
      <c r="CT43" s="43">
        <v>24.542000000000002</v>
      </c>
    </row>
    <row r="44" spans="1:98" ht="15.6" x14ac:dyDescent="0.3">
      <c r="A44" s="1"/>
      <c r="B44" s="42" t="s">
        <v>698</v>
      </c>
      <c r="C44" s="43"/>
      <c r="D44" s="43"/>
      <c r="E44" s="43">
        <v>14.7842</v>
      </c>
      <c r="F44" s="43">
        <v>9.5860000000000003</v>
      </c>
      <c r="G44" s="43"/>
      <c r="H44" s="43">
        <v>1.2130000000000001</v>
      </c>
      <c r="I44" s="43"/>
      <c r="J44" s="43"/>
      <c r="K44" s="43"/>
      <c r="L44" s="43">
        <v>27.4053</v>
      </c>
      <c r="M44" s="43">
        <v>16.289400000000001</v>
      </c>
      <c r="N44" s="43">
        <v>13.47</v>
      </c>
      <c r="O44" s="43">
        <v>32.520000000000003</v>
      </c>
      <c r="P44" s="43"/>
      <c r="Q44" s="43"/>
      <c r="R44" s="43">
        <v>51.536000000000001</v>
      </c>
      <c r="S44" s="43"/>
      <c r="T44" s="43">
        <v>18.690899999999999</v>
      </c>
      <c r="U44" s="43"/>
      <c r="V44" s="43">
        <v>0.7</v>
      </c>
      <c r="W44" s="43"/>
      <c r="X44" s="43">
        <v>28.55172</v>
      </c>
      <c r="Y44" s="43"/>
      <c r="Z44" s="43">
        <v>2.9100899999999998</v>
      </c>
      <c r="AA44" s="43"/>
      <c r="AB44" s="43"/>
      <c r="AC44" s="43">
        <v>16.53</v>
      </c>
      <c r="AD44" s="43"/>
      <c r="AE44" s="43">
        <v>2.1179999999999999</v>
      </c>
      <c r="AF44" s="43"/>
      <c r="AG44" s="43"/>
      <c r="AH44" s="43"/>
      <c r="AI44" s="43"/>
      <c r="AJ44" s="43">
        <v>4.26905</v>
      </c>
      <c r="AK44" s="43">
        <v>14.217000000000001</v>
      </c>
      <c r="AL44" s="43">
        <v>4.0138999999999996</v>
      </c>
      <c r="AM44" s="43">
        <v>52.538760000000003</v>
      </c>
      <c r="AN44" s="43">
        <v>114.81</v>
      </c>
      <c r="AO44" s="43">
        <v>22.068000000000001</v>
      </c>
      <c r="AP44" s="43">
        <v>0.11</v>
      </c>
      <c r="AQ44" s="43">
        <v>155.36635999999999</v>
      </c>
      <c r="AR44" s="43">
        <v>24.53443</v>
      </c>
      <c r="AS44" s="43">
        <v>32.152419999999999</v>
      </c>
      <c r="AT44" s="43">
        <v>30.35</v>
      </c>
      <c r="AU44" s="43"/>
      <c r="AV44" s="43">
        <v>124.4923</v>
      </c>
      <c r="AW44" s="43">
        <v>32.555390000000003</v>
      </c>
      <c r="AX44" s="43"/>
      <c r="AY44" s="43">
        <v>0.17005000000000001</v>
      </c>
      <c r="AZ44" s="43"/>
      <c r="BA44" s="43">
        <v>1.3</v>
      </c>
      <c r="BB44" s="43"/>
      <c r="BC44" s="43">
        <v>55.660780000000003</v>
      </c>
      <c r="BD44" s="43"/>
      <c r="BE44" s="43"/>
      <c r="BF44" s="43"/>
      <c r="BG44" s="43"/>
      <c r="BH44" s="43"/>
      <c r="BI44" s="43">
        <v>17.754750000000001</v>
      </c>
      <c r="BJ44" s="43"/>
      <c r="BK44" s="43">
        <v>5.3763800000000002</v>
      </c>
      <c r="BL44" s="43"/>
      <c r="BM44" s="43"/>
      <c r="BN44" s="43">
        <v>5.31</v>
      </c>
      <c r="BO44" s="43">
        <v>2.29</v>
      </c>
      <c r="BP44" s="43">
        <v>148.09809000000001</v>
      </c>
      <c r="BQ44" s="43"/>
      <c r="BR44" s="43">
        <v>3.6225000000000001</v>
      </c>
      <c r="BS44" s="43">
        <v>125.8853</v>
      </c>
      <c r="BT44" s="43">
        <v>12.92371</v>
      </c>
      <c r="BU44" s="43"/>
      <c r="BV44" s="43">
        <v>26.104900000000001</v>
      </c>
      <c r="BW44" s="43">
        <v>3.8024800000000001</v>
      </c>
      <c r="BX44" s="43"/>
      <c r="BY44" s="43"/>
      <c r="BZ44" s="43">
        <v>87.584999999999994</v>
      </c>
      <c r="CA44" s="43">
        <v>3.2143799999999998</v>
      </c>
      <c r="CB44" s="43">
        <v>1.4858</v>
      </c>
      <c r="CC44" s="43">
        <v>0.61</v>
      </c>
      <c r="CD44" s="43">
        <v>21.973330000000001</v>
      </c>
      <c r="CE44" s="43">
        <v>412.34604000000002</v>
      </c>
      <c r="CF44" s="43"/>
      <c r="CG44" s="43">
        <v>151.36359999999999</v>
      </c>
      <c r="CH44" s="43">
        <v>17.525849999999998</v>
      </c>
      <c r="CI44" s="43"/>
      <c r="CJ44" s="43"/>
      <c r="CK44" s="43">
        <v>18.667400000000001</v>
      </c>
      <c r="CL44" s="43">
        <v>4.4109499999999997</v>
      </c>
      <c r="CM44" s="43"/>
      <c r="CN44" s="43"/>
      <c r="CO44" s="43">
        <v>13.11557</v>
      </c>
      <c r="CP44" s="43">
        <v>276.08999999999997</v>
      </c>
      <c r="CQ44" s="43"/>
      <c r="CR44" s="43">
        <v>31.797000000000001</v>
      </c>
      <c r="CS44" s="43">
        <v>2.4757600000000002</v>
      </c>
      <c r="CT44" s="43">
        <v>18.363</v>
      </c>
    </row>
    <row r="45" spans="1:98" ht="15.6" x14ac:dyDescent="0.3">
      <c r="A45" s="1"/>
      <c r="B45" s="42" t="s">
        <v>699</v>
      </c>
      <c r="C45" s="43"/>
      <c r="D45" s="43"/>
      <c r="E45" s="43">
        <v>14.888500000000001</v>
      </c>
      <c r="F45" s="43">
        <v>9.1029999999999998</v>
      </c>
      <c r="G45" s="43"/>
      <c r="H45" s="43">
        <v>1.1459999999999999</v>
      </c>
      <c r="I45" s="43"/>
      <c r="J45" s="43"/>
      <c r="K45" s="43"/>
      <c r="L45" s="43">
        <v>28.819600000000001</v>
      </c>
      <c r="M45" s="43">
        <v>15.368</v>
      </c>
      <c r="N45" s="43">
        <v>13.44</v>
      </c>
      <c r="O45" s="43">
        <v>32.752000000000002</v>
      </c>
      <c r="P45" s="43"/>
      <c r="Q45" s="43"/>
      <c r="R45" s="43">
        <v>51.49</v>
      </c>
      <c r="S45" s="43"/>
      <c r="T45" s="43">
        <v>17.6417</v>
      </c>
      <c r="U45" s="43"/>
      <c r="V45" s="43">
        <v>0.4</v>
      </c>
      <c r="W45" s="43"/>
      <c r="X45" s="43">
        <v>32.330219999999997</v>
      </c>
      <c r="Y45" s="43"/>
      <c r="Z45" s="43">
        <v>2.8961299999999999</v>
      </c>
      <c r="AA45" s="43"/>
      <c r="AB45" s="43"/>
      <c r="AC45" s="43">
        <v>16.46</v>
      </c>
      <c r="AD45" s="43"/>
      <c r="AE45" s="43">
        <v>2.1320000000000001</v>
      </c>
      <c r="AF45" s="43"/>
      <c r="AG45" s="43"/>
      <c r="AH45" s="43"/>
      <c r="AI45" s="43"/>
      <c r="AJ45" s="43">
        <v>4.2895099999999999</v>
      </c>
      <c r="AK45" s="43">
        <v>14.423</v>
      </c>
      <c r="AL45" s="43">
        <v>3.9235000000000002</v>
      </c>
      <c r="AM45" s="43">
        <v>46.332419999999999</v>
      </c>
      <c r="AN45" s="43">
        <v>114.34</v>
      </c>
      <c r="AO45" s="43">
        <v>21.195799999999998</v>
      </c>
      <c r="AP45" s="43">
        <v>0.35</v>
      </c>
      <c r="AQ45" s="43">
        <v>156.34389999999999</v>
      </c>
      <c r="AR45" s="43">
        <v>24.316459999999999</v>
      </c>
      <c r="AS45" s="43">
        <v>29.49926</v>
      </c>
      <c r="AT45" s="43">
        <v>30.51</v>
      </c>
      <c r="AU45" s="43"/>
      <c r="AV45" s="43">
        <v>127.042</v>
      </c>
      <c r="AW45" s="43">
        <v>31.93329</v>
      </c>
      <c r="AX45" s="43"/>
      <c r="AY45" s="43">
        <v>0.18265999999999999</v>
      </c>
      <c r="AZ45" s="43"/>
      <c r="BA45" s="43">
        <v>1.3</v>
      </c>
      <c r="BB45" s="43"/>
      <c r="BC45" s="43">
        <v>50.44258</v>
      </c>
      <c r="BD45" s="43"/>
      <c r="BE45" s="43"/>
      <c r="BF45" s="43"/>
      <c r="BG45" s="43"/>
      <c r="BH45" s="43"/>
      <c r="BI45" s="43">
        <v>17.867840000000001</v>
      </c>
      <c r="BJ45" s="43"/>
      <c r="BK45" s="43">
        <v>5.2380399999999998</v>
      </c>
      <c r="BL45" s="43"/>
      <c r="BM45" s="43"/>
      <c r="BN45" s="43">
        <v>5.05</v>
      </c>
      <c r="BO45" s="43">
        <v>2.39</v>
      </c>
      <c r="BP45" s="43">
        <v>140.45690999999999</v>
      </c>
      <c r="BQ45" s="43"/>
      <c r="BR45" s="43">
        <v>3.6402999999999999</v>
      </c>
      <c r="BS45" s="43">
        <v>120.5205</v>
      </c>
      <c r="BT45" s="43">
        <v>11.909459999999999</v>
      </c>
      <c r="BU45" s="43"/>
      <c r="BV45" s="43">
        <v>30.3169</v>
      </c>
      <c r="BW45" s="43">
        <v>3.7406999999999999</v>
      </c>
      <c r="BX45" s="43"/>
      <c r="BY45" s="43"/>
      <c r="BZ45" s="43">
        <v>89.132599999999996</v>
      </c>
      <c r="CA45" s="43">
        <v>3.0465499999999999</v>
      </c>
      <c r="CB45" s="43">
        <v>1.4734</v>
      </c>
      <c r="CC45" s="43">
        <v>0.64</v>
      </c>
      <c r="CD45" s="43">
        <v>22.267890000000001</v>
      </c>
      <c r="CE45" s="43">
        <v>413.37698999999998</v>
      </c>
      <c r="CF45" s="43"/>
      <c r="CG45" s="43">
        <v>154.61199999999999</v>
      </c>
      <c r="CH45" s="43">
        <v>17.262219999999999</v>
      </c>
      <c r="CI45" s="43"/>
      <c r="CJ45" s="43"/>
      <c r="CK45" s="43">
        <v>17.829499999999999</v>
      </c>
      <c r="CL45" s="43">
        <v>4.4368100000000004</v>
      </c>
      <c r="CM45" s="43"/>
      <c r="CN45" s="43"/>
      <c r="CO45" s="43">
        <v>12.274660000000001</v>
      </c>
      <c r="CP45" s="43">
        <v>278.43</v>
      </c>
      <c r="CQ45" s="43"/>
      <c r="CR45" s="43">
        <v>31.728999999999999</v>
      </c>
      <c r="CS45" s="43">
        <v>2.4915699999999998</v>
      </c>
      <c r="CT45" s="43">
        <v>18.738</v>
      </c>
    </row>
    <row r="46" spans="1:98" ht="15.6" x14ac:dyDescent="0.3">
      <c r="A46" s="1"/>
      <c r="B46" s="42" t="s">
        <v>700</v>
      </c>
      <c r="C46" s="43"/>
      <c r="D46" s="43"/>
      <c r="E46" s="43">
        <v>14.4482</v>
      </c>
      <c r="F46" s="43">
        <v>10.260999999999999</v>
      </c>
      <c r="G46" s="43"/>
      <c r="H46" s="43">
        <v>1.137</v>
      </c>
      <c r="I46" s="43"/>
      <c r="J46" s="43"/>
      <c r="K46" s="43"/>
      <c r="L46" s="43">
        <v>29.108799999999999</v>
      </c>
      <c r="M46" s="43">
        <v>14.233700000000001</v>
      </c>
      <c r="N46" s="43">
        <v>13.56</v>
      </c>
      <c r="O46" s="43">
        <v>32.997999999999998</v>
      </c>
      <c r="P46" s="43"/>
      <c r="Q46" s="43"/>
      <c r="R46" s="43">
        <v>51.381999999999998</v>
      </c>
      <c r="S46" s="43"/>
      <c r="T46" s="43">
        <v>7.18</v>
      </c>
      <c r="U46" s="43"/>
      <c r="V46" s="43">
        <v>0.4</v>
      </c>
      <c r="W46" s="43"/>
      <c r="X46" s="43">
        <v>33.211300000000001</v>
      </c>
      <c r="Y46" s="43"/>
      <c r="Z46" s="43">
        <v>2.9702199999999999</v>
      </c>
      <c r="AA46" s="43"/>
      <c r="AB46" s="43"/>
      <c r="AC46" s="43">
        <v>16.7</v>
      </c>
      <c r="AD46" s="43"/>
      <c r="AE46" s="43">
        <v>2.089</v>
      </c>
      <c r="AF46" s="43"/>
      <c r="AG46" s="43"/>
      <c r="AH46" s="43"/>
      <c r="AI46" s="43"/>
      <c r="AJ46" s="43">
        <v>4.1899699999999998</v>
      </c>
      <c r="AK46" s="43">
        <v>13.917</v>
      </c>
      <c r="AL46" s="43">
        <v>3.9094000000000002</v>
      </c>
      <c r="AM46" s="43">
        <v>50.280239999999999</v>
      </c>
      <c r="AN46" s="43">
        <v>117.4</v>
      </c>
      <c r="AO46" s="43">
        <v>26.393799999999999</v>
      </c>
      <c r="AP46" s="43">
        <v>0.46</v>
      </c>
      <c r="AQ46" s="43">
        <v>162.63192000000001</v>
      </c>
      <c r="AR46" s="43">
        <v>24.334440000000001</v>
      </c>
      <c r="AS46" s="43">
        <v>29.91855</v>
      </c>
      <c r="AT46" s="43">
        <v>31.17</v>
      </c>
      <c r="AU46" s="43"/>
      <c r="AV46" s="43">
        <v>128.99539999999999</v>
      </c>
      <c r="AW46" s="43">
        <v>32.463509999999999</v>
      </c>
      <c r="AX46" s="43"/>
      <c r="AY46" s="43">
        <v>0.26816000000000001</v>
      </c>
      <c r="AZ46" s="43"/>
      <c r="BA46" s="43">
        <v>1.3</v>
      </c>
      <c r="BB46" s="43"/>
      <c r="BC46" s="43">
        <v>32.667369999999998</v>
      </c>
      <c r="BD46" s="43"/>
      <c r="BE46" s="43"/>
      <c r="BF46" s="43"/>
      <c r="BG46" s="43"/>
      <c r="BH46" s="43"/>
      <c r="BI46" s="43">
        <v>17.644220000000001</v>
      </c>
      <c r="BJ46" s="43"/>
      <c r="BK46" s="43">
        <v>5.3902299999999999</v>
      </c>
      <c r="BL46" s="43"/>
      <c r="BM46" s="43"/>
      <c r="BN46" s="43">
        <v>4.75</v>
      </c>
      <c r="BO46" s="43">
        <v>2.35</v>
      </c>
      <c r="BP46" s="43">
        <v>140.57794000000001</v>
      </c>
      <c r="BQ46" s="43"/>
      <c r="BR46" s="43">
        <v>3.6968999999999999</v>
      </c>
      <c r="BS46" s="43">
        <v>125.4586</v>
      </c>
      <c r="BT46" s="43">
        <v>12.28115</v>
      </c>
      <c r="BU46" s="43"/>
      <c r="BV46" s="43">
        <v>32.064700000000002</v>
      </c>
      <c r="BW46" s="43">
        <v>3.7400099999999998</v>
      </c>
      <c r="BX46" s="43"/>
      <c r="BY46" s="43"/>
      <c r="BZ46" s="43">
        <v>87.878100000000003</v>
      </c>
      <c r="CA46" s="43">
        <v>3.0241500000000001</v>
      </c>
      <c r="CB46" s="43">
        <v>1.4520999999999999</v>
      </c>
      <c r="CC46" s="43">
        <v>0.65</v>
      </c>
      <c r="CD46" s="43">
        <v>22.40239</v>
      </c>
      <c r="CE46" s="43">
        <v>415.95524</v>
      </c>
      <c r="CF46" s="43"/>
      <c r="CG46" s="43">
        <v>158.25049999999999</v>
      </c>
      <c r="CH46" s="43">
        <v>16.970410000000001</v>
      </c>
      <c r="CI46" s="43"/>
      <c r="CJ46" s="43"/>
      <c r="CK46" s="43">
        <v>17.028700000000001</v>
      </c>
      <c r="CL46" s="43">
        <v>4.4349100000000004</v>
      </c>
      <c r="CM46" s="43"/>
      <c r="CN46" s="43"/>
      <c r="CO46" s="43">
        <v>13.310420000000001</v>
      </c>
      <c r="CP46" s="43">
        <v>273.04000000000002</v>
      </c>
      <c r="CQ46" s="43"/>
      <c r="CR46" s="43">
        <v>31.105</v>
      </c>
      <c r="CS46" s="43">
        <v>2.0956700000000001</v>
      </c>
      <c r="CT46" s="43">
        <v>19.021000000000001</v>
      </c>
    </row>
    <row r="47" spans="1:98" ht="15.6" x14ac:dyDescent="0.3">
      <c r="A47" s="1"/>
      <c r="B47" s="42" t="s">
        <v>701</v>
      </c>
      <c r="C47" s="43"/>
      <c r="D47" s="43"/>
      <c r="E47" s="43">
        <v>15.025</v>
      </c>
      <c r="F47" s="43">
        <v>10.343999999999999</v>
      </c>
      <c r="G47" s="43"/>
      <c r="H47" s="43">
        <v>1.159</v>
      </c>
      <c r="I47" s="43"/>
      <c r="J47" s="43"/>
      <c r="K47" s="43"/>
      <c r="L47" s="43">
        <v>28.857600000000001</v>
      </c>
      <c r="M47" s="43">
        <v>11.536099999999999</v>
      </c>
      <c r="N47" s="43">
        <v>13.5</v>
      </c>
      <c r="O47" s="43">
        <v>32.99</v>
      </c>
      <c r="P47" s="43"/>
      <c r="Q47" s="43"/>
      <c r="R47" s="43">
        <v>51.295000000000002</v>
      </c>
      <c r="S47" s="43"/>
      <c r="T47" s="43">
        <v>7.3575999999999997</v>
      </c>
      <c r="U47" s="43"/>
      <c r="V47" s="43">
        <v>0.4</v>
      </c>
      <c r="W47" s="43"/>
      <c r="X47" s="43">
        <v>33.455550000000002</v>
      </c>
      <c r="Y47" s="43"/>
      <c r="Z47" s="43">
        <v>2.9889899999999998</v>
      </c>
      <c r="AA47" s="43"/>
      <c r="AB47" s="43"/>
      <c r="AC47" s="43">
        <v>16.93</v>
      </c>
      <c r="AD47" s="43"/>
      <c r="AE47" s="43">
        <v>2.117</v>
      </c>
      <c r="AF47" s="43"/>
      <c r="AG47" s="43"/>
      <c r="AH47" s="43"/>
      <c r="AI47" s="43"/>
      <c r="AJ47" s="43">
        <v>4.1270300000000004</v>
      </c>
      <c r="AK47" s="43">
        <v>13.574999999999999</v>
      </c>
      <c r="AL47" s="43">
        <v>3.9203000000000001</v>
      </c>
      <c r="AM47" s="43">
        <v>52.019860000000001</v>
      </c>
      <c r="AN47" s="43">
        <v>116.19</v>
      </c>
      <c r="AO47" s="43">
        <v>27.0656</v>
      </c>
      <c r="AP47" s="43">
        <v>0.37</v>
      </c>
      <c r="AQ47" s="43">
        <v>164.02717999999999</v>
      </c>
      <c r="AR47" s="43">
        <v>24.18432</v>
      </c>
      <c r="AS47" s="43">
        <v>30.766390000000001</v>
      </c>
      <c r="AT47" s="43">
        <v>30.96</v>
      </c>
      <c r="AU47" s="43"/>
      <c r="AV47" s="43">
        <v>129.98009999999999</v>
      </c>
      <c r="AW47" s="43">
        <v>32.713479999999997</v>
      </c>
      <c r="AX47" s="43"/>
      <c r="AY47" s="43">
        <v>0.2601</v>
      </c>
      <c r="AZ47" s="43"/>
      <c r="BA47" s="43">
        <v>1.3</v>
      </c>
      <c r="BB47" s="43"/>
      <c r="BC47" s="43">
        <v>32.195210000000003</v>
      </c>
      <c r="BD47" s="43"/>
      <c r="BE47" s="43"/>
      <c r="BF47" s="43"/>
      <c r="BG47" s="43"/>
      <c r="BH47" s="43"/>
      <c r="BI47" s="43">
        <v>17.931819999999998</v>
      </c>
      <c r="BJ47" s="43"/>
      <c r="BK47" s="43">
        <v>5.1954700000000003</v>
      </c>
      <c r="BL47" s="43"/>
      <c r="BM47" s="43"/>
      <c r="BN47" s="43">
        <v>4.6399999999999997</v>
      </c>
      <c r="BO47" s="43">
        <v>2.4700000000000002</v>
      </c>
      <c r="BP47" s="43">
        <v>139.18151</v>
      </c>
      <c r="BQ47" s="43"/>
      <c r="BR47" s="43">
        <v>3.613</v>
      </c>
      <c r="BS47" s="43">
        <v>125.8746</v>
      </c>
      <c r="BT47" s="43">
        <v>12.97321</v>
      </c>
      <c r="BU47" s="43"/>
      <c r="BV47" s="43">
        <v>34.348300000000002</v>
      </c>
      <c r="BW47" s="43">
        <v>3.69495</v>
      </c>
      <c r="BX47" s="43"/>
      <c r="BY47" s="43"/>
      <c r="BZ47" s="43">
        <v>87.313900000000004</v>
      </c>
      <c r="CA47" s="43">
        <v>3.0226299999999999</v>
      </c>
      <c r="CB47" s="43">
        <v>1.4437</v>
      </c>
      <c r="CC47" s="43">
        <v>0.61</v>
      </c>
      <c r="CD47" s="43">
        <v>22.460319999999999</v>
      </c>
      <c r="CE47" s="43">
        <v>411.29419999999999</v>
      </c>
      <c r="CF47" s="43"/>
      <c r="CG47" s="43">
        <v>156.5462</v>
      </c>
      <c r="CH47" s="43">
        <v>17.375530000000001</v>
      </c>
      <c r="CI47" s="43"/>
      <c r="CJ47" s="43"/>
      <c r="CK47" s="43">
        <v>16.878499999999999</v>
      </c>
      <c r="CL47" s="43">
        <v>4.5341500000000003</v>
      </c>
      <c r="CM47" s="43"/>
      <c r="CN47" s="43"/>
      <c r="CO47" s="43">
        <v>13.92245</v>
      </c>
      <c r="CP47" s="43">
        <v>271.61</v>
      </c>
      <c r="CQ47" s="43"/>
      <c r="CR47" s="43">
        <v>31.555</v>
      </c>
      <c r="CS47" s="43">
        <v>2.1215299999999999</v>
      </c>
      <c r="CT47" s="43">
        <v>19.151</v>
      </c>
    </row>
    <row r="48" spans="1:98" ht="15.6" x14ac:dyDescent="0.3">
      <c r="A48" s="1"/>
      <c r="B48" s="42" t="s">
        <v>702</v>
      </c>
      <c r="C48" s="43"/>
      <c r="D48" s="43"/>
      <c r="E48" s="43">
        <v>13.1633</v>
      </c>
      <c r="F48" s="43">
        <v>12.211</v>
      </c>
      <c r="G48" s="43"/>
      <c r="H48" s="43">
        <v>1.137</v>
      </c>
      <c r="I48" s="43"/>
      <c r="J48" s="43"/>
      <c r="K48" s="43"/>
      <c r="L48" s="43">
        <v>28.6996</v>
      </c>
      <c r="M48" s="43">
        <v>11.673299999999999</v>
      </c>
      <c r="N48" s="43">
        <v>13.62</v>
      </c>
      <c r="O48" s="43">
        <v>32.567999999999998</v>
      </c>
      <c r="P48" s="43"/>
      <c r="Q48" s="43"/>
      <c r="R48" s="43">
        <v>51.375999999999998</v>
      </c>
      <c r="S48" s="43"/>
      <c r="T48" s="43">
        <v>9.4565000000000001</v>
      </c>
      <c r="U48" s="43"/>
      <c r="V48" s="43">
        <v>0.4</v>
      </c>
      <c r="W48" s="43"/>
      <c r="X48" s="43">
        <v>32.913939999999997</v>
      </c>
      <c r="Y48" s="43"/>
      <c r="Z48" s="43">
        <v>2.8765000000000001</v>
      </c>
      <c r="AA48" s="43"/>
      <c r="AB48" s="43"/>
      <c r="AC48" s="43">
        <v>17</v>
      </c>
      <c r="AD48" s="43"/>
      <c r="AE48" s="43">
        <v>2.085</v>
      </c>
      <c r="AF48" s="43"/>
      <c r="AG48" s="43"/>
      <c r="AH48" s="43"/>
      <c r="AI48" s="43"/>
      <c r="AJ48" s="43">
        <v>4.0911</v>
      </c>
      <c r="AK48" s="43">
        <v>13.435</v>
      </c>
      <c r="AL48" s="43">
        <v>3.9278</v>
      </c>
      <c r="AM48" s="43">
        <v>52.058500000000002</v>
      </c>
      <c r="AN48" s="43">
        <v>115.27</v>
      </c>
      <c r="AO48" s="43">
        <v>26.7758</v>
      </c>
      <c r="AP48" s="43">
        <v>0.84</v>
      </c>
      <c r="AQ48" s="43">
        <v>163.28800000000001</v>
      </c>
      <c r="AR48" s="43">
        <v>24.120529999999999</v>
      </c>
      <c r="AS48" s="43">
        <v>32.661729999999999</v>
      </c>
      <c r="AT48" s="43">
        <v>31.72</v>
      </c>
      <c r="AU48" s="43"/>
      <c r="AV48" s="43">
        <v>130.0121</v>
      </c>
      <c r="AW48" s="43">
        <v>32.898020000000002</v>
      </c>
      <c r="AX48" s="43"/>
      <c r="AY48" s="43">
        <v>0.19348000000000001</v>
      </c>
      <c r="AZ48" s="43"/>
      <c r="BA48" s="43">
        <v>1.3</v>
      </c>
      <c r="BB48" s="43"/>
      <c r="BC48" s="43">
        <v>32.739849999999997</v>
      </c>
      <c r="BD48" s="43"/>
      <c r="BE48" s="43"/>
      <c r="BF48" s="43"/>
      <c r="BG48" s="43"/>
      <c r="BH48" s="43"/>
      <c r="BI48" s="43">
        <v>17.668140000000001</v>
      </c>
      <c r="BJ48" s="43"/>
      <c r="BK48" s="43">
        <v>5.3409500000000003</v>
      </c>
      <c r="BL48" s="43"/>
      <c r="BM48" s="43"/>
      <c r="BN48" s="43">
        <v>5.13</v>
      </c>
      <c r="BO48" s="43">
        <v>2.41</v>
      </c>
      <c r="BP48" s="43">
        <v>138.88762</v>
      </c>
      <c r="BQ48" s="43"/>
      <c r="BR48" s="43">
        <v>3.7275</v>
      </c>
      <c r="BS48" s="43">
        <v>125.9572</v>
      </c>
      <c r="BT48" s="43">
        <v>12.731199999999999</v>
      </c>
      <c r="BU48" s="43"/>
      <c r="BV48" s="43">
        <v>36.264000000000003</v>
      </c>
      <c r="BW48" s="43">
        <v>4.0013500000000004</v>
      </c>
      <c r="BX48" s="43"/>
      <c r="BY48" s="43"/>
      <c r="BZ48" s="43">
        <v>87.135300000000001</v>
      </c>
      <c r="CA48" s="43">
        <v>3.03112</v>
      </c>
      <c r="CB48" s="43">
        <v>1.4131</v>
      </c>
      <c r="CC48" s="43">
        <v>0.64</v>
      </c>
      <c r="CD48" s="43">
        <v>22.764299999999999</v>
      </c>
      <c r="CE48" s="43">
        <v>413.47606000000002</v>
      </c>
      <c r="CF48" s="43"/>
      <c r="CG48" s="43">
        <v>153.95910000000001</v>
      </c>
      <c r="CH48" s="43">
        <v>17.815760000000001</v>
      </c>
      <c r="CI48" s="43"/>
      <c r="CJ48" s="43"/>
      <c r="CK48" s="43">
        <v>17.236699999999999</v>
      </c>
      <c r="CL48" s="43">
        <v>4.7901199999999999</v>
      </c>
      <c r="CM48" s="43"/>
      <c r="CN48" s="43"/>
      <c r="CO48" s="43">
        <v>15.023059999999999</v>
      </c>
      <c r="CP48" s="43">
        <v>278.86</v>
      </c>
      <c r="CQ48" s="43"/>
      <c r="CR48" s="43">
        <v>31.702000000000002</v>
      </c>
      <c r="CS48" s="43">
        <v>2.2757299999999998</v>
      </c>
      <c r="CT48" s="43">
        <v>18.837</v>
      </c>
    </row>
    <row r="49" spans="1:98" ht="15.6" x14ac:dyDescent="0.3">
      <c r="A49" s="1"/>
      <c r="B49" s="42" t="s">
        <v>703</v>
      </c>
      <c r="C49" s="43"/>
      <c r="D49" s="43"/>
      <c r="E49" s="43">
        <v>12.3889</v>
      </c>
      <c r="F49" s="43">
        <v>12.6</v>
      </c>
      <c r="G49" s="43"/>
      <c r="H49" s="43">
        <v>2.5720000000000001</v>
      </c>
      <c r="I49" s="43"/>
      <c r="J49" s="43"/>
      <c r="K49" s="43"/>
      <c r="L49" s="43">
        <v>27.8811</v>
      </c>
      <c r="M49" s="43">
        <v>11.2332</v>
      </c>
      <c r="N49" s="43">
        <v>13.52</v>
      </c>
      <c r="O49" s="43">
        <v>32.892000000000003</v>
      </c>
      <c r="P49" s="43"/>
      <c r="Q49" s="43"/>
      <c r="R49" s="43">
        <v>51.18</v>
      </c>
      <c r="S49" s="43"/>
      <c r="T49" s="43">
        <v>10.7882</v>
      </c>
      <c r="U49" s="43"/>
      <c r="V49" s="43">
        <v>0.4</v>
      </c>
      <c r="W49" s="43"/>
      <c r="X49" s="43">
        <v>33.814360000000001</v>
      </c>
      <c r="Y49" s="43"/>
      <c r="Z49" s="43">
        <v>2.8640300000000001</v>
      </c>
      <c r="AA49" s="43"/>
      <c r="AB49" s="43"/>
      <c r="AC49" s="43">
        <v>16.43</v>
      </c>
      <c r="AD49" s="43"/>
      <c r="AE49" s="43">
        <v>2.0209999999999999</v>
      </c>
      <c r="AF49" s="43"/>
      <c r="AG49" s="43"/>
      <c r="AH49" s="43"/>
      <c r="AI49" s="43"/>
      <c r="AJ49" s="43">
        <v>4.0739599999999996</v>
      </c>
      <c r="AK49" s="43">
        <v>13.571999999999999</v>
      </c>
      <c r="AL49" s="43">
        <v>3.8632</v>
      </c>
      <c r="AM49" s="43">
        <v>51.576770000000003</v>
      </c>
      <c r="AN49" s="43">
        <v>116.51</v>
      </c>
      <c r="AO49" s="43">
        <v>26.909400000000002</v>
      </c>
      <c r="AP49" s="43">
        <v>0.87</v>
      </c>
      <c r="AQ49" s="43">
        <v>162.73988</v>
      </c>
      <c r="AR49" s="43">
        <v>23.886019999999998</v>
      </c>
      <c r="AS49" s="43">
        <v>34.300519999999999</v>
      </c>
      <c r="AT49" s="43">
        <v>31.54</v>
      </c>
      <c r="AU49" s="43"/>
      <c r="AV49" s="43">
        <v>129.80359999999999</v>
      </c>
      <c r="AW49" s="43">
        <v>33.583739999999999</v>
      </c>
      <c r="AX49" s="43"/>
      <c r="AY49" s="43">
        <v>0.29083999999999999</v>
      </c>
      <c r="AZ49" s="43"/>
      <c r="BA49" s="43">
        <v>1.3</v>
      </c>
      <c r="BB49" s="43"/>
      <c r="BC49" s="43">
        <v>32.729089999999999</v>
      </c>
      <c r="BD49" s="43"/>
      <c r="BE49" s="43"/>
      <c r="BF49" s="43"/>
      <c r="BG49" s="43"/>
      <c r="BH49" s="43"/>
      <c r="BI49" s="43">
        <v>17.75658</v>
      </c>
      <c r="BJ49" s="43"/>
      <c r="BK49" s="43">
        <v>5.4104400000000004</v>
      </c>
      <c r="BL49" s="43"/>
      <c r="BM49" s="43"/>
      <c r="BN49" s="43">
        <v>4.34</v>
      </c>
      <c r="BO49" s="43">
        <v>2.41</v>
      </c>
      <c r="BP49" s="43">
        <v>140.49055000000001</v>
      </c>
      <c r="BQ49" s="43"/>
      <c r="BR49" s="43">
        <v>3.7726000000000002</v>
      </c>
      <c r="BS49" s="43">
        <v>125.75839999999999</v>
      </c>
      <c r="BT49" s="43">
        <v>12.678850000000001</v>
      </c>
      <c r="BU49" s="43"/>
      <c r="BV49" s="43">
        <v>35.746899999999997</v>
      </c>
      <c r="BW49" s="43">
        <v>4.0848199999999997</v>
      </c>
      <c r="BX49" s="43"/>
      <c r="BY49" s="43"/>
      <c r="BZ49" s="43">
        <v>85.792000000000002</v>
      </c>
      <c r="CA49" s="43">
        <v>3.1084399999999999</v>
      </c>
      <c r="CB49" s="43">
        <v>1.3953</v>
      </c>
      <c r="CC49" s="43">
        <v>0.69</v>
      </c>
      <c r="CD49" s="43">
        <v>23.088190000000001</v>
      </c>
      <c r="CE49" s="43">
        <v>413.62576000000001</v>
      </c>
      <c r="CF49" s="43"/>
      <c r="CG49" s="43">
        <v>157.53489999999999</v>
      </c>
      <c r="CH49" s="43">
        <v>17.530460000000001</v>
      </c>
      <c r="CI49" s="43"/>
      <c r="CJ49" s="43"/>
      <c r="CK49" s="43">
        <v>18.4115</v>
      </c>
      <c r="CL49" s="43">
        <v>4.8462199999999998</v>
      </c>
      <c r="CM49" s="43"/>
      <c r="CN49" s="43"/>
      <c r="CO49" s="43">
        <v>14.72972</v>
      </c>
      <c r="CP49" s="43">
        <v>287.86</v>
      </c>
      <c r="CQ49" s="43"/>
      <c r="CR49" s="43">
        <v>37.975000000000001</v>
      </c>
      <c r="CS49" s="43">
        <v>2.3210799999999998</v>
      </c>
      <c r="CT49" s="43">
        <v>19.303999999999998</v>
      </c>
    </row>
    <row r="50" spans="1:98" ht="15.6" x14ac:dyDescent="0.3">
      <c r="A50" s="1"/>
      <c r="B50" s="42" t="s">
        <v>704</v>
      </c>
      <c r="C50" s="43"/>
      <c r="D50" s="43"/>
      <c r="E50" s="43">
        <v>16.317</v>
      </c>
      <c r="F50" s="43">
        <v>12.494</v>
      </c>
      <c r="G50" s="43"/>
      <c r="H50" s="43">
        <v>3.839</v>
      </c>
      <c r="I50" s="43"/>
      <c r="J50" s="43"/>
      <c r="K50" s="43"/>
      <c r="L50" s="43">
        <v>27.7591</v>
      </c>
      <c r="M50" s="43">
        <v>11.289400000000001</v>
      </c>
      <c r="N50" s="43">
        <v>13.37</v>
      </c>
      <c r="O50" s="43">
        <v>33.106000000000002</v>
      </c>
      <c r="P50" s="43"/>
      <c r="Q50" s="43"/>
      <c r="R50" s="43">
        <v>51.363999999999997</v>
      </c>
      <c r="S50" s="43"/>
      <c r="T50" s="43">
        <v>11.927300000000001</v>
      </c>
      <c r="U50" s="43"/>
      <c r="V50" s="43">
        <v>0.4</v>
      </c>
      <c r="W50" s="43"/>
      <c r="X50" s="43">
        <v>34.22936</v>
      </c>
      <c r="Y50" s="43"/>
      <c r="Z50" s="43">
        <v>2.9019300000000001</v>
      </c>
      <c r="AA50" s="43"/>
      <c r="AB50" s="43"/>
      <c r="AC50" s="43">
        <v>16.79</v>
      </c>
      <c r="AD50" s="43"/>
      <c r="AE50" s="43">
        <v>3.734</v>
      </c>
      <c r="AF50" s="43"/>
      <c r="AG50" s="43"/>
      <c r="AH50" s="43"/>
      <c r="AI50" s="43"/>
      <c r="AJ50" s="43">
        <v>4.2364699999999997</v>
      </c>
      <c r="AK50" s="43">
        <v>13.94</v>
      </c>
      <c r="AL50" s="43">
        <v>3.8477000000000001</v>
      </c>
      <c r="AM50" s="43">
        <v>52.263069999999999</v>
      </c>
      <c r="AN50" s="43">
        <v>116.81</v>
      </c>
      <c r="AO50" s="43">
        <v>27.250599999999999</v>
      </c>
      <c r="AP50" s="43">
        <v>0.94</v>
      </c>
      <c r="AQ50" s="43">
        <v>160.7961</v>
      </c>
      <c r="AR50" s="43">
        <v>24.320119999999999</v>
      </c>
      <c r="AS50" s="43">
        <v>34.518839999999997</v>
      </c>
      <c r="AT50" s="43">
        <v>31.46</v>
      </c>
      <c r="AU50" s="43"/>
      <c r="AV50" s="43">
        <v>130.02350000000001</v>
      </c>
      <c r="AW50" s="43">
        <v>35.625790000000002</v>
      </c>
      <c r="AX50" s="43"/>
      <c r="AY50" s="43">
        <v>0.19839999999999999</v>
      </c>
      <c r="AZ50" s="43"/>
      <c r="BA50" s="43">
        <v>1.3</v>
      </c>
      <c r="BB50" s="43"/>
      <c r="BC50" s="43">
        <v>42.583739999999999</v>
      </c>
      <c r="BD50" s="43"/>
      <c r="BE50" s="43"/>
      <c r="BF50" s="43"/>
      <c r="BG50" s="43"/>
      <c r="BH50" s="43"/>
      <c r="BI50" s="43">
        <v>17.717600000000001</v>
      </c>
      <c r="BJ50" s="43"/>
      <c r="BK50" s="43">
        <v>5.4398499999999999</v>
      </c>
      <c r="BL50" s="43"/>
      <c r="BM50" s="43"/>
      <c r="BN50" s="43">
        <v>3.71</v>
      </c>
      <c r="BO50" s="43">
        <v>2.16</v>
      </c>
      <c r="BP50" s="43">
        <v>140.65797000000001</v>
      </c>
      <c r="BQ50" s="43"/>
      <c r="BR50" s="43">
        <v>3.7113999999999998</v>
      </c>
      <c r="BS50" s="43">
        <v>126.4195</v>
      </c>
      <c r="BT50" s="43">
        <v>14.712059999999999</v>
      </c>
      <c r="BU50" s="43"/>
      <c r="BV50" s="43">
        <v>33.8628</v>
      </c>
      <c r="BW50" s="43">
        <v>4.1258100000000004</v>
      </c>
      <c r="BX50" s="43"/>
      <c r="BY50" s="43"/>
      <c r="BZ50" s="43">
        <v>85.657200000000003</v>
      </c>
      <c r="CA50" s="43">
        <v>3.4764499999999998</v>
      </c>
      <c r="CB50" s="43">
        <v>1.3453999999999999</v>
      </c>
      <c r="CC50" s="43">
        <v>0.67</v>
      </c>
      <c r="CD50" s="43">
        <v>24.076350000000001</v>
      </c>
      <c r="CE50" s="43">
        <v>411.98665</v>
      </c>
      <c r="CF50" s="43"/>
      <c r="CG50" s="43">
        <v>159.7311</v>
      </c>
      <c r="CH50" s="43">
        <v>17.58747</v>
      </c>
      <c r="CI50" s="43"/>
      <c r="CJ50" s="43"/>
      <c r="CK50" s="43">
        <v>18.8063</v>
      </c>
      <c r="CL50" s="43">
        <v>4.7991599999999996</v>
      </c>
      <c r="CM50" s="43"/>
      <c r="CN50" s="43"/>
      <c r="CO50" s="43">
        <v>14.361510000000001</v>
      </c>
      <c r="CP50" s="43">
        <v>291.60000000000002</v>
      </c>
      <c r="CQ50" s="43"/>
      <c r="CR50" s="43">
        <v>39.784999999999997</v>
      </c>
      <c r="CS50" s="43">
        <v>2.0911599999999999</v>
      </c>
      <c r="CT50" s="43">
        <v>24.16</v>
      </c>
    </row>
    <row r="51" spans="1:98" ht="15.6" x14ac:dyDescent="0.3">
      <c r="A51" s="1"/>
      <c r="B51" s="42" t="s">
        <v>705</v>
      </c>
      <c r="C51" s="43"/>
      <c r="D51" s="43"/>
      <c r="E51" s="43">
        <v>16.328800000000001</v>
      </c>
      <c r="F51" s="43">
        <v>12.487</v>
      </c>
      <c r="G51" s="43"/>
      <c r="H51" s="43">
        <v>3.7360000000000002</v>
      </c>
      <c r="I51" s="43"/>
      <c r="J51" s="43"/>
      <c r="K51" s="43"/>
      <c r="L51" s="43">
        <v>27.9255</v>
      </c>
      <c r="M51" s="43">
        <v>11.4049</v>
      </c>
      <c r="N51" s="43">
        <v>12.05</v>
      </c>
      <c r="O51" s="43">
        <v>32.902000000000001</v>
      </c>
      <c r="P51" s="43"/>
      <c r="Q51" s="43"/>
      <c r="R51" s="43">
        <v>51.207999999999998</v>
      </c>
      <c r="S51" s="43"/>
      <c r="T51" s="43">
        <v>43.005099999999999</v>
      </c>
      <c r="U51" s="43"/>
      <c r="V51" s="43">
        <v>0.4</v>
      </c>
      <c r="W51" s="43"/>
      <c r="X51" s="43">
        <v>33.192869999999999</v>
      </c>
      <c r="Y51" s="43"/>
      <c r="Z51" s="43">
        <v>2.9719099999999998</v>
      </c>
      <c r="AA51" s="43"/>
      <c r="AB51" s="43"/>
      <c r="AC51" s="43">
        <v>17.55</v>
      </c>
      <c r="AD51" s="43"/>
      <c r="AE51" s="43">
        <v>4.0549999999999997</v>
      </c>
      <c r="AF51" s="43"/>
      <c r="AG51" s="43"/>
      <c r="AH51" s="43"/>
      <c r="AI51" s="43"/>
      <c r="AJ51" s="43">
        <v>4.23285</v>
      </c>
      <c r="AK51" s="43">
        <v>13.473000000000001</v>
      </c>
      <c r="AL51" s="43">
        <v>3.5308000000000002</v>
      </c>
      <c r="AM51" s="43">
        <v>51.90334</v>
      </c>
      <c r="AN51" s="43">
        <v>119.57</v>
      </c>
      <c r="AO51" s="43">
        <v>26.899100000000001</v>
      </c>
      <c r="AP51" s="43">
        <v>1.03</v>
      </c>
      <c r="AQ51" s="43">
        <v>162.81276</v>
      </c>
      <c r="AR51" s="43">
        <v>24.463830000000002</v>
      </c>
      <c r="AS51" s="43">
        <v>34.792960000000001</v>
      </c>
      <c r="AT51" s="43">
        <v>32.020000000000003</v>
      </c>
      <c r="AU51" s="43"/>
      <c r="AV51" s="43">
        <v>129.89619999999999</v>
      </c>
      <c r="AW51" s="43">
        <v>36.262030000000003</v>
      </c>
      <c r="AX51" s="43"/>
      <c r="AY51" s="43">
        <v>0.2064</v>
      </c>
      <c r="AZ51" s="43"/>
      <c r="BA51" s="43">
        <v>1.4</v>
      </c>
      <c r="BB51" s="43"/>
      <c r="BC51" s="43">
        <v>58.971919999999997</v>
      </c>
      <c r="BD51" s="43"/>
      <c r="BE51" s="43"/>
      <c r="BF51" s="43"/>
      <c r="BG51" s="43"/>
      <c r="BH51" s="43"/>
      <c r="BI51" s="43">
        <v>17.606960000000001</v>
      </c>
      <c r="BJ51" s="43"/>
      <c r="BK51" s="43">
        <v>5.3597799999999998</v>
      </c>
      <c r="BL51" s="43"/>
      <c r="BM51" s="43"/>
      <c r="BN51" s="43">
        <v>4.9800000000000004</v>
      </c>
      <c r="BO51" s="43">
        <v>2.27</v>
      </c>
      <c r="BP51" s="43">
        <v>141.06312</v>
      </c>
      <c r="BQ51" s="43"/>
      <c r="BR51" s="43">
        <v>3.6899000000000002</v>
      </c>
      <c r="BS51" s="43">
        <v>127.69459999999999</v>
      </c>
      <c r="BT51" s="43">
        <v>14.752179999999999</v>
      </c>
      <c r="BU51" s="43"/>
      <c r="BV51" s="43">
        <v>34.573</v>
      </c>
      <c r="BW51" s="43">
        <v>3.9547300000000001</v>
      </c>
      <c r="BX51" s="43"/>
      <c r="BY51" s="43"/>
      <c r="BZ51" s="43">
        <v>85.904600000000002</v>
      </c>
      <c r="CA51" s="43">
        <v>6.7672100000000004</v>
      </c>
      <c r="CB51" s="43">
        <v>1.2072000000000001</v>
      </c>
      <c r="CC51" s="43">
        <v>0.63</v>
      </c>
      <c r="CD51" s="43">
        <v>24.662420000000001</v>
      </c>
      <c r="CE51" s="43">
        <v>420.51603999999998</v>
      </c>
      <c r="CF51" s="43"/>
      <c r="CG51" s="43">
        <v>156.386</v>
      </c>
      <c r="CH51" s="43">
        <v>17.818210000000001</v>
      </c>
      <c r="CI51" s="43"/>
      <c r="CJ51" s="43"/>
      <c r="CK51" s="43">
        <v>17.788599999999999</v>
      </c>
      <c r="CL51" s="43">
        <v>4.8303399999999996</v>
      </c>
      <c r="CM51" s="43"/>
      <c r="CN51" s="43"/>
      <c r="CO51" s="43">
        <v>15.22711</v>
      </c>
      <c r="CP51" s="43">
        <v>295.27</v>
      </c>
      <c r="CQ51" s="43"/>
      <c r="CR51" s="43">
        <v>40.744</v>
      </c>
      <c r="CS51" s="43">
        <v>2.31765</v>
      </c>
      <c r="CT51" s="43">
        <v>24.28</v>
      </c>
    </row>
    <row r="52" spans="1:98" ht="15.6" x14ac:dyDescent="0.3">
      <c r="A52" s="1"/>
      <c r="B52" s="42" t="s">
        <v>706</v>
      </c>
      <c r="C52" s="43"/>
      <c r="D52" s="43"/>
      <c r="E52" s="43">
        <v>22.138999999999999</v>
      </c>
      <c r="F52" s="43">
        <v>12.717000000000001</v>
      </c>
      <c r="G52" s="43"/>
      <c r="H52" s="43">
        <v>3.7440000000000002</v>
      </c>
      <c r="I52" s="43"/>
      <c r="J52" s="43"/>
      <c r="K52" s="43"/>
      <c r="L52" s="43">
        <v>27.998799999999999</v>
      </c>
      <c r="M52" s="43">
        <v>11.417</v>
      </c>
      <c r="N52" s="43">
        <v>10.37</v>
      </c>
      <c r="O52" s="43">
        <v>33.386000000000003</v>
      </c>
      <c r="P52" s="43"/>
      <c r="Q52" s="43"/>
      <c r="R52" s="43">
        <v>51.09</v>
      </c>
      <c r="S52" s="43"/>
      <c r="T52" s="43">
        <v>48.812199999999997</v>
      </c>
      <c r="U52" s="43"/>
      <c r="V52" s="43">
        <v>0.4</v>
      </c>
      <c r="W52" s="43"/>
      <c r="X52" s="43">
        <v>151.10845</v>
      </c>
      <c r="Y52" s="43"/>
      <c r="Z52" s="43">
        <v>2.9793500000000002</v>
      </c>
      <c r="AA52" s="43"/>
      <c r="AB52" s="43"/>
      <c r="AC52" s="43">
        <v>17.100000000000001</v>
      </c>
      <c r="AD52" s="43"/>
      <c r="AE52" s="43">
        <v>4.0490000000000004</v>
      </c>
      <c r="AF52" s="43"/>
      <c r="AG52" s="43"/>
      <c r="AH52" s="43"/>
      <c r="AI52" s="43"/>
      <c r="AJ52" s="43">
        <v>4.8772500000000001</v>
      </c>
      <c r="AK52" s="43">
        <v>13.683999999999999</v>
      </c>
      <c r="AL52" s="43">
        <v>2.3847999999999998</v>
      </c>
      <c r="AM52" s="43">
        <v>51.69576</v>
      </c>
      <c r="AN52" s="43">
        <v>118.96</v>
      </c>
      <c r="AO52" s="43">
        <v>26.659700000000001</v>
      </c>
      <c r="AP52" s="43">
        <v>1.1499999999999999</v>
      </c>
      <c r="AQ52" s="43">
        <v>163.51177000000001</v>
      </c>
      <c r="AR52" s="43">
        <v>24.60801</v>
      </c>
      <c r="AS52" s="43">
        <v>34.567720000000001</v>
      </c>
      <c r="AT52" s="43">
        <v>31.73</v>
      </c>
      <c r="AU52" s="43"/>
      <c r="AV52" s="43">
        <v>193.7816</v>
      </c>
      <c r="AW52" s="43">
        <v>35.648539999999997</v>
      </c>
      <c r="AX52" s="43"/>
      <c r="AY52" s="43">
        <v>0.25183</v>
      </c>
      <c r="AZ52" s="43"/>
      <c r="BA52" s="43">
        <v>1.4</v>
      </c>
      <c r="BB52" s="43"/>
      <c r="BC52" s="43">
        <v>65.710939999999994</v>
      </c>
      <c r="BD52" s="43"/>
      <c r="BE52" s="43"/>
      <c r="BF52" s="43"/>
      <c r="BG52" s="43"/>
      <c r="BH52" s="43"/>
      <c r="BI52" s="43">
        <v>17.526579999999999</v>
      </c>
      <c r="BJ52" s="43"/>
      <c r="BK52" s="43">
        <v>5.3856000000000002</v>
      </c>
      <c r="BL52" s="43"/>
      <c r="BM52" s="43"/>
      <c r="BN52" s="43">
        <v>21.37</v>
      </c>
      <c r="BO52" s="43">
        <v>2.1800000000000002</v>
      </c>
      <c r="BP52" s="43">
        <v>136.62592000000001</v>
      </c>
      <c r="BQ52" s="43"/>
      <c r="BR52" s="43">
        <v>3.6012</v>
      </c>
      <c r="BS52" s="43">
        <v>128.09979999999999</v>
      </c>
      <c r="BT52" s="43">
        <v>14.181620000000001</v>
      </c>
      <c r="BU52" s="43"/>
      <c r="BV52" s="43">
        <v>34.749499999999998</v>
      </c>
      <c r="BW52" s="43">
        <v>3.9614600000000002</v>
      </c>
      <c r="BX52" s="43"/>
      <c r="BY52" s="43"/>
      <c r="BZ52" s="43">
        <v>86.013800000000003</v>
      </c>
      <c r="CA52" s="43">
        <v>12.450530000000001</v>
      </c>
      <c r="CB52" s="43">
        <v>0.81289999999999996</v>
      </c>
      <c r="CC52" s="43">
        <v>0.61</v>
      </c>
      <c r="CD52" s="43">
        <v>25.078720000000001</v>
      </c>
      <c r="CE52" s="43">
        <v>412.78327000000002</v>
      </c>
      <c r="CF52" s="43"/>
      <c r="CG52" s="43">
        <v>148.828</v>
      </c>
      <c r="CH52" s="43">
        <v>16.622250000000001</v>
      </c>
      <c r="CI52" s="43"/>
      <c r="CJ52" s="43"/>
      <c r="CK52" s="43">
        <v>19.145199999999999</v>
      </c>
      <c r="CL52" s="43">
        <v>4.8700299999999999</v>
      </c>
      <c r="CM52" s="43"/>
      <c r="CN52" s="43"/>
      <c r="CO52" s="43">
        <v>15.53426</v>
      </c>
      <c r="CP52" s="43">
        <v>291.49</v>
      </c>
      <c r="CQ52" s="43"/>
      <c r="CR52" s="43">
        <v>41.021000000000001</v>
      </c>
      <c r="CS52" s="43">
        <v>2.3470200000000001</v>
      </c>
      <c r="CT52" s="43">
        <v>23.088999999999999</v>
      </c>
    </row>
    <row r="53" spans="1:98" ht="15.6" x14ac:dyDescent="0.3">
      <c r="A53" s="1"/>
      <c r="B53" s="42" t="s">
        <v>707</v>
      </c>
      <c r="C53" s="43"/>
      <c r="D53" s="43"/>
      <c r="E53" s="43">
        <v>23.859100000000002</v>
      </c>
      <c r="F53" s="43">
        <v>12.458</v>
      </c>
      <c r="G53" s="43"/>
      <c r="H53" s="43">
        <v>3.9980000000000002</v>
      </c>
      <c r="I53" s="43"/>
      <c r="J53" s="43"/>
      <c r="K53" s="43"/>
      <c r="L53" s="43">
        <v>28.0075</v>
      </c>
      <c r="M53" s="43">
        <v>11.2819</v>
      </c>
      <c r="N53" s="43">
        <v>13.43</v>
      </c>
      <c r="O53" s="43">
        <v>33.265999999999998</v>
      </c>
      <c r="P53" s="43"/>
      <c r="Q53" s="43"/>
      <c r="R53" s="43">
        <v>51.027000000000001</v>
      </c>
      <c r="S53" s="43"/>
      <c r="T53" s="43">
        <v>44.293399999999998</v>
      </c>
      <c r="U53" s="43"/>
      <c r="V53" s="43">
        <v>0.4</v>
      </c>
      <c r="W53" s="43"/>
      <c r="X53" s="43">
        <v>152.76249999999999</v>
      </c>
      <c r="Y53" s="43"/>
      <c r="Z53" s="43">
        <v>2.8923700000000001</v>
      </c>
      <c r="AA53" s="43"/>
      <c r="AB53" s="43"/>
      <c r="AC53" s="43">
        <v>15.55</v>
      </c>
      <c r="AD53" s="43"/>
      <c r="AE53" s="43">
        <v>3.8260000000000001</v>
      </c>
      <c r="AF53" s="43"/>
      <c r="AG53" s="43"/>
      <c r="AH53" s="43"/>
      <c r="AI53" s="43"/>
      <c r="AJ53" s="43">
        <v>4.42605</v>
      </c>
      <c r="AK53" s="43">
        <v>13.103</v>
      </c>
      <c r="AL53" s="43">
        <v>1.8115000000000001</v>
      </c>
      <c r="AM53" s="43">
        <v>51.243819999999999</v>
      </c>
      <c r="AN53" s="43">
        <v>118.64</v>
      </c>
      <c r="AO53" s="43">
        <v>26.832999999999998</v>
      </c>
      <c r="AP53" s="43">
        <v>1.26</v>
      </c>
      <c r="AQ53" s="43">
        <v>165.72933</v>
      </c>
      <c r="AR53" s="43">
        <v>24.52017</v>
      </c>
      <c r="AS53" s="43">
        <v>35.876840000000001</v>
      </c>
      <c r="AT53" s="43">
        <v>31.17</v>
      </c>
      <c r="AU53" s="43"/>
      <c r="AV53" s="43">
        <v>193.8492</v>
      </c>
      <c r="AW53" s="43">
        <v>35.911020000000001</v>
      </c>
      <c r="AX53" s="43"/>
      <c r="AY53" s="43">
        <v>0.26428000000000001</v>
      </c>
      <c r="AZ53" s="43"/>
      <c r="BA53" s="43">
        <v>1.3</v>
      </c>
      <c r="BB53" s="43"/>
      <c r="BC53" s="43">
        <v>69.694339999999997</v>
      </c>
      <c r="BD53" s="43"/>
      <c r="BE53" s="43"/>
      <c r="BF53" s="43"/>
      <c r="BG53" s="43"/>
      <c r="BH53" s="43"/>
      <c r="BI53" s="43">
        <v>17.729220000000002</v>
      </c>
      <c r="BJ53" s="43"/>
      <c r="BK53" s="43">
        <v>5.3595499999999996</v>
      </c>
      <c r="BL53" s="43"/>
      <c r="BM53" s="43"/>
      <c r="BN53" s="43">
        <v>27.18</v>
      </c>
      <c r="BO53" s="43">
        <v>2.14</v>
      </c>
      <c r="BP53" s="43">
        <v>139.14424</v>
      </c>
      <c r="BQ53" s="43"/>
      <c r="BR53" s="43">
        <v>3.5928</v>
      </c>
      <c r="BS53" s="43">
        <v>125.1875</v>
      </c>
      <c r="BT53" s="43">
        <v>13.4437</v>
      </c>
      <c r="BU53" s="43"/>
      <c r="BV53" s="43">
        <v>35.267499999999998</v>
      </c>
      <c r="BW53" s="43">
        <v>3.9545699999999999</v>
      </c>
      <c r="BX53" s="43"/>
      <c r="BY53" s="43"/>
      <c r="BZ53" s="43">
        <v>86.3506</v>
      </c>
      <c r="CA53" s="43">
        <v>24.997019999999999</v>
      </c>
      <c r="CB53" s="43">
        <v>0.66969999999999996</v>
      </c>
      <c r="CC53" s="43">
        <v>0.63</v>
      </c>
      <c r="CD53" s="43">
        <v>25.683250000000001</v>
      </c>
      <c r="CE53" s="43">
        <v>412.06216999999998</v>
      </c>
      <c r="CF53" s="43"/>
      <c r="CG53" s="43">
        <v>157.9503</v>
      </c>
      <c r="CH53" s="43">
        <v>16.828849999999999</v>
      </c>
      <c r="CI53" s="43"/>
      <c r="CJ53" s="43"/>
      <c r="CK53" s="43">
        <v>18.857800000000001</v>
      </c>
      <c r="CL53" s="43">
        <v>4.9092099999999999</v>
      </c>
      <c r="CM53" s="43"/>
      <c r="CN53" s="43"/>
      <c r="CO53" s="43">
        <v>16.115860000000001</v>
      </c>
      <c r="CP53" s="43">
        <v>290.26</v>
      </c>
      <c r="CQ53" s="43"/>
      <c r="CR53" s="43">
        <v>40.387</v>
      </c>
      <c r="CS53" s="43">
        <v>2.4859200000000001</v>
      </c>
      <c r="CT53" s="43">
        <v>24.256</v>
      </c>
    </row>
    <row r="54" spans="1:98" ht="15.6" x14ac:dyDescent="0.3">
      <c r="A54" s="1"/>
      <c r="B54" s="42" t="s">
        <v>708</v>
      </c>
      <c r="C54" s="43"/>
      <c r="D54" s="43"/>
      <c r="E54" s="43">
        <v>30.175899999999999</v>
      </c>
      <c r="F54" s="43">
        <v>12.225</v>
      </c>
      <c r="G54" s="43"/>
      <c r="H54" s="43">
        <v>3.9249999999999998</v>
      </c>
      <c r="I54" s="43"/>
      <c r="J54" s="43"/>
      <c r="K54" s="43"/>
      <c r="L54" s="43">
        <v>26.964500000000001</v>
      </c>
      <c r="M54" s="43">
        <v>11.720499999999999</v>
      </c>
      <c r="N54" s="43">
        <v>13.78</v>
      </c>
      <c r="O54" s="43">
        <v>33.293999999999997</v>
      </c>
      <c r="P54" s="43"/>
      <c r="Q54" s="43"/>
      <c r="R54" s="43">
        <v>51.079000000000001</v>
      </c>
      <c r="S54" s="43"/>
      <c r="T54" s="43">
        <v>34.549700000000001</v>
      </c>
      <c r="U54" s="43"/>
      <c r="V54" s="43">
        <v>0.4</v>
      </c>
      <c r="W54" s="43"/>
      <c r="X54" s="43">
        <v>130.20312999999999</v>
      </c>
      <c r="Y54" s="43"/>
      <c r="Z54" s="43">
        <v>2.9540999999999999</v>
      </c>
      <c r="AA54" s="43"/>
      <c r="AB54" s="43"/>
      <c r="AC54" s="43">
        <v>16.46</v>
      </c>
      <c r="AD54" s="43"/>
      <c r="AE54" s="43">
        <v>3.6589999999999998</v>
      </c>
      <c r="AF54" s="43"/>
      <c r="AG54" s="43"/>
      <c r="AH54" s="43"/>
      <c r="AI54" s="43"/>
      <c r="AJ54" s="43">
        <v>4.5418000000000003</v>
      </c>
      <c r="AK54" s="43">
        <v>12.657</v>
      </c>
      <c r="AL54" s="43">
        <v>1.4088000000000001</v>
      </c>
      <c r="AM54" s="43">
        <v>50.637770000000003</v>
      </c>
      <c r="AN54" s="43">
        <v>117.16</v>
      </c>
      <c r="AO54" s="43">
        <v>27.2179</v>
      </c>
      <c r="AP54" s="43">
        <v>1.2</v>
      </c>
      <c r="AQ54" s="43">
        <v>164.55265</v>
      </c>
      <c r="AR54" s="43">
        <v>24.087260000000001</v>
      </c>
      <c r="AS54" s="43">
        <v>35.838630000000002</v>
      </c>
      <c r="AT54" s="43">
        <v>30.34</v>
      </c>
      <c r="AU54" s="43"/>
      <c r="AV54" s="43">
        <v>199.15010000000001</v>
      </c>
      <c r="AW54" s="43">
        <v>35.403550000000003</v>
      </c>
      <c r="AX54" s="43"/>
      <c r="AY54" s="43">
        <v>0.32518999999999998</v>
      </c>
      <c r="AZ54" s="43"/>
      <c r="BA54" s="43">
        <v>1.4</v>
      </c>
      <c r="BB54" s="43"/>
      <c r="BC54" s="43">
        <v>69.418930000000003</v>
      </c>
      <c r="BD54" s="43"/>
      <c r="BE54" s="43"/>
      <c r="BF54" s="43"/>
      <c r="BG54" s="43"/>
      <c r="BH54" s="43"/>
      <c r="BI54" s="43">
        <v>17.628219999999999</v>
      </c>
      <c r="BJ54" s="43"/>
      <c r="BK54" s="43">
        <v>5.2739000000000003</v>
      </c>
      <c r="BL54" s="43"/>
      <c r="BM54" s="43"/>
      <c r="BN54" s="43">
        <v>27.72</v>
      </c>
      <c r="BO54" s="43">
        <v>2.13</v>
      </c>
      <c r="BP54" s="43">
        <v>142.91046</v>
      </c>
      <c r="BQ54" s="43"/>
      <c r="BR54" s="43">
        <v>3.6924999999999999</v>
      </c>
      <c r="BS54" s="43">
        <v>127.7833</v>
      </c>
      <c r="BT54" s="43">
        <v>14.3362</v>
      </c>
      <c r="BU54" s="43"/>
      <c r="BV54" s="43">
        <v>36.436100000000003</v>
      </c>
      <c r="BW54" s="43">
        <v>3.8564400000000001</v>
      </c>
      <c r="BX54" s="43"/>
      <c r="BY54" s="43"/>
      <c r="BZ54" s="43">
        <v>86.529399999999995</v>
      </c>
      <c r="CA54" s="43">
        <v>24.870149999999999</v>
      </c>
      <c r="CB54" s="43">
        <v>0.53639999999999999</v>
      </c>
      <c r="CC54" s="43">
        <v>0.56999999999999995</v>
      </c>
      <c r="CD54" s="43">
        <v>26.34037</v>
      </c>
      <c r="CE54" s="43">
        <v>413.61110000000002</v>
      </c>
      <c r="CF54" s="43"/>
      <c r="CG54" s="43">
        <v>162.4502</v>
      </c>
      <c r="CH54" s="43">
        <v>16.539110000000001</v>
      </c>
      <c r="CI54" s="43"/>
      <c r="CJ54" s="43"/>
      <c r="CK54" s="43">
        <v>18.683199999999999</v>
      </c>
      <c r="CL54" s="43">
        <v>4.8404199999999999</v>
      </c>
      <c r="CM54" s="43"/>
      <c r="CN54" s="43"/>
      <c r="CO54" s="43">
        <v>15.74349</v>
      </c>
      <c r="CP54" s="43">
        <v>291.29000000000002</v>
      </c>
      <c r="CQ54" s="43"/>
      <c r="CR54" s="43">
        <v>40.026000000000003</v>
      </c>
      <c r="CS54" s="43">
        <v>2.3863099999999999</v>
      </c>
      <c r="CT54" s="43">
        <v>24.111000000000001</v>
      </c>
    </row>
    <row r="55" spans="1:98" ht="15.6" x14ac:dyDescent="0.3">
      <c r="A55" s="1"/>
      <c r="B55" s="42" t="s">
        <v>61</v>
      </c>
      <c r="C55" s="43"/>
      <c r="D55" s="43"/>
      <c r="E55" s="43">
        <v>31.7148</v>
      </c>
      <c r="F55" s="43">
        <v>12.766999999999999</v>
      </c>
      <c r="G55" s="43"/>
      <c r="H55" s="43">
        <v>0</v>
      </c>
      <c r="I55" s="43"/>
      <c r="J55" s="43"/>
      <c r="K55" s="43"/>
      <c r="L55" s="43">
        <v>26.601400000000002</v>
      </c>
      <c r="M55" s="43">
        <v>13.5181</v>
      </c>
      <c r="N55" s="43">
        <v>13.51</v>
      </c>
      <c r="O55" s="43">
        <v>32.380000000000003</v>
      </c>
      <c r="P55" s="43"/>
      <c r="Q55" s="43"/>
      <c r="R55" s="43">
        <v>51.543999999999997</v>
      </c>
      <c r="S55" s="43"/>
      <c r="T55" s="43">
        <v>37.006500000000003</v>
      </c>
      <c r="U55" s="43"/>
      <c r="V55" s="43">
        <v>0.4</v>
      </c>
      <c r="W55" s="43"/>
      <c r="X55" s="43">
        <v>112.48260999999999</v>
      </c>
      <c r="Y55" s="43"/>
      <c r="Z55" s="43">
        <v>3.02948</v>
      </c>
      <c r="AA55" s="43"/>
      <c r="AB55" s="43"/>
      <c r="AC55" s="43">
        <v>15.64</v>
      </c>
      <c r="AD55" s="43"/>
      <c r="AE55" s="43">
        <v>2.1819999999999999</v>
      </c>
      <c r="AF55" s="43"/>
      <c r="AG55" s="43"/>
      <c r="AH55" s="43"/>
      <c r="AI55" s="43"/>
      <c r="AJ55" s="43">
        <v>5.2758599999999998</v>
      </c>
      <c r="AK55" s="43">
        <v>12.759</v>
      </c>
      <c r="AL55" s="43">
        <v>1.2628999999999999</v>
      </c>
      <c r="AM55" s="43">
        <v>51.167059999999999</v>
      </c>
      <c r="AN55" s="43">
        <v>117.38</v>
      </c>
      <c r="AO55" s="43">
        <v>26.8932</v>
      </c>
      <c r="AP55" s="43">
        <v>0.83</v>
      </c>
      <c r="AQ55" s="43">
        <v>164.77537000000001</v>
      </c>
      <c r="AR55" s="43">
        <v>23.726430000000001</v>
      </c>
      <c r="AS55" s="43">
        <v>36.186549999999997</v>
      </c>
      <c r="AT55" s="43">
        <v>31.71</v>
      </c>
      <c r="AU55" s="43"/>
      <c r="AV55" s="43">
        <v>197.37960000000001</v>
      </c>
      <c r="AW55" s="43">
        <v>35.71566</v>
      </c>
      <c r="AX55" s="43"/>
      <c r="AY55" s="43">
        <v>0.19769999999999999</v>
      </c>
      <c r="AZ55" s="43"/>
      <c r="BA55" s="43">
        <v>1.4</v>
      </c>
      <c r="BB55" s="43"/>
      <c r="BC55" s="43">
        <v>70.044370000000001</v>
      </c>
      <c r="BD55" s="43"/>
      <c r="BE55" s="43"/>
      <c r="BF55" s="43"/>
      <c r="BG55" s="43"/>
      <c r="BH55" s="43"/>
      <c r="BI55" s="43">
        <v>17.6082</v>
      </c>
      <c r="BJ55" s="43"/>
      <c r="BK55" s="43">
        <v>5.3532900000000003</v>
      </c>
      <c r="BL55" s="43"/>
      <c r="BM55" s="43"/>
      <c r="BN55" s="43">
        <v>27.6</v>
      </c>
      <c r="BO55" s="43">
        <v>1.98</v>
      </c>
      <c r="BP55" s="43">
        <v>144.93315999999999</v>
      </c>
      <c r="BQ55" s="43"/>
      <c r="BR55" s="43">
        <v>3.6991000000000001</v>
      </c>
      <c r="BS55" s="43">
        <v>127.34910000000001</v>
      </c>
      <c r="BT55" s="43">
        <v>9.6828000000000003</v>
      </c>
      <c r="BU55" s="43"/>
      <c r="BV55" s="43">
        <v>37.025500000000001</v>
      </c>
      <c r="BW55" s="43">
        <v>3.8369499999999999</v>
      </c>
      <c r="BX55" s="43"/>
      <c r="BY55" s="43"/>
      <c r="BZ55" s="43">
        <v>86.745999999999995</v>
      </c>
      <c r="CA55" s="43">
        <v>24.86281</v>
      </c>
      <c r="CB55" s="43">
        <v>0.46510000000000001</v>
      </c>
      <c r="CC55" s="43">
        <v>0.57999999999999996</v>
      </c>
      <c r="CD55" s="43">
        <v>25.50958</v>
      </c>
      <c r="CE55" s="43">
        <v>417.49324999999999</v>
      </c>
      <c r="CF55" s="43"/>
      <c r="CG55" s="43">
        <v>156.4178</v>
      </c>
      <c r="CH55" s="43">
        <v>16.566949999999999</v>
      </c>
      <c r="CI55" s="43"/>
      <c r="CJ55" s="43"/>
      <c r="CK55" s="43">
        <v>19.216699999999999</v>
      </c>
      <c r="CL55" s="43">
        <v>4.9900700000000002</v>
      </c>
      <c r="CM55" s="43"/>
      <c r="CN55" s="43"/>
      <c r="CO55" s="43">
        <v>16.262509999999999</v>
      </c>
      <c r="CP55" s="43">
        <v>290.18</v>
      </c>
      <c r="CQ55" s="43"/>
      <c r="CR55" s="43">
        <v>40.292999999999999</v>
      </c>
      <c r="CS55" s="43">
        <v>2.52983</v>
      </c>
      <c r="CT55" s="43">
        <v>23.829000000000001</v>
      </c>
    </row>
    <row r="56" spans="1:98" ht="31.35" customHeight="1" x14ac:dyDescent="0.3">
      <c r="A56" s="1"/>
      <c r="B56" s="44" t="s">
        <v>799</v>
      </c>
      <c r="C56" s="45">
        <v>0</v>
      </c>
      <c r="D56" s="45">
        <v>0</v>
      </c>
      <c r="E56" s="45">
        <v>500.59059999999999</v>
      </c>
      <c r="F56" s="45">
        <v>277.21449999999999</v>
      </c>
      <c r="G56" s="45">
        <v>0</v>
      </c>
      <c r="H56" s="45">
        <v>55.014499999999998</v>
      </c>
      <c r="I56" s="45">
        <v>0</v>
      </c>
      <c r="J56" s="45">
        <v>0</v>
      </c>
      <c r="K56" s="45">
        <v>0</v>
      </c>
      <c r="L56" s="45">
        <v>657.92920000000004</v>
      </c>
      <c r="M56" s="45">
        <v>314.53050000000002</v>
      </c>
      <c r="N56" s="45">
        <v>319.54000000000002</v>
      </c>
      <c r="O56" s="45">
        <v>756.43799999999999</v>
      </c>
      <c r="P56" s="45">
        <v>0</v>
      </c>
      <c r="Q56" s="45">
        <v>0</v>
      </c>
      <c r="R56" s="45">
        <v>1229.1695</v>
      </c>
      <c r="S56" s="45">
        <v>0</v>
      </c>
      <c r="T56" s="45">
        <v>859.55304999999998</v>
      </c>
      <c r="U56" s="45">
        <v>0</v>
      </c>
      <c r="V56" s="45">
        <v>12.9</v>
      </c>
      <c r="W56" s="45">
        <v>0</v>
      </c>
      <c r="X56" s="45">
        <v>2404.792825</v>
      </c>
      <c r="Y56" s="45">
        <v>0</v>
      </c>
      <c r="Z56" s="45">
        <v>46.727939999999997</v>
      </c>
      <c r="AA56" s="45">
        <v>0</v>
      </c>
      <c r="AB56" s="45">
        <v>0</v>
      </c>
      <c r="AC56" s="45">
        <v>374.17</v>
      </c>
      <c r="AD56" s="45">
        <v>0</v>
      </c>
      <c r="AE56" s="45">
        <v>62.320500000000003</v>
      </c>
      <c r="AF56" s="45">
        <v>0</v>
      </c>
      <c r="AG56" s="45">
        <v>0</v>
      </c>
      <c r="AH56" s="45">
        <v>0</v>
      </c>
      <c r="AI56" s="45">
        <v>0</v>
      </c>
      <c r="AJ56" s="45">
        <v>118.96792499999999</v>
      </c>
      <c r="AK56" s="45">
        <v>277.68650000000002</v>
      </c>
      <c r="AL56" s="45">
        <v>61.45205</v>
      </c>
      <c r="AM56" s="45">
        <v>1189.23866</v>
      </c>
      <c r="AN56" s="45">
        <v>2836.43</v>
      </c>
      <c r="AO56" s="45">
        <v>613.71169999999995</v>
      </c>
      <c r="AP56" s="45">
        <v>18.010000000000002</v>
      </c>
      <c r="AQ56" s="45">
        <v>3820.9530300000001</v>
      </c>
      <c r="AR56" s="45">
        <v>572.97231999999997</v>
      </c>
      <c r="AS56" s="45">
        <v>817.18408499999998</v>
      </c>
      <c r="AT56" s="45">
        <v>786.755</v>
      </c>
      <c r="AU56" s="45">
        <v>0</v>
      </c>
      <c r="AV56" s="45">
        <v>4357.9824500000004</v>
      </c>
      <c r="AW56" s="45">
        <v>829.92834500000004</v>
      </c>
      <c r="AX56" s="45">
        <v>0</v>
      </c>
      <c r="AY56" s="45">
        <v>4.236955</v>
      </c>
      <c r="AZ56" s="45">
        <v>0</v>
      </c>
      <c r="BA56" s="45">
        <v>30.785</v>
      </c>
      <c r="BB56" s="45">
        <v>0</v>
      </c>
      <c r="BC56" s="45">
        <v>1525.7066850000001</v>
      </c>
      <c r="BD56" s="45">
        <v>0</v>
      </c>
      <c r="BE56" s="45">
        <v>0</v>
      </c>
      <c r="BF56" s="45">
        <v>0</v>
      </c>
      <c r="BG56" s="45">
        <v>0</v>
      </c>
      <c r="BH56" s="45">
        <v>0</v>
      </c>
      <c r="BI56" s="45">
        <v>427.53838500000001</v>
      </c>
      <c r="BJ56" s="45">
        <v>0</v>
      </c>
      <c r="BK56" s="45">
        <v>53.685834999999997</v>
      </c>
      <c r="BL56" s="45">
        <v>0</v>
      </c>
      <c r="BM56" s="45">
        <v>0</v>
      </c>
      <c r="BN56" s="45">
        <v>510.6</v>
      </c>
      <c r="BO56" s="45">
        <v>53.344999999999999</v>
      </c>
      <c r="BP56" s="45">
        <v>3397.5063500000001</v>
      </c>
      <c r="BQ56" s="45">
        <v>0</v>
      </c>
      <c r="BR56" s="45">
        <v>89.833299999999994</v>
      </c>
      <c r="BS56" s="45">
        <v>2992.2192</v>
      </c>
      <c r="BT56" s="45">
        <v>314.762855</v>
      </c>
      <c r="BU56" s="45">
        <v>0</v>
      </c>
      <c r="BV56" s="45">
        <v>832.08344999999997</v>
      </c>
      <c r="BW56" s="45">
        <v>93.385435000000001</v>
      </c>
      <c r="BX56" s="45">
        <v>0</v>
      </c>
      <c r="BY56" s="45">
        <v>0</v>
      </c>
      <c r="BZ56" s="45">
        <v>2091.9717999999998</v>
      </c>
      <c r="CA56" s="45">
        <v>489.05086999999997</v>
      </c>
      <c r="CB56" s="45">
        <v>23.126449999999998</v>
      </c>
      <c r="CC56" s="45">
        <v>15.154999999999999</v>
      </c>
      <c r="CD56" s="45">
        <v>570.85145499999999</v>
      </c>
      <c r="CE56" s="45">
        <v>9809.1169750000008</v>
      </c>
      <c r="CF56" s="45">
        <v>0</v>
      </c>
      <c r="CG56" s="45">
        <v>3736.8373499999998</v>
      </c>
      <c r="CH56" s="45">
        <v>406.40069999999997</v>
      </c>
      <c r="CI56" s="45">
        <v>0</v>
      </c>
      <c r="CJ56" s="45">
        <v>0</v>
      </c>
      <c r="CK56" s="45">
        <v>409.85610000000003</v>
      </c>
      <c r="CL56" s="45">
        <v>112.04468</v>
      </c>
      <c r="CM56" s="45">
        <v>0</v>
      </c>
      <c r="CN56" s="45">
        <v>0</v>
      </c>
      <c r="CO56" s="45">
        <v>360.94910499999997</v>
      </c>
      <c r="CP56" s="45">
        <v>6715.9949999999999</v>
      </c>
      <c r="CQ56" s="45">
        <v>0</v>
      </c>
      <c r="CR56" s="45">
        <v>888.66750000000002</v>
      </c>
      <c r="CS56" s="45">
        <v>45.498930000000001</v>
      </c>
      <c r="CT56" s="45">
        <v>495.72550000000001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800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801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802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803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23" activePane="bottomRight" state="frozen"/>
      <selection pane="topRight" activeCell="C1" sqref="C1"/>
      <selection pane="bottomLeft" activeCell="A7" sqref="A7"/>
      <selection pane="bottomRight" activeCell="K7" sqref="K7: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8" t="s">
        <v>0</v>
      </c>
      <c r="C3" s="199"/>
      <c r="D3" s="199"/>
      <c r="E3" s="199"/>
      <c r="F3" s="199"/>
      <c r="G3" s="199"/>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804</v>
      </c>
      <c r="C5" s="1"/>
      <c r="D5" s="1"/>
      <c r="E5" s="1"/>
      <c r="F5" s="1"/>
      <c r="G5" s="1"/>
      <c r="H5" s="1"/>
      <c r="I5" s="1"/>
      <c r="J5" s="1"/>
      <c r="K5" s="1"/>
      <c r="L5" s="1"/>
      <c r="M5" s="1"/>
      <c r="N5" s="1"/>
      <c r="O5" s="1"/>
      <c r="P5" s="1"/>
      <c r="Q5" s="1"/>
      <c r="R5" s="1"/>
      <c r="S5" s="1"/>
      <c r="T5" s="1"/>
      <c r="U5" s="1"/>
      <c r="V5" s="1"/>
      <c r="W5" s="1"/>
      <c r="X5" s="1"/>
    </row>
    <row r="6" spans="1:24" ht="48" x14ac:dyDescent="0.3">
      <c r="A6" s="1"/>
      <c r="B6" s="37" t="s">
        <v>429</v>
      </c>
      <c r="C6" s="48" t="s">
        <v>805</v>
      </c>
      <c r="D6" s="48" t="s">
        <v>806</v>
      </c>
      <c r="E6" s="48" t="s">
        <v>807</v>
      </c>
      <c r="F6" s="48" t="s">
        <v>808</v>
      </c>
      <c r="G6" s="48" t="s">
        <v>809</v>
      </c>
      <c r="H6" s="48" t="s">
        <v>3435</v>
      </c>
      <c r="I6" s="48" t="s">
        <v>3436</v>
      </c>
      <c r="J6" s="48" t="s">
        <v>3437</v>
      </c>
      <c r="K6" s="48" t="s">
        <v>3438</v>
      </c>
      <c r="L6" s="48" t="s">
        <v>810</v>
      </c>
      <c r="M6" s="48" t="s">
        <v>811</v>
      </c>
      <c r="N6" s="48" t="s">
        <v>812</v>
      </c>
      <c r="O6" s="48" t="s">
        <v>813</v>
      </c>
      <c r="P6" s="37" t="s">
        <v>814</v>
      </c>
      <c r="Q6" s="1"/>
      <c r="R6" s="1"/>
      <c r="S6" s="1"/>
      <c r="T6" s="1"/>
      <c r="U6" s="49" t="s">
        <v>3</v>
      </c>
      <c r="V6" s="49" t="s">
        <v>66</v>
      </c>
      <c r="W6" s="49" t="s">
        <v>815</v>
      </c>
      <c r="X6" s="49" t="s">
        <v>816</v>
      </c>
    </row>
    <row r="7" spans="1:24" x14ac:dyDescent="0.3">
      <c r="A7" s="1"/>
      <c r="B7" s="50" t="s">
        <v>662</v>
      </c>
      <c r="C7" s="51">
        <v>981.66623000000004</v>
      </c>
      <c r="D7" s="51">
        <v>2293.1590900000001</v>
      </c>
      <c r="E7" s="51">
        <v>2605.6166400000002</v>
      </c>
      <c r="F7" s="51">
        <v>46.6</v>
      </c>
      <c r="G7" s="51">
        <v>0</v>
      </c>
      <c r="H7" s="51"/>
      <c r="I7" s="51"/>
      <c r="J7" s="51">
        <v>57.2</v>
      </c>
      <c r="K7" s="51"/>
      <c r="L7" s="51">
        <v>58.91</v>
      </c>
      <c r="M7" s="51">
        <v>8.9</v>
      </c>
      <c r="N7" s="51">
        <v>0</v>
      </c>
      <c r="O7" s="51">
        <v>143.4</v>
      </c>
      <c r="P7" s="51">
        <f>SUM(C7:O7)</f>
        <v>6195.4519599999994</v>
      </c>
      <c r="Q7" s="1"/>
      <c r="R7" s="1"/>
      <c r="S7" s="1"/>
      <c r="T7" s="1"/>
      <c r="U7" s="213" t="s">
        <v>472</v>
      </c>
      <c r="V7" s="52" t="s">
        <v>817</v>
      </c>
      <c r="W7" s="53">
        <v>327.8</v>
      </c>
      <c r="X7" s="53" t="s">
        <v>818</v>
      </c>
    </row>
    <row r="8" spans="1:24" x14ac:dyDescent="0.3">
      <c r="A8" s="1"/>
      <c r="B8" s="54" t="s">
        <v>663</v>
      </c>
      <c r="C8" s="55">
        <v>969.53935999999999</v>
      </c>
      <c r="D8" s="55">
        <v>2113.9810699999998</v>
      </c>
      <c r="E8" s="55">
        <v>2663.0493700000002</v>
      </c>
      <c r="F8" s="55">
        <v>45.8</v>
      </c>
      <c r="G8" s="55">
        <v>0</v>
      </c>
      <c r="H8" s="55"/>
      <c r="I8" s="55"/>
      <c r="J8" s="55">
        <v>56.900000000000006</v>
      </c>
      <c r="K8" s="55"/>
      <c r="L8" s="55">
        <v>57.73</v>
      </c>
      <c r="M8" s="55">
        <v>8.9</v>
      </c>
      <c r="N8" s="55">
        <v>0</v>
      </c>
      <c r="O8" s="55">
        <v>121</v>
      </c>
      <c r="P8" s="55">
        <f t="shared" ref="P8:P54" si="0">SUM(C8:O8)</f>
        <v>6036.8997999999983</v>
      </c>
      <c r="Q8" s="1"/>
      <c r="R8" s="1"/>
      <c r="S8" s="1"/>
      <c r="T8" s="1"/>
      <c r="U8" s="213" t="s">
        <v>473</v>
      </c>
      <c r="V8" s="52" t="s">
        <v>819</v>
      </c>
      <c r="W8" s="53">
        <v>69.599999999999994</v>
      </c>
      <c r="X8" s="53" t="s">
        <v>818</v>
      </c>
    </row>
    <row r="9" spans="1:24" x14ac:dyDescent="0.3">
      <c r="A9" s="1"/>
      <c r="B9" s="54" t="s">
        <v>664</v>
      </c>
      <c r="C9" s="55">
        <v>977.47168999999997</v>
      </c>
      <c r="D9" s="55">
        <v>1980.40059</v>
      </c>
      <c r="E9" s="55">
        <v>2781.1768299999999</v>
      </c>
      <c r="F9" s="55">
        <v>46.5</v>
      </c>
      <c r="G9" s="55">
        <v>0</v>
      </c>
      <c r="H9" s="55"/>
      <c r="I9" s="55"/>
      <c r="J9" s="55">
        <v>57.2</v>
      </c>
      <c r="K9" s="55"/>
      <c r="L9" s="55">
        <v>58.43</v>
      </c>
      <c r="M9" s="55">
        <v>8.9</v>
      </c>
      <c r="N9" s="55">
        <v>0</v>
      </c>
      <c r="O9" s="55">
        <v>103.6</v>
      </c>
      <c r="P9" s="55">
        <f t="shared" si="0"/>
        <v>6013.67911</v>
      </c>
      <c r="Q9" s="1"/>
      <c r="R9" s="1"/>
      <c r="S9" s="1"/>
      <c r="T9" s="1"/>
      <c r="U9" s="213" t="s">
        <v>452</v>
      </c>
      <c r="V9" s="52" t="s">
        <v>820</v>
      </c>
      <c r="W9" s="53">
        <v>107.9</v>
      </c>
      <c r="X9" s="53" t="s">
        <v>818</v>
      </c>
    </row>
    <row r="10" spans="1:24" x14ac:dyDescent="0.3">
      <c r="A10" s="1"/>
      <c r="B10" s="54" t="s">
        <v>665</v>
      </c>
      <c r="C10" s="55">
        <v>961.12372000000005</v>
      </c>
      <c r="D10" s="55">
        <v>1891.20641</v>
      </c>
      <c r="E10" s="55">
        <v>2782.2904100000001</v>
      </c>
      <c r="F10" s="55">
        <v>46.4</v>
      </c>
      <c r="G10" s="55">
        <v>0</v>
      </c>
      <c r="H10" s="55"/>
      <c r="I10" s="55"/>
      <c r="J10" s="55">
        <v>57.3</v>
      </c>
      <c r="K10" s="55"/>
      <c r="L10" s="55">
        <v>58.49</v>
      </c>
      <c r="M10" s="55">
        <v>8.9</v>
      </c>
      <c r="N10" s="55">
        <v>0</v>
      </c>
      <c r="O10" s="55">
        <v>98.4</v>
      </c>
      <c r="P10" s="55">
        <f t="shared" si="0"/>
        <v>5904.1105399999988</v>
      </c>
      <c r="Q10" s="1"/>
      <c r="R10" s="1"/>
      <c r="S10" s="1"/>
      <c r="T10" s="1"/>
      <c r="U10" s="213" t="s">
        <v>63</v>
      </c>
      <c r="V10" s="52" t="s">
        <v>64</v>
      </c>
      <c r="W10" s="53" t="s">
        <v>818</v>
      </c>
      <c r="X10" s="53">
        <v>1303.9000000000001</v>
      </c>
    </row>
    <row r="11" spans="1:24" x14ac:dyDescent="0.3">
      <c r="A11" s="1"/>
      <c r="B11" s="54" t="s">
        <v>666</v>
      </c>
      <c r="C11" s="55">
        <v>939.37360000000001</v>
      </c>
      <c r="D11" s="55">
        <v>1780.4776199999999</v>
      </c>
      <c r="E11" s="55">
        <v>2864.9314800000002</v>
      </c>
      <c r="F11" s="55">
        <v>46.4</v>
      </c>
      <c r="G11" s="55">
        <v>0</v>
      </c>
      <c r="H11" s="55"/>
      <c r="I11" s="55"/>
      <c r="J11" s="55">
        <v>57.2</v>
      </c>
      <c r="K11" s="55"/>
      <c r="L11" s="55">
        <v>58.8</v>
      </c>
      <c r="M11" s="55">
        <v>8.9</v>
      </c>
      <c r="N11" s="55">
        <v>0</v>
      </c>
      <c r="O11" s="55">
        <v>90.4</v>
      </c>
      <c r="P11" s="55">
        <f t="shared" si="0"/>
        <v>5846.4826999999987</v>
      </c>
      <c r="Q11" s="1"/>
      <c r="R11" s="1"/>
      <c r="S11" s="1"/>
      <c r="T11" s="1"/>
      <c r="U11" s="213" t="s">
        <v>445</v>
      </c>
      <c r="V11" s="52" t="s">
        <v>821</v>
      </c>
      <c r="W11" s="53">
        <v>341.15</v>
      </c>
      <c r="X11" s="53" t="s">
        <v>818</v>
      </c>
    </row>
    <row r="12" spans="1:24" x14ac:dyDescent="0.3">
      <c r="A12" s="1"/>
      <c r="B12" s="54" t="s">
        <v>667</v>
      </c>
      <c r="C12" s="55">
        <v>915.93529999999998</v>
      </c>
      <c r="D12" s="55">
        <v>1597.1972599999999</v>
      </c>
      <c r="E12" s="55">
        <v>3021.9826400000002</v>
      </c>
      <c r="F12" s="55">
        <v>46.3</v>
      </c>
      <c r="G12" s="55">
        <v>0</v>
      </c>
      <c r="H12" s="55"/>
      <c r="I12" s="55"/>
      <c r="J12" s="55">
        <v>57.8</v>
      </c>
      <c r="K12" s="55"/>
      <c r="L12" s="55">
        <v>55.38</v>
      </c>
      <c r="M12" s="55">
        <v>8.9</v>
      </c>
      <c r="N12" s="55">
        <v>0</v>
      </c>
      <c r="O12" s="55">
        <v>83.5</v>
      </c>
      <c r="P12" s="55">
        <f t="shared" si="0"/>
        <v>5786.9952000000003</v>
      </c>
      <c r="Q12" s="1"/>
      <c r="R12" s="1"/>
      <c r="S12" s="1"/>
      <c r="T12" s="1"/>
      <c r="U12" s="213" t="s">
        <v>207</v>
      </c>
      <c r="V12" s="52" t="s">
        <v>822</v>
      </c>
      <c r="W12" s="53" t="s">
        <v>818</v>
      </c>
      <c r="X12" s="53">
        <v>2365.73423</v>
      </c>
    </row>
    <row r="13" spans="1:24" x14ac:dyDescent="0.3">
      <c r="A13" s="1"/>
      <c r="B13" s="54" t="s">
        <v>668</v>
      </c>
      <c r="C13" s="55">
        <v>925.13401999999996</v>
      </c>
      <c r="D13" s="55">
        <v>1653.2533900000001</v>
      </c>
      <c r="E13" s="55">
        <v>3028.66255</v>
      </c>
      <c r="F13" s="55">
        <v>46.7</v>
      </c>
      <c r="G13" s="55">
        <v>0</v>
      </c>
      <c r="H13" s="55"/>
      <c r="I13" s="55"/>
      <c r="J13" s="55">
        <v>59.2</v>
      </c>
      <c r="K13" s="55"/>
      <c r="L13" s="55">
        <v>56.87</v>
      </c>
      <c r="M13" s="55">
        <v>8.9</v>
      </c>
      <c r="N13" s="55">
        <v>0</v>
      </c>
      <c r="O13" s="55">
        <v>89.6</v>
      </c>
      <c r="P13" s="55">
        <f t="shared" si="0"/>
        <v>5868.3199599999998</v>
      </c>
      <c r="Q13" s="1"/>
      <c r="R13" s="1"/>
      <c r="S13" s="1"/>
      <c r="T13" s="1"/>
      <c r="U13" s="213"/>
      <c r="V13" s="52" t="s">
        <v>823</v>
      </c>
      <c r="W13" s="53">
        <v>357.01712500000002</v>
      </c>
      <c r="X13" s="53" t="s">
        <v>818</v>
      </c>
    </row>
    <row r="14" spans="1:24" x14ac:dyDescent="0.3">
      <c r="A14" s="1"/>
      <c r="B14" s="56" t="s">
        <v>669</v>
      </c>
      <c r="C14" s="57">
        <v>932.98006999999996</v>
      </c>
      <c r="D14" s="57">
        <v>1684.92031</v>
      </c>
      <c r="E14" s="57">
        <v>3022.2608799999998</v>
      </c>
      <c r="F14" s="57">
        <v>46.4</v>
      </c>
      <c r="G14" s="57">
        <v>0</v>
      </c>
      <c r="H14" s="57"/>
      <c r="I14" s="57"/>
      <c r="J14" s="57">
        <v>58.8</v>
      </c>
      <c r="K14" s="57"/>
      <c r="L14" s="57">
        <v>59.83</v>
      </c>
      <c r="M14" s="57">
        <v>8.9</v>
      </c>
      <c r="N14" s="57">
        <v>0</v>
      </c>
      <c r="O14" s="57">
        <v>89.1</v>
      </c>
      <c r="P14" s="57">
        <f t="shared" si="0"/>
        <v>5903.1912599999996</v>
      </c>
      <c r="Q14" s="1"/>
      <c r="R14" s="1"/>
      <c r="S14" s="1"/>
      <c r="T14" s="1"/>
      <c r="U14" s="213" t="s">
        <v>68</v>
      </c>
      <c r="V14" s="52" t="s">
        <v>824</v>
      </c>
      <c r="W14" s="53">
        <v>165.7</v>
      </c>
      <c r="X14" s="53" t="s">
        <v>818</v>
      </c>
    </row>
    <row r="15" spans="1:24" x14ac:dyDescent="0.3">
      <c r="A15" s="1"/>
      <c r="B15" s="50" t="s">
        <v>670</v>
      </c>
      <c r="C15" s="51">
        <v>920.34261000000004</v>
      </c>
      <c r="D15" s="51">
        <v>1680.7666899999999</v>
      </c>
      <c r="E15" s="51">
        <v>3045.6541200000001</v>
      </c>
      <c r="F15" s="51">
        <v>46.9</v>
      </c>
      <c r="G15" s="51">
        <v>0</v>
      </c>
      <c r="H15" s="51"/>
      <c r="I15" s="51"/>
      <c r="J15" s="51">
        <v>59.599999999999994</v>
      </c>
      <c r="K15" s="51"/>
      <c r="L15" s="51">
        <v>58.52</v>
      </c>
      <c r="M15" s="51">
        <v>8.9</v>
      </c>
      <c r="N15" s="51">
        <v>0</v>
      </c>
      <c r="O15" s="51">
        <v>98.4</v>
      </c>
      <c r="P15" s="51">
        <f t="shared" si="0"/>
        <v>5919.0834199999999</v>
      </c>
      <c r="Q15" s="1"/>
      <c r="R15" s="1"/>
      <c r="S15" s="1"/>
      <c r="T15" s="1"/>
      <c r="U15" s="213"/>
      <c r="V15" s="52" t="s">
        <v>825</v>
      </c>
      <c r="W15" s="53" t="s">
        <v>818</v>
      </c>
      <c r="X15" s="53">
        <v>342.95</v>
      </c>
    </row>
    <row r="16" spans="1:24" x14ac:dyDescent="0.3">
      <c r="A16" s="1"/>
      <c r="B16" s="54" t="s">
        <v>671</v>
      </c>
      <c r="C16" s="55">
        <v>974.57862999999998</v>
      </c>
      <c r="D16" s="55">
        <v>1705.6873499999999</v>
      </c>
      <c r="E16" s="55">
        <v>2980.1828500000001</v>
      </c>
      <c r="F16" s="55">
        <v>46.4</v>
      </c>
      <c r="G16" s="55">
        <v>0</v>
      </c>
      <c r="H16" s="55"/>
      <c r="I16" s="55"/>
      <c r="J16" s="55">
        <v>60.2</v>
      </c>
      <c r="K16" s="55"/>
      <c r="L16" s="55">
        <v>57.84</v>
      </c>
      <c r="M16" s="55">
        <v>8.9</v>
      </c>
      <c r="N16" s="55">
        <v>0</v>
      </c>
      <c r="O16" s="55">
        <v>103.5</v>
      </c>
      <c r="P16" s="55">
        <f t="shared" si="0"/>
        <v>5937.2888299999995</v>
      </c>
      <c r="Q16" s="1"/>
      <c r="R16" s="1"/>
      <c r="S16" s="1"/>
      <c r="T16" s="1"/>
      <c r="U16" s="213"/>
      <c r="V16" s="52" t="s">
        <v>826</v>
      </c>
      <c r="W16" s="53" t="s">
        <v>818</v>
      </c>
      <c r="X16" s="53">
        <v>2254.15</v>
      </c>
    </row>
    <row r="17" spans="1:24" x14ac:dyDescent="0.3">
      <c r="A17" s="1"/>
      <c r="B17" s="54" t="s">
        <v>672</v>
      </c>
      <c r="C17" s="55">
        <v>929.93218999999999</v>
      </c>
      <c r="D17" s="55">
        <v>1699.72417</v>
      </c>
      <c r="E17" s="55">
        <v>3045.90634</v>
      </c>
      <c r="F17" s="55">
        <v>46.3</v>
      </c>
      <c r="G17" s="55">
        <v>0</v>
      </c>
      <c r="H17" s="55"/>
      <c r="I17" s="55"/>
      <c r="J17" s="55">
        <v>58.2</v>
      </c>
      <c r="K17" s="55"/>
      <c r="L17" s="55">
        <v>59.7</v>
      </c>
      <c r="M17" s="55">
        <v>8.9</v>
      </c>
      <c r="N17" s="55">
        <v>5.4581099999999996</v>
      </c>
      <c r="O17" s="55">
        <v>151.19999999999999</v>
      </c>
      <c r="P17" s="55">
        <f t="shared" si="0"/>
        <v>6005.3208099999993</v>
      </c>
      <c r="Q17" s="1"/>
      <c r="R17" s="1"/>
      <c r="S17" s="1"/>
      <c r="T17" s="1"/>
      <c r="U17" s="213" t="s">
        <v>475</v>
      </c>
      <c r="V17" s="52" t="s">
        <v>827</v>
      </c>
      <c r="W17" s="53">
        <v>105.6</v>
      </c>
      <c r="X17" s="53" t="s">
        <v>818</v>
      </c>
    </row>
    <row r="18" spans="1:24" x14ac:dyDescent="0.3">
      <c r="A18" s="1"/>
      <c r="B18" s="54" t="s">
        <v>673</v>
      </c>
      <c r="C18" s="55">
        <v>928.13856999999996</v>
      </c>
      <c r="D18" s="55">
        <v>1587.7292199999999</v>
      </c>
      <c r="E18" s="55">
        <v>2918.2014300000001</v>
      </c>
      <c r="F18" s="55">
        <v>46.7</v>
      </c>
      <c r="G18" s="55">
        <v>0</v>
      </c>
      <c r="H18" s="55"/>
      <c r="I18" s="55"/>
      <c r="J18" s="55">
        <v>58.3</v>
      </c>
      <c r="K18" s="55"/>
      <c r="L18" s="55">
        <v>62.57</v>
      </c>
      <c r="M18" s="55">
        <v>8.9</v>
      </c>
      <c r="N18" s="55">
        <v>51.493209999999998</v>
      </c>
      <c r="O18" s="55">
        <v>182.13198</v>
      </c>
      <c r="P18" s="55">
        <f t="shared" si="0"/>
        <v>5844.1644099999985</v>
      </c>
      <c r="Q18" s="1"/>
      <c r="R18" s="1"/>
      <c r="S18" s="1"/>
      <c r="T18" s="1"/>
      <c r="U18" s="213"/>
      <c r="V18" s="52" t="s">
        <v>828</v>
      </c>
      <c r="W18" s="53">
        <v>259.5</v>
      </c>
      <c r="X18" s="53" t="s">
        <v>818</v>
      </c>
    </row>
    <row r="19" spans="1:24" x14ac:dyDescent="0.3">
      <c r="A19" s="1"/>
      <c r="B19" s="54" t="s">
        <v>674</v>
      </c>
      <c r="C19" s="55">
        <v>872.87031000000002</v>
      </c>
      <c r="D19" s="55">
        <v>1512.2619</v>
      </c>
      <c r="E19" s="55">
        <v>2990.7493899999999</v>
      </c>
      <c r="F19" s="55">
        <v>47.2</v>
      </c>
      <c r="G19" s="55">
        <v>0</v>
      </c>
      <c r="H19" s="55"/>
      <c r="I19" s="55"/>
      <c r="J19" s="55">
        <v>58.7</v>
      </c>
      <c r="K19" s="55"/>
      <c r="L19" s="55">
        <v>63.68</v>
      </c>
      <c r="M19" s="55">
        <v>7.9</v>
      </c>
      <c r="N19" s="55">
        <v>96.771180000000001</v>
      </c>
      <c r="O19" s="55">
        <v>254.93562</v>
      </c>
      <c r="P19" s="55">
        <f t="shared" si="0"/>
        <v>5905.0683999999992</v>
      </c>
      <c r="Q19" s="1"/>
      <c r="R19" s="1"/>
      <c r="S19" s="1"/>
      <c r="T19" s="1"/>
      <c r="U19" s="213"/>
      <c r="V19" s="52" t="s">
        <v>829</v>
      </c>
      <c r="W19" s="53">
        <v>354.3</v>
      </c>
      <c r="X19" s="53" t="s">
        <v>818</v>
      </c>
    </row>
    <row r="20" spans="1:24" x14ac:dyDescent="0.3">
      <c r="A20" s="1"/>
      <c r="B20" s="54" t="s">
        <v>675</v>
      </c>
      <c r="C20" s="55">
        <v>892.32884000000001</v>
      </c>
      <c r="D20" s="55">
        <v>1695.81177</v>
      </c>
      <c r="E20" s="55">
        <v>3039.6376799999998</v>
      </c>
      <c r="F20" s="55">
        <v>24.9</v>
      </c>
      <c r="G20" s="55">
        <v>0</v>
      </c>
      <c r="H20" s="55"/>
      <c r="I20" s="55"/>
      <c r="J20" s="55">
        <v>58.5</v>
      </c>
      <c r="K20" s="55"/>
      <c r="L20" s="55">
        <v>63.67</v>
      </c>
      <c r="M20" s="55">
        <v>7.9</v>
      </c>
      <c r="N20" s="55">
        <v>135.79342</v>
      </c>
      <c r="O20" s="55">
        <v>251.83507</v>
      </c>
      <c r="P20" s="55">
        <f t="shared" si="0"/>
        <v>6170.3767799999996</v>
      </c>
      <c r="Q20" s="1"/>
      <c r="R20" s="1"/>
      <c r="S20" s="1"/>
      <c r="T20" s="1"/>
      <c r="U20" s="213"/>
      <c r="V20" s="52" t="s">
        <v>830</v>
      </c>
      <c r="W20" s="53">
        <v>185</v>
      </c>
      <c r="X20" s="53" t="s">
        <v>818</v>
      </c>
    </row>
    <row r="21" spans="1:24" x14ac:dyDescent="0.3">
      <c r="A21" s="1"/>
      <c r="B21" s="54" t="s">
        <v>676</v>
      </c>
      <c r="C21" s="55">
        <v>968.50373000000002</v>
      </c>
      <c r="D21" s="55">
        <v>1839.4817399999999</v>
      </c>
      <c r="E21" s="55">
        <v>2926.7712900000001</v>
      </c>
      <c r="F21" s="55">
        <v>23.9</v>
      </c>
      <c r="G21" s="55">
        <v>0</v>
      </c>
      <c r="H21" s="55"/>
      <c r="I21" s="55"/>
      <c r="J21" s="55">
        <v>58.4</v>
      </c>
      <c r="K21" s="55"/>
      <c r="L21" s="55">
        <v>62.57</v>
      </c>
      <c r="M21" s="55">
        <v>7.9</v>
      </c>
      <c r="N21" s="55">
        <v>214.20227</v>
      </c>
      <c r="O21" s="55">
        <v>250.90727000000001</v>
      </c>
      <c r="P21" s="55">
        <f t="shared" si="0"/>
        <v>6352.6362999999983</v>
      </c>
      <c r="Q21" s="1"/>
      <c r="R21" s="1"/>
      <c r="S21" s="1"/>
      <c r="T21" s="1"/>
      <c r="U21" s="213" t="s">
        <v>440</v>
      </c>
      <c r="V21" s="52" t="s">
        <v>831</v>
      </c>
      <c r="W21" s="53">
        <v>3963.5</v>
      </c>
      <c r="X21" s="53" t="s">
        <v>818</v>
      </c>
    </row>
    <row r="22" spans="1:24" x14ac:dyDescent="0.3">
      <c r="A22" s="1"/>
      <c r="B22" s="56" t="s">
        <v>677</v>
      </c>
      <c r="C22" s="57">
        <v>968.11141999999995</v>
      </c>
      <c r="D22" s="57">
        <v>1782.9927600000001</v>
      </c>
      <c r="E22" s="57">
        <v>2885.5719600000002</v>
      </c>
      <c r="F22" s="57">
        <v>24.4</v>
      </c>
      <c r="G22" s="57">
        <v>0</v>
      </c>
      <c r="H22" s="57"/>
      <c r="I22" s="57"/>
      <c r="J22" s="57">
        <v>58.5</v>
      </c>
      <c r="K22" s="57"/>
      <c r="L22" s="57">
        <v>61.13</v>
      </c>
      <c r="M22" s="57">
        <v>7.9</v>
      </c>
      <c r="N22" s="57">
        <v>543.41096000000005</v>
      </c>
      <c r="O22" s="57">
        <v>262.11185999999998</v>
      </c>
      <c r="P22" s="57">
        <f t="shared" si="0"/>
        <v>6594.12896</v>
      </c>
      <c r="Q22" s="1"/>
      <c r="R22" s="1"/>
      <c r="S22" s="1"/>
      <c r="T22" s="1"/>
      <c r="U22" s="213" t="s">
        <v>29</v>
      </c>
      <c r="V22" s="52" t="s">
        <v>832</v>
      </c>
      <c r="W22" s="53" t="s">
        <v>818</v>
      </c>
      <c r="X22" s="53">
        <v>186.15</v>
      </c>
    </row>
    <row r="23" spans="1:24" x14ac:dyDescent="0.3">
      <c r="A23" s="1"/>
      <c r="B23" s="50" t="s">
        <v>678</v>
      </c>
      <c r="C23" s="51">
        <v>930.42724999999996</v>
      </c>
      <c r="D23" s="51">
        <v>2276.78325</v>
      </c>
      <c r="E23" s="51">
        <v>2980.3821800000001</v>
      </c>
      <c r="F23" s="51">
        <v>24.6</v>
      </c>
      <c r="G23" s="51">
        <v>0</v>
      </c>
      <c r="H23" s="51"/>
      <c r="I23" s="51"/>
      <c r="J23" s="51">
        <v>58.3</v>
      </c>
      <c r="K23" s="51"/>
      <c r="L23" s="51">
        <v>60.66</v>
      </c>
      <c r="M23" s="51">
        <v>7.9</v>
      </c>
      <c r="N23" s="51">
        <v>363.26909000000001</v>
      </c>
      <c r="O23" s="51">
        <v>270.19076999999999</v>
      </c>
      <c r="P23" s="51">
        <f t="shared" si="0"/>
        <v>6972.5125399999997</v>
      </c>
      <c r="Q23" s="1"/>
      <c r="R23" s="1"/>
      <c r="S23" s="1"/>
      <c r="T23" s="1"/>
      <c r="U23" s="213"/>
      <c r="V23" s="52" t="s">
        <v>833</v>
      </c>
      <c r="W23" s="53" t="s">
        <v>818</v>
      </c>
      <c r="X23" s="53">
        <v>127.85</v>
      </c>
    </row>
    <row r="24" spans="1:24" x14ac:dyDescent="0.3">
      <c r="A24" s="1"/>
      <c r="B24" s="54" t="s">
        <v>679</v>
      </c>
      <c r="C24" s="55">
        <v>1042.4298200000001</v>
      </c>
      <c r="D24" s="55">
        <v>2043.2892899999999</v>
      </c>
      <c r="E24" s="55">
        <v>2953.50126</v>
      </c>
      <c r="F24" s="55">
        <v>45.7</v>
      </c>
      <c r="G24" s="55">
        <v>0</v>
      </c>
      <c r="H24" s="55"/>
      <c r="I24" s="55"/>
      <c r="J24" s="55">
        <v>58.099999999999994</v>
      </c>
      <c r="K24" s="55"/>
      <c r="L24" s="55">
        <v>59.67</v>
      </c>
      <c r="M24" s="55">
        <v>7.9</v>
      </c>
      <c r="N24" s="55">
        <v>605.44835999999998</v>
      </c>
      <c r="O24" s="55">
        <v>294.43180000000001</v>
      </c>
      <c r="P24" s="55">
        <f t="shared" si="0"/>
        <v>7110.4705300000005</v>
      </c>
      <c r="Q24" s="1"/>
      <c r="R24" s="1"/>
      <c r="S24" s="1"/>
      <c r="T24" s="1"/>
      <c r="U24" s="213" t="s">
        <v>471</v>
      </c>
      <c r="V24" s="52" t="s">
        <v>834</v>
      </c>
      <c r="W24" s="53">
        <v>53.4</v>
      </c>
      <c r="X24" s="53" t="s">
        <v>818</v>
      </c>
    </row>
    <row r="25" spans="1:24" x14ac:dyDescent="0.3">
      <c r="A25" s="1"/>
      <c r="B25" s="54" t="s">
        <v>680</v>
      </c>
      <c r="C25" s="55">
        <v>1037.4281900000001</v>
      </c>
      <c r="D25" s="55">
        <v>2043.1402700000001</v>
      </c>
      <c r="E25" s="55">
        <v>2947.4985099999999</v>
      </c>
      <c r="F25" s="55">
        <v>45.2</v>
      </c>
      <c r="G25" s="55">
        <v>0</v>
      </c>
      <c r="H25" s="55"/>
      <c r="I25" s="55"/>
      <c r="J25" s="55">
        <v>58.4</v>
      </c>
      <c r="K25" s="55"/>
      <c r="L25" s="55">
        <v>57.45</v>
      </c>
      <c r="M25" s="55">
        <v>7.9</v>
      </c>
      <c r="N25" s="55">
        <v>768.42988000000003</v>
      </c>
      <c r="O25" s="55">
        <v>261.10198000000003</v>
      </c>
      <c r="P25" s="55">
        <f t="shared" si="0"/>
        <v>7226.5488299999988</v>
      </c>
      <c r="Q25" s="1"/>
      <c r="R25" s="1"/>
      <c r="S25" s="1"/>
      <c r="T25" s="1"/>
      <c r="U25" s="213" t="s">
        <v>73</v>
      </c>
      <c r="V25" s="52" t="s">
        <v>74</v>
      </c>
      <c r="W25" s="53" t="s">
        <v>818</v>
      </c>
      <c r="X25" s="53">
        <v>12625.4</v>
      </c>
    </row>
    <row r="26" spans="1:24" x14ac:dyDescent="0.3">
      <c r="A26" s="1"/>
      <c r="B26" s="54" t="s">
        <v>681</v>
      </c>
      <c r="C26" s="55">
        <v>1040.0778700000001</v>
      </c>
      <c r="D26" s="55">
        <v>2148.3595399999999</v>
      </c>
      <c r="E26" s="55">
        <v>3020.3341799999998</v>
      </c>
      <c r="F26" s="55">
        <v>44.7</v>
      </c>
      <c r="G26" s="55">
        <v>0</v>
      </c>
      <c r="H26" s="55"/>
      <c r="I26" s="55"/>
      <c r="J26" s="55">
        <v>58.2</v>
      </c>
      <c r="K26" s="55"/>
      <c r="L26" s="55">
        <v>61.09</v>
      </c>
      <c r="M26" s="55">
        <v>7.9</v>
      </c>
      <c r="N26" s="55">
        <v>814.41405999999995</v>
      </c>
      <c r="O26" s="55">
        <v>322.76756999999998</v>
      </c>
      <c r="P26" s="55">
        <f t="shared" si="0"/>
        <v>7517.8432199999997</v>
      </c>
      <c r="Q26" s="1"/>
      <c r="R26" s="1"/>
      <c r="S26" s="1"/>
      <c r="T26" s="1"/>
      <c r="U26" s="213"/>
      <c r="V26" s="52" t="s">
        <v>835</v>
      </c>
      <c r="W26" s="53">
        <v>4206.1000000000004</v>
      </c>
      <c r="X26" s="53" t="s">
        <v>818</v>
      </c>
    </row>
    <row r="27" spans="1:24" x14ac:dyDescent="0.3">
      <c r="A27" s="1"/>
      <c r="B27" s="54" t="s">
        <v>682</v>
      </c>
      <c r="C27" s="55">
        <v>1033.8842999999999</v>
      </c>
      <c r="D27" s="55">
        <v>2269.4968600000002</v>
      </c>
      <c r="E27" s="55">
        <v>2960.8937099999998</v>
      </c>
      <c r="F27" s="55">
        <v>44.5</v>
      </c>
      <c r="G27" s="55">
        <v>0</v>
      </c>
      <c r="H27" s="55"/>
      <c r="I27" s="55"/>
      <c r="J27" s="55">
        <v>59.2</v>
      </c>
      <c r="K27" s="55"/>
      <c r="L27" s="55">
        <v>58.44</v>
      </c>
      <c r="M27" s="55">
        <v>7.9</v>
      </c>
      <c r="N27" s="55">
        <v>804.90503999999999</v>
      </c>
      <c r="O27" s="55">
        <v>361.09123</v>
      </c>
      <c r="P27" s="55">
        <f t="shared" si="0"/>
        <v>7600.311139999998</v>
      </c>
      <c r="Q27" s="1"/>
      <c r="R27" s="1"/>
      <c r="S27" s="1"/>
      <c r="T27" s="1"/>
      <c r="U27" s="213" t="s">
        <v>460</v>
      </c>
      <c r="V27" s="52" t="s">
        <v>836</v>
      </c>
      <c r="W27" s="53">
        <v>99.3</v>
      </c>
      <c r="X27" s="53" t="s">
        <v>818</v>
      </c>
    </row>
    <row r="28" spans="1:24" x14ac:dyDescent="0.3">
      <c r="A28" s="1"/>
      <c r="B28" s="54" t="s">
        <v>683</v>
      </c>
      <c r="C28" s="55">
        <v>1012.10644</v>
      </c>
      <c r="D28" s="55">
        <v>2317.5568499999999</v>
      </c>
      <c r="E28" s="55">
        <v>2929.5947200000001</v>
      </c>
      <c r="F28" s="55">
        <v>44.2</v>
      </c>
      <c r="G28" s="55">
        <v>0</v>
      </c>
      <c r="H28" s="55"/>
      <c r="I28" s="55"/>
      <c r="J28" s="55">
        <v>59.7</v>
      </c>
      <c r="K28" s="55"/>
      <c r="L28" s="55">
        <v>60.98</v>
      </c>
      <c r="M28" s="55">
        <v>7.8</v>
      </c>
      <c r="N28" s="55">
        <v>835.09311000000002</v>
      </c>
      <c r="O28" s="55">
        <v>389.62821000000002</v>
      </c>
      <c r="P28" s="55">
        <f t="shared" si="0"/>
        <v>7656.6593299999986</v>
      </c>
      <c r="Q28" s="1"/>
      <c r="R28" s="1"/>
      <c r="S28" s="1"/>
      <c r="T28" s="1"/>
      <c r="U28" s="213" t="s">
        <v>476</v>
      </c>
      <c r="V28" s="52" t="s">
        <v>837</v>
      </c>
      <c r="W28" s="53">
        <v>442.8</v>
      </c>
      <c r="X28" s="53" t="s">
        <v>818</v>
      </c>
    </row>
    <row r="29" spans="1:24" x14ac:dyDescent="0.3">
      <c r="A29" s="1"/>
      <c r="B29" s="54" t="s">
        <v>684</v>
      </c>
      <c r="C29" s="55">
        <v>1038.1785</v>
      </c>
      <c r="D29" s="55">
        <v>2480.1656400000002</v>
      </c>
      <c r="E29" s="55">
        <v>2949.9749000000002</v>
      </c>
      <c r="F29" s="55">
        <v>44.3</v>
      </c>
      <c r="G29" s="55">
        <v>0</v>
      </c>
      <c r="H29" s="55"/>
      <c r="I29" s="55"/>
      <c r="J29" s="55">
        <v>61.1</v>
      </c>
      <c r="K29" s="55"/>
      <c r="L29" s="55">
        <v>58.92</v>
      </c>
      <c r="M29" s="55">
        <v>7.8</v>
      </c>
      <c r="N29" s="55">
        <v>730.68803000000003</v>
      </c>
      <c r="O29" s="55">
        <v>393.32409000000001</v>
      </c>
      <c r="P29" s="55">
        <f t="shared" si="0"/>
        <v>7764.4511600000014</v>
      </c>
      <c r="Q29" s="1"/>
      <c r="R29" s="1"/>
      <c r="S29" s="1"/>
      <c r="T29" s="1"/>
      <c r="U29" s="213" t="s">
        <v>461</v>
      </c>
      <c r="V29" s="52" t="s">
        <v>838</v>
      </c>
      <c r="W29" s="53">
        <v>451.6</v>
      </c>
      <c r="X29" s="53" t="s">
        <v>818</v>
      </c>
    </row>
    <row r="30" spans="1:24" x14ac:dyDescent="0.3">
      <c r="A30" s="1"/>
      <c r="B30" s="56" t="s">
        <v>685</v>
      </c>
      <c r="C30" s="57">
        <v>1029.9268400000001</v>
      </c>
      <c r="D30" s="57">
        <v>2384.3702400000002</v>
      </c>
      <c r="E30" s="57">
        <v>2881.9175599999999</v>
      </c>
      <c r="F30" s="57">
        <v>44.7</v>
      </c>
      <c r="G30" s="57">
        <v>0</v>
      </c>
      <c r="H30" s="57"/>
      <c r="I30" s="57"/>
      <c r="J30" s="57">
        <v>62.2</v>
      </c>
      <c r="K30" s="57"/>
      <c r="L30" s="57">
        <v>60.74</v>
      </c>
      <c r="M30" s="57">
        <v>7.8</v>
      </c>
      <c r="N30" s="57">
        <v>715.59230000000002</v>
      </c>
      <c r="O30" s="57">
        <v>434.74761000000001</v>
      </c>
      <c r="P30" s="57">
        <f t="shared" si="0"/>
        <v>7621.9945500000003</v>
      </c>
      <c r="Q30" s="1"/>
      <c r="R30" s="1"/>
      <c r="S30" s="1"/>
      <c r="T30" s="1"/>
      <c r="U30" s="213" t="s">
        <v>442</v>
      </c>
      <c r="V30" s="52" t="s">
        <v>839</v>
      </c>
      <c r="W30" s="53" t="s">
        <v>818</v>
      </c>
      <c r="X30" s="53">
        <v>1206.8</v>
      </c>
    </row>
    <row r="31" spans="1:24" x14ac:dyDescent="0.3">
      <c r="A31" s="1"/>
      <c r="B31" s="50" t="s">
        <v>686</v>
      </c>
      <c r="C31" s="51">
        <v>1020.40583</v>
      </c>
      <c r="D31" s="51">
        <v>2305.36735</v>
      </c>
      <c r="E31" s="51">
        <v>3015.2391699999998</v>
      </c>
      <c r="F31" s="51">
        <v>44.4</v>
      </c>
      <c r="G31" s="51">
        <v>0</v>
      </c>
      <c r="H31" s="51"/>
      <c r="I31" s="51"/>
      <c r="J31" s="51">
        <v>61.2</v>
      </c>
      <c r="K31" s="51"/>
      <c r="L31" s="51">
        <v>61.53</v>
      </c>
      <c r="M31" s="51">
        <v>7.8</v>
      </c>
      <c r="N31" s="51">
        <v>658.9597</v>
      </c>
      <c r="O31" s="51">
        <v>478.07485000000003</v>
      </c>
      <c r="P31" s="51">
        <f t="shared" si="0"/>
        <v>7652.9768999999997</v>
      </c>
      <c r="Q31" s="1"/>
      <c r="R31" s="1"/>
      <c r="S31" s="1"/>
      <c r="T31" s="1"/>
      <c r="U31" s="213"/>
      <c r="V31" s="52" t="s">
        <v>840</v>
      </c>
      <c r="W31" s="53">
        <v>155.94999999999999</v>
      </c>
      <c r="X31" s="53" t="s">
        <v>818</v>
      </c>
    </row>
    <row r="32" spans="1:24" x14ac:dyDescent="0.3">
      <c r="A32" s="1"/>
      <c r="B32" s="54" t="s">
        <v>687</v>
      </c>
      <c r="C32" s="55">
        <v>1018.59791</v>
      </c>
      <c r="D32" s="55">
        <v>2354.3528000000001</v>
      </c>
      <c r="E32" s="55">
        <v>3111.7288400000002</v>
      </c>
      <c r="F32" s="55">
        <v>45.1</v>
      </c>
      <c r="G32" s="55">
        <v>0</v>
      </c>
      <c r="H32" s="55"/>
      <c r="I32" s="55"/>
      <c r="J32" s="55">
        <v>61.4</v>
      </c>
      <c r="K32" s="55"/>
      <c r="L32" s="55">
        <v>59.17</v>
      </c>
      <c r="M32" s="55">
        <v>7.8</v>
      </c>
      <c r="N32" s="55">
        <v>624.99796000000003</v>
      </c>
      <c r="O32" s="55">
        <v>485.39963999999998</v>
      </c>
      <c r="P32" s="55">
        <f t="shared" si="0"/>
        <v>7768.5471500000003</v>
      </c>
      <c r="Q32" s="1"/>
      <c r="R32" s="1"/>
      <c r="S32" s="1"/>
      <c r="T32" s="1"/>
      <c r="U32" s="213" t="s">
        <v>841</v>
      </c>
      <c r="V32" s="52" t="s">
        <v>842</v>
      </c>
      <c r="W32" s="53" t="s">
        <v>818</v>
      </c>
      <c r="X32" s="53">
        <v>1370.1</v>
      </c>
    </row>
    <row r="33" spans="1:24" x14ac:dyDescent="0.3">
      <c r="A33" s="1"/>
      <c r="B33" s="54" t="s">
        <v>688</v>
      </c>
      <c r="C33" s="55">
        <v>1031.9923799999999</v>
      </c>
      <c r="D33" s="55">
        <v>2227.4566599999998</v>
      </c>
      <c r="E33" s="55">
        <v>3102.9972200000002</v>
      </c>
      <c r="F33" s="55">
        <v>45.1</v>
      </c>
      <c r="G33" s="55">
        <v>0</v>
      </c>
      <c r="H33" s="55"/>
      <c r="I33" s="55"/>
      <c r="J33" s="55">
        <v>61.5</v>
      </c>
      <c r="K33" s="55"/>
      <c r="L33" s="55">
        <v>61.68</v>
      </c>
      <c r="M33" s="55">
        <v>7.8</v>
      </c>
      <c r="N33" s="55">
        <v>721.06800999999996</v>
      </c>
      <c r="O33" s="55">
        <v>468.59124000000003</v>
      </c>
      <c r="P33" s="55">
        <f t="shared" si="0"/>
        <v>7728.1855100000002</v>
      </c>
      <c r="Q33" s="1"/>
      <c r="R33" s="1"/>
      <c r="S33" s="1"/>
      <c r="T33" s="1"/>
      <c r="U33" s="213" t="s">
        <v>462</v>
      </c>
      <c r="V33" s="52" t="s">
        <v>843</v>
      </c>
      <c r="W33" s="53">
        <v>308.64999999999998</v>
      </c>
      <c r="X33" s="53" t="s">
        <v>818</v>
      </c>
    </row>
    <row r="34" spans="1:24" x14ac:dyDescent="0.3">
      <c r="A34" s="1"/>
      <c r="B34" s="54" t="s">
        <v>689</v>
      </c>
      <c r="C34" s="55">
        <v>954.8809</v>
      </c>
      <c r="D34" s="55">
        <v>2189.442</v>
      </c>
      <c r="E34" s="55">
        <v>3141.2424900000001</v>
      </c>
      <c r="F34" s="55">
        <v>45</v>
      </c>
      <c r="G34" s="55">
        <v>0</v>
      </c>
      <c r="H34" s="55"/>
      <c r="I34" s="55"/>
      <c r="J34" s="55">
        <v>61.2</v>
      </c>
      <c r="K34" s="55"/>
      <c r="L34" s="55">
        <v>43.11</v>
      </c>
      <c r="M34" s="55">
        <v>7.8</v>
      </c>
      <c r="N34" s="55">
        <v>720.93817000000001</v>
      </c>
      <c r="O34" s="55">
        <v>454.90744999999998</v>
      </c>
      <c r="P34" s="55">
        <f t="shared" si="0"/>
        <v>7618.5210099999995</v>
      </c>
      <c r="Q34" s="1"/>
      <c r="R34" s="1"/>
      <c r="S34" s="1"/>
      <c r="T34" s="1"/>
      <c r="U34" s="213" t="s">
        <v>463</v>
      </c>
      <c r="V34" s="52" t="s">
        <v>844</v>
      </c>
      <c r="W34" s="53">
        <v>354.7</v>
      </c>
      <c r="X34" s="53" t="s">
        <v>818</v>
      </c>
    </row>
    <row r="35" spans="1:24" x14ac:dyDescent="0.3">
      <c r="A35" s="1"/>
      <c r="B35" s="54" t="s">
        <v>690</v>
      </c>
      <c r="C35" s="55">
        <v>946.74293999999998</v>
      </c>
      <c r="D35" s="55">
        <v>2421.3324200000002</v>
      </c>
      <c r="E35" s="55">
        <v>3178.0660699999999</v>
      </c>
      <c r="F35" s="55">
        <v>45.4</v>
      </c>
      <c r="G35" s="55">
        <v>0</v>
      </c>
      <c r="H35" s="55"/>
      <c r="I35" s="55"/>
      <c r="J35" s="55">
        <v>62.2</v>
      </c>
      <c r="K35" s="55"/>
      <c r="L35" s="55">
        <v>46.54</v>
      </c>
      <c r="M35" s="55">
        <v>7.5</v>
      </c>
      <c r="N35" s="55">
        <v>686.82515999999998</v>
      </c>
      <c r="O35" s="55">
        <v>487.94871000000001</v>
      </c>
      <c r="P35" s="55">
        <f t="shared" si="0"/>
        <v>7882.5552999999991</v>
      </c>
      <c r="Q35" s="1"/>
      <c r="R35" s="1"/>
      <c r="S35" s="1"/>
      <c r="T35" s="1"/>
      <c r="U35" s="213" t="s">
        <v>83</v>
      </c>
      <c r="V35" s="52" t="s">
        <v>845</v>
      </c>
      <c r="W35" s="53" t="s">
        <v>818</v>
      </c>
      <c r="X35" s="53">
        <v>476.55</v>
      </c>
    </row>
    <row r="36" spans="1:24" x14ac:dyDescent="0.3">
      <c r="A36" s="1"/>
      <c r="B36" s="54" t="s">
        <v>691</v>
      </c>
      <c r="C36" s="55">
        <v>1000.43786</v>
      </c>
      <c r="D36" s="55">
        <v>2458.3456999999999</v>
      </c>
      <c r="E36" s="55">
        <v>3159.2994600000002</v>
      </c>
      <c r="F36" s="55">
        <v>44.6</v>
      </c>
      <c r="G36" s="55">
        <v>0</v>
      </c>
      <c r="H36" s="55"/>
      <c r="I36" s="55"/>
      <c r="J36" s="55">
        <v>62.9</v>
      </c>
      <c r="K36" s="55"/>
      <c r="L36" s="55">
        <v>46.29</v>
      </c>
      <c r="M36" s="55">
        <v>7.9</v>
      </c>
      <c r="N36" s="55">
        <v>476.15728999999999</v>
      </c>
      <c r="O36" s="55">
        <v>496.40206000000001</v>
      </c>
      <c r="P36" s="55">
        <f t="shared" si="0"/>
        <v>7752.3323700000001</v>
      </c>
      <c r="Q36" s="1"/>
      <c r="R36" s="1"/>
      <c r="S36" s="1"/>
      <c r="T36" s="1"/>
      <c r="U36" s="213"/>
      <c r="V36" s="52" t="s">
        <v>846</v>
      </c>
      <c r="W36" s="53" t="s">
        <v>818</v>
      </c>
      <c r="X36" s="53">
        <v>1926.95</v>
      </c>
    </row>
    <row r="37" spans="1:24" x14ac:dyDescent="0.3">
      <c r="A37" s="1"/>
      <c r="B37" s="54" t="s">
        <v>692</v>
      </c>
      <c r="C37" s="55">
        <v>1020.29089</v>
      </c>
      <c r="D37" s="55">
        <v>2567.1620499999999</v>
      </c>
      <c r="E37" s="55">
        <v>3148.5405700000001</v>
      </c>
      <c r="F37" s="55">
        <v>44.7</v>
      </c>
      <c r="G37" s="55">
        <v>0</v>
      </c>
      <c r="H37" s="55"/>
      <c r="I37" s="55"/>
      <c r="J37" s="55">
        <v>62.7</v>
      </c>
      <c r="K37" s="55"/>
      <c r="L37" s="55">
        <v>43.74</v>
      </c>
      <c r="M37" s="55">
        <v>8.1999999999999993</v>
      </c>
      <c r="N37" s="55">
        <v>387.65231999999997</v>
      </c>
      <c r="O37" s="55">
        <v>511.61243000000002</v>
      </c>
      <c r="P37" s="55">
        <f t="shared" si="0"/>
        <v>7794.5982599999998</v>
      </c>
      <c r="Q37" s="1"/>
      <c r="R37" s="1"/>
      <c r="S37" s="1"/>
      <c r="T37" s="1"/>
      <c r="U37" s="213" t="s">
        <v>478</v>
      </c>
      <c r="V37" s="52" t="s">
        <v>847</v>
      </c>
      <c r="W37" s="53">
        <v>222.2</v>
      </c>
      <c r="X37" s="53" t="s">
        <v>818</v>
      </c>
    </row>
    <row r="38" spans="1:24" x14ac:dyDescent="0.3">
      <c r="A38" s="1"/>
      <c r="B38" s="56" t="s">
        <v>693</v>
      </c>
      <c r="C38" s="57">
        <v>1019.77552</v>
      </c>
      <c r="D38" s="57">
        <v>2605.63472</v>
      </c>
      <c r="E38" s="57">
        <v>3153.3546200000001</v>
      </c>
      <c r="F38" s="57">
        <v>44.5</v>
      </c>
      <c r="G38" s="57">
        <v>0</v>
      </c>
      <c r="H38" s="57"/>
      <c r="I38" s="57"/>
      <c r="J38" s="57">
        <v>62.8</v>
      </c>
      <c r="K38" s="57"/>
      <c r="L38" s="57">
        <v>43.27</v>
      </c>
      <c r="M38" s="57">
        <v>8.1999999999999993</v>
      </c>
      <c r="N38" s="57">
        <v>245.99713</v>
      </c>
      <c r="O38" s="57">
        <v>530.69537000000003</v>
      </c>
      <c r="P38" s="57">
        <f t="shared" si="0"/>
        <v>7714.2273600000008</v>
      </c>
      <c r="Q38" s="1"/>
      <c r="R38" s="1"/>
      <c r="S38" s="1"/>
      <c r="T38" s="1"/>
      <c r="U38" s="213"/>
      <c r="V38" s="52" t="s">
        <v>848</v>
      </c>
      <c r="W38" s="53">
        <v>69.05</v>
      </c>
      <c r="X38" s="53" t="s">
        <v>818</v>
      </c>
    </row>
    <row r="39" spans="1:24" x14ac:dyDescent="0.3">
      <c r="A39" s="1"/>
      <c r="B39" s="50" t="s">
        <v>694</v>
      </c>
      <c r="C39" s="51">
        <v>1010.60163</v>
      </c>
      <c r="D39" s="51">
        <v>2527.8201600000002</v>
      </c>
      <c r="E39" s="51">
        <v>3194.2868800000001</v>
      </c>
      <c r="F39" s="51">
        <v>44.8</v>
      </c>
      <c r="G39" s="51">
        <v>0</v>
      </c>
      <c r="H39" s="51"/>
      <c r="I39" s="51"/>
      <c r="J39" s="51">
        <v>62.599999999999994</v>
      </c>
      <c r="K39" s="51"/>
      <c r="L39" s="51">
        <v>43.98</v>
      </c>
      <c r="M39" s="51">
        <v>8.4</v>
      </c>
      <c r="N39" s="51">
        <v>178.40602000000001</v>
      </c>
      <c r="O39" s="51">
        <v>602.43885</v>
      </c>
      <c r="P39" s="51">
        <f t="shared" si="0"/>
        <v>7673.3335399999996</v>
      </c>
      <c r="Q39" s="1"/>
      <c r="R39" s="1"/>
      <c r="S39" s="1"/>
      <c r="T39" s="1"/>
      <c r="U39" s="213" t="s">
        <v>479</v>
      </c>
      <c r="V39" s="52" t="s">
        <v>849</v>
      </c>
      <c r="W39" s="53">
        <v>489.6</v>
      </c>
      <c r="X39" s="53" t="s">
        <v>818</v>
      </c>
    </row>
    <row r="40" spans="1:24" x14ac:dyDescent="0.3">
      <c r="A40" s="1"/>
      <c r="B40" s="54" t="s">
        <v>695</v>
      </c>
      <c r="C40" s="55">
        <v>1011.07743</v>
      </c>
      <c r="D40" s="55">
        <v>2452.66518</v>
      </c>
      <c r="E40" s="55">
        <v>3207.23497</v>
      </c>
      <c r="F40" s="55">
        <v>44.6</v>
      </c>
      <c r="G40" s="55">
        <v>0</v>
      </c>
      <c r="H40" s="55"/>
      <c r="I40" s="55"/>
      <c r="J40" s="55">
        <v>62.400000000000006</v>
      </c>
      <c r="K40" s="55"/>
      <c r="L40" s="55">
        <v>45.08</v>
      </c>
      <c r="M40" s="55">
        <v>8.8000000000000007</v>
      </c>
      <c r="N40" s="55">
        <v>131.39233999999999</v>
      </c>
      <c r="O40" s="55">
        <v>668.34613000000002</v>
      </c>
      <c r="P40" s="55">
        <f t="shared" si="0"/>
        <v>7631.596050000001</v>
      </c>
      <c r="Q40" s="1"/>
      <c r="R40" s="1"/>
      <c r="S40" s="1"/>
      <c r="T40" s="1"/>
      <c r="U40" s="213"/>
      <c r="V40" s="52" t="s">
        <v>850</v>
      </c>
      <c r="W40" s="53">
        <v>489.6</v>
      </c>
      <c r="X40" s="53" t="s">
        <v>818</v>
      </c>
    </row>
    <row r="41" spans="1:24" x14ac:dyDescent="0.3">
      <c r="A41" s="1"/>
      <c r="B41" s="54" t="s">
        <v>696</v>
      </c>
      <c r="C41" s="55">
        <v>1008.68885</v>
      </c>
      <c r="D41" s="55">
        <v>2340.0589500000001</v>
      </c>
      <c r="E41" s="55">
        <v>3214.9591300000002</v>
      </c>
      <c r="F41" s="55">
        <v>44.8</v>
      </c>
      <c r="G41" s="55">
        <v>36.200000000000003</v>
      </c>
      <c r="H41" s="55"/>
      <c r="I41" s="55"/>
      <c r="J41" s="55">
        <v>62.599999999999994</v>
      </c>
      <c r="K41" s="55"/>
      <c r="L41" s="55">
        <v>44.76</v>
      </c>
      <c r="M41" s="55">
        <v>8.8000000000000007</v>
      </c>
      <c r="N41" s="55">
        <v>59.691960000000002</v>
      </c>
      <c r="O41" s="55">
        <v>672.73285999999996</v>
      </c>
      <c r="P41" s="55">
        <f t="shared" si="0"/>
        <v>7493.2917500000012</v>
      </c>
      <c r="Q41" s="1"/>
      <c r="R41" s="1"/>
      <c r="S41" s="1"/>
      <c r="T41" s="1"/>
      <c r="U41" s="213"/>
      <c r="V41" s="52" t="s">
        <v>851</v>
      </c>
      <c r="W41" s="53">
        <v>482.4</v>
      </c>
      <c r="X41" s="53" t="s">
        <v>818</v>
      </c>
    </row>
    <row r="42" spans="1:24" x14ac:dyDescent="0.3">
      <c r="A42" s="1"/>
      <c r="B42" s="54" t="s">
        <v>697</v>
      </c>
      <c r="C42" s="55">
        <v>1013.31841</v>
      </c>
      <c r="D42" s="55">
        <v>2113.6820400000001</v>
      </c>
      <c r="E42" s="55">
        <v>3274.9640899999999</v>
      </c>
      <c r="F42" s="55">
        <v>44.7</v>
      </c>
      <c r="G42" s="55">
        <v>78.7</v>
      </c>
      <c r="H42" s="55"/>
      <c r="I42" s="55"/>
      <c r="J42" s="55">
        <v>59.599999999999994</v>
      </c>
      <c r="K42" s="55"/>
      <c r="L42" s="55">
        <v>46.32</v>
      </c>
      <c r="M42" s="55">
        <v>8.8000000000000007</v>
      </c>
      <c r="N42" s="55">
        <v>26.33595</v>
      </c>
      <c r="O42" s="55">
        <v>681.43867999999998</v>
      </c>
      <c r="P42" s="55">
        <f t="shared" si="0"/>
        <v>7347.8591699999997</v>
      </c>
      <c r="Q42" s="1"/>
      <c r="R42" s="1"/>
      <c r="S42" s="1"/>
      <c r="T42" s="1"/>
      <c r="U42" s="213"/>
      <c r="V42" s="52" t="s">
        <v>852</v>
      </c>
      <c r="W42" s="53">
        <v>201.4</v>
      </c>
      <c r="X42" s="53" t="s">
        <v>818</v>
      </c>
    </row>
    <row r="43" spans="1:24" x14ac:dyDescent="0.3">
      <c r="A43" s="1"/>
      <c r="B43" s="54" t="s">
        <v>698</v>
      </c>
      <c r="C43" s="55">
        <v>995.37347</v>
      </c>
      <c r="D43" s="55">
        <v>2209.6930299999999</v>
      </c>
      <c r="E43" s="55">
        <v>3300.37149</v>
      </c>
      <c r="F43" s="55">
        <v>45.1</v>
      </c>
      <c r="G43" s="55">
        <v>79.2</v>
      </c>
      <c r="H43" s="55"/>
      <c r="I43" s="55"/>
      <c r="J43" s="55">
        <v>61.4</v>
      </c>
      <c r="K43" s="55"/>
      <c r="L43" s="55">
        <v>46.75</v>
      </c>
      <c r="M43" s="55">
        <v>8.8000000000000007</v>
      </c>
      <c r="N43" s="55">
        <v>0.2306</v>
      </c>
      <c r="O43" s="55">
        <v>698.02680999999995</v>
      </c>
      <c r="P43" s="55">
        <f t="shared" si="0"/>
        <v>7444.9454000000005</v>
      </c>
      <c r="Q43" s="1"/>
      <c r="R43" s="1"/>
      <c r="S43" s="1"/>
      <c r="T43" s="1"/>
      <c r="U43" s="213" t="s">
        <v>464</v>
      </c>
      <c r="V43" s="52" t="s">
        <v>853</v>
      </c>
      <c r="W43" s="53">
        <v>51.75</v>
      </c>
      <c r="X43" s="53" t="s">
        <v>818</v>
      </c>
    </row>
    <row r="44" spans="1:24" x14ac:dyDescent="0.3">
      <c r="A44" s="1"/>
      <c r="B44" s="54" t="s">
        <v>699</v>
      </c>
      <c r="C44" s="55">
        <v>993.25828999999999</v>
      </c>
      <c r="D44" s="55">
        <v>2433.6074699999999</v>
      </c>
      <c r="E44" s="55">
        <v>3357.31151</v>
      </c>
      <c r="F44" s="55">
        <v>45.2</v>
      </c>
      <c r="G44" s="55">
        <v>78.3</v>
      </c>
      <c r="H44" s="55"/>
      <c r="I44" s="55"/>
      <c r="J44" s="55">
        <v>61.599999999999994</v>
      </c>
      <c r="K44" s="55"/>
      <c r="L44" s="55">
        <v>46.94</v>
      </c>
      <c r="M44" s="55">
        <v>8.8000000000000007</v>
      </c>
      <c r="N44" s="55">
        <v>0</v>
      </c>
      <c r="O44" s="55">
        <v>692.54706999999996</v>
      </c>
      <c r="P44" s="55">
        <f t="shared" si="0"/>
        <v>7717.5643399999999</v>
      </c>
      <c r="Q44" s="1"/>
      <c r="R44" s="1"/>
      <c r="S44" s="1"/>
      <c r="T44" s="1"/>
      <c r="U44" s="213" t="s">
        <v>444</v>
      </c>
      <c r="V44" s="52" t="s">
        <v>854</v>
      </c>
      <c r="W44" s="53">
        <v>408.55</v>
      </c>
      <c r="X44" s="53" t="s">
        <v>818</v>
      </c>
    </row>
    <row r="45" spans="1:24" x14ac:dyDescent="0.3">
      <c r="A45" s="1"/>
      <c r="B45" s="54" t="s">
        <v>700</v>
      </c>
      <c r="C45" s="55">
        <v>997.22032000000002</v>
      </c>
      <c r="D45" s="55">
        <v>2550.5683300000001</v>
      </c>
      <c r="E45" s="55">
        <v>3373.9918499999999</v>
      </c>
      <c r="F45" s="55">
        <v>46.6</v>
      </c>
      <c r="G45" s="55">
        <v>79</v>
      </c>
      <c r="H45" s="55"/>
      <c r="I45" s="55"/>
      <c r="J45" s="55">
        <v>61.7</v>
      </c>
      <c r="K45" s="55"/>
      <c r="L45" s="55">
        <v>44.04</v>
      </c>
      <c r="M45" s="55">
        <v>8.8000000000000007</v>
      </c>
      <c r="N45" s="55">
        <v>0</v>
      </c>
      <c r="O45" s="55">
        <v>624.13436000000002</v>
      </c>
      <c r="P45" s="55">
        <f t="shared" si="0"/>
        <v>7786.0548600000002</v>
      </c>
      <c r="Q45" s="1"/>
      <c r="R45" s="1"/>
      <c r="S45" s="1"/>
      <c r="T45" s="1"/>
      <c r="U45" s="213" t="s">
        <v>465</v>
      </c>
      <c r="V45" s="52" t="s">
        <v>855</v>
      </c>
      <c r="W45" s="53">
        <v>415.35</v>
      </c>
      <c r="X45" s="53" t="s">
        <v>818</v>
      </c>
    </row>
    <row r="46" spans="1:24" x14ac:dyDescent="0.3">
      <c r="A46" s="1"/>
      <c r="B46" s="56" t="s">
        <v>701</v>
      </c>
      <c r="C46" s="57">
        <v>1017.7001</v>
      </c>
      <c r="D46" s="57">
        <v>2583.1887099999999</v>
      </c>
      <c r="E46" s="57">
        <v>3364.10403</v>
      </c>
      <c r="F46" s="57">
        <v>46.6</v>
      </c>
      <c r="G46" s="57">
        <v>78.2</v>
      </c>
      <c r="H46" s="57"/>
      <c r="I46" s="57"/>
      <c r="J46" s="57">
        <v>61.1</v>
      </c>
      <c r="K46" s="57"/>
      <c r="L46" s="57">
        <v>44.14</v>
      </c>
      <c r="M46" s="57">
        <v>8.9</v>
      </c>
      <c r="N46" s="57">
        <v>0</v>
      </c>
      <c r="O46" s="57">
        <v>555.87936999999999</v>
      </c>
      <c r="P46" s="57">
        <f t="shared" si="0"/>
        <v>7759.8122100000001</v>
      </c>
      <c r="Q46" s="1"/>
      <c r="R46" s="1"/>
      <c r="S46" s="1"/>
      <c r="T46" s="1"/>
      <c r="U46" s="213" t="s">
        <v>439</v>
      </c>
      <c r="V46" s="52" t="s">
        <v>856</v>
      </c>
      <c r="W46" s="53" t="s">
        <v>818</v>
      </c>
      <c r="X46" s="53">
        <v>4858.1499999999996</v>
      </c>
    </row>
    <row r="47" spans="1:24" x14ac:dyDescent="0.3">
      <c r="A47" s="1"/>
      <c r="B47" s="50" t="s">
        <v>702</v>
      </c>
      <c r="C47" s="51">
        <v>1025.8380099999999</v>
      </c>
      <c r="D47" s="51">
        <v>2642.1704599999998</v>
      </c>
      <c r="E47" s="51">
        <v>3374.2006500000002</v>
      </c>
      <c r="F47" s="51">
        <v>46.8</v>
      </c>
      <c r="G47" s="51">
        <v>80.099999999999994</v>
      </c>
      <c r="H47" s="51"/>
      <c r="I47" s="51"/>
      <c r="J47" s="51">
        <v>61.1</v>
      </c>
      <c r="K47" s="51"/>
      <c r="L47" s="51">
        <v>46.68</v>
      </c>
      <c r="M47" s="51">
        <v>8.9</v>
      </c>
      <c r="N47" s="51">
        <v>0</v>
      </c>
      <c r="O47" s="51">
        <v>455.34634999999997</v>
      </c>
      <c r="P47" s="51">
        <f t="shared" si="0"/>
        <v>7741.1354700000002</v>
      </c>
      <c r="Q47" s="1"/>
      <c r="R47" s="1"/>
      <c r="S47" s="1"/>
      <c r="T47" s="1"/>
      <c r="U47" s="213" t="s">
        <v>446</v>
      </c>
      <c r="V47" s="52" t="s">
        <v>857</v>
      </c>
      <c r="W47" s="53">
        <v>2159.5</v>
      </c>
      <c r="X47" s="53" t="s">
        <v>818</v>
      </c>
    </row>
    <row r="48" spans="1:24" x14ac:dyDescent="0.3">
      <c r="A48" s="1"/>
      <c r="B48" s="54" t="s">
        <v>703</v>
      </c>
      <c r="C48" s="55">
        <v>1025.01947</v>
      </c>
      <c r="D48" s="55">
        <v>2672.0276199999998</v>
      </c>
      <c r="E48" s="55">
        <v>3366.30915</v>
      </c>
      <c r="F48" s="55">
        <v>46.8</v>
      </c>
      <c r="G48" s="55">
        <v>78.8</v>
      </c>
      <c r="H48" s="55"/>
      <c r="I48" s="55"/>
      <c r="J48" s="55">
        <v>60.4</v>
      </c>
      <c r="K48" s="55"/>
      <c r="L48" s="55">
        <v>47.37</v>
      </c>
      <c r="M48" s="55">
        <v>8.9</v>
      </c>
      <c r="N48" s="55">
        <v>0</v>
      </c>
      <c r="O48" s="55">
        <v>383.12651</v>
      </c>
      <c r="P48" s="55">
        <f t="shared" si="0"/>
        <v>7688.7527499999997</v>
      </c>
      <c r="Q48" s="1"/>
      <c r="R48" s="1"/>
      <c r="S48" s="1"/>
      <c r="T48" s="1"/>
      <c r="U48" s="213" t="s">
        <v>95</v>
      </c>
      <c r="V48" s="52" t="s">
        <v>96</v>
      </c>
      <c r="W48" s="53" t="s">
        <v>818</v>
      </c>
      <c r="X48" s="53">
        <v>5162.95</v>
      </c>
    </row>
    <row r="49" spans="1:24" x14ac:dyDescent="0.3">
      <c r="A49" s="1"/>
      <c r="B49" s="54" t="s">
        <v>704</v>
      </c>
      <c r="C49" s="55">
        <v>1022.63368</v>
      </c>
      <c r="D49" s="55">
        <v>2669.8662199999999</v>
      </c>
      <c r="E49" s="55">
        <v>3368.1169599999998</v>
      </c>
      <c r="F49" s="55">
        <v>46.7</v>
      </c>
      <c r="G49" s="55">
        <v>79.3</v>
      </c>
      <c r="H49" s="55"/>
      <c r="I49" s="55"/>
      <c r="J49" s="55">
        <v>60.599999999999994</v>
      </c>
      <c r="K49" s="55"/>
      <c r="L49" s="55">
        <v>46.75</v>
      </c>
      <c r="M49" s="55">
        <v>8.9</v>
      </c>
      <c r="N49" s="55">
        <v>0</v>
      </c>
      <c r="O49" s="55">
        <v>322.95388000000003</v>
      </c>
      <c r="P49" s="55">
        <f t="shared" si="0"/>
        <v>7625.8207400000001</v>
      </c>
      <c r="Q49" s="1"/>
      <c r="R49" s="1"/>
      <c r="S49" s="1"/>
      <c r="T49" s="1"/>
      <c r="U49" s="213"/>
      <c r="V49" s="52" t="s">
        <v>858</v>
      </c>
      <c r="W49" s="53">
        <v>231.9</v>
      </c>
      <c r="X49" s="53" t="s">
        <v>818</v>
      </c>
    </row>
    <row r="50" spans="1:24" x14ac:dyDescent="0.3">
      <c r="A50" s="1"/>
      <c r="B50" s="54" t="s">
        <v>705</v>
      </c>
      <c r="C50" s="55">
        <v>1026.1159500000001</v>
      </c>
      <c r="D50" s="55">
        <v>2613.4528599999999</v>
      </c>
      <c r="E50" s="55">
        <v>3357.9018900000001</v>
      </c>
      <c r="F50" s="55">
        <v>46.6</v>
      </c>
      <c r="G50" s="55">
        <v>77.2</v>
      </c>
      <c r="H50" s="55"/>
      <c r="I50" s="55"/>
      <c r="J50" s="55">
        <v>61</v>
      </c>
      <c r="K50" s="55"/>
      <c r="L50" s="55">
        <v>45.18</v>
      </c>
      <c r="M50" s="55">
        <v>8.9</v>
      </c>
      <c r="N50" s="55">
        <v>0</v>
      </c>
      <c r="O50" s="55">
        <v>275.22667999999999</v>
      </c>
      <c r="P50" s="55">
        <f t="shared" si="0"/>
        <v>7511.5773799999997</v>
      </c>
      <c r="Q50" s="1"/>
      <c r="R50" s="1"/>
      <c r="S50" s="1"/>
      <c r="T50" s="1"/>
      <c r="U50" s="213" t="s">
        <v>443</v>
      </c>
      <c r="V50" s="52" t="s">
        <v>859</v>
      </c>
      <c r="W50" s="53" t="s">
        <v>818</v>
      </c>
      <c r="X50" s="53">
        <v>676.95</v>
      </c>
    </row>
    <row r="51" spans="1:24" x14ac:dyDescent="0.3">
      <c r="A51" s="1"/>
      <c r="B51" s="54" t="s">
        <v>706</v>
      </c>
      <c r="C51" s="55">
        <v>1023.96399</v>
      </c>
      <c r="D51" s="55">
        <v>2614.4067700000001</v>
      </c>
      <c r="E51" s="55">
        <v>3368.8948799999998</v>
      </c>
      <c r="F51" s="55">
        <v>46.8</v>
      </c>
      <c r="G51" s="55">
        <v>78.3</v>
      </c>
      <c r="H51" s="55"/>
      <c r="I51" s="55"/>
      <c r="J51" s="55">
        <v>61.7</v>
      </c>
      <c r="K51" s="55"/>
      <c r="L51" s="55">
        <v>44.94</v>
      </c>
      <c r="M51" s="55">
        <v>8.9</v>
      </c>
      <c r="N51" s="55">
        <v>0</v>
      </c>
      <c r="O51" s="55">
        <v>258.20938000000001</v>
      </c>
      <c r="P51" s="55">
        <f t="shared" si="0"/>
        <v>7506.1150199999993</v>
      </c>
      <c r="Q51" s="1"/>
      <c r="R51" s="1"/>
      <c r="S51" s="1"/>
      <c r="T51" s="1"/>
      <c r="U51" s="213" t="s">
        <v>459</v>
      </c>
      <c r="V51" s="52" t="s">
        <v>860</v>
      </c>
      <c r="W51" s="53">
        <v>39.450000000000003</v>
      </c>
      <c r="X51" s="53" t="s">
        <v>818</v>
      </c>
    </row>
    <row r="52" spans="1:24" x14ac:dyDescent="0.3">
      <c r="A52" s="1"/>
      <c r="B52" s="54" t="s">
        <v>707</v>
      </c>
      <c r="C52" s="55">
        <v>1032.81212</v>
      </c>
      <c r="D52" s="55">
        <v>2463.52171</v>
      </c>
      <c r="E52" s="55">
        <v>3362.3586700000001</v>
      </c>
      <c r="F52" s="55">
        <v>46.8</v>
      </c>
      <c r="G52" s="55">
        <v>80.099999999999994</v>
      </c>
      <c r="H52" s="55"/>
      <c r="I52" s="55"/>
      <c r="J52" s="55">
        <v>62.400000000000006</v>
      </c>
      <c r="K52" s="55"/>
      <c r="L52" s="55">
        <v>45.15</v>
      </c>
      <c r="M52" s="55">
        <v>8.9</v>
      </c>
      <c r="N52" s="55">
        <v>0</v>
      </c>
      <c r="O52" s="55">
        <v>249.93056999999999</v>
      </c>
      <c r="P52" s="55">
        <f t="shared" si="0"/>
        <v>7351.97307</v>
      </c>
      <c r="Q52" s="1"/>
      <c r="R52" s="1"/>
      <c r="S52" s="1"/>
      <c r="T52" s="1"/>
      <c r="U52" s="213" t="s">
        <v>111</v>
      </c>
      <c r="V52" s="52" t="s">
        <v>861</v>
      </c>
      <c r="W52" s="53">
        <v>6.65</v>
      </c>
      <c r="X52" s="53" t="s">
        <v>818</v>
      </c>
    </row>
    <row r="53" spans="1:24" x14ac:dyDescent="0.3">
      <c r="A53" s="1"/>
      <c r="B53" s="54" t="s">
        <v>708</v>
      </c>
      <c r="C53" s="55">
        <v>1019.744</v>
      </c>
      <c r="D53" s="55">
        <v>2438.2530000000002</v>
      </c>
      <c r="E53" s="55">
        <v>3165.70084</v>
      </c>
      <c r="F53" s="55">
        <v>46.8</v>
      </c>
      <c r="G53" s="55">
        <v>76.7</v>
      </c>
      <c r="H53" s="55"/>
      <c r="I53" s="55"/>
      <c r="J53" s="55">
        <v>62.3</v>
      </c>
      <c r="K53" s="55"/>
      <c r="L53" s="55">
        <v>46.13</v>
      </c>
      <c r="M53" s="55">
        <v>8.9</v>
      </c>
      <c r="N53" s="55">
        <v>0</v>
      </c>
      <c r="O53" s="55">
        <v>235.93600000000001</v>
      </c>
      <c r="P53" s="55">
        <f t="shared" si="0"/>
        <v>7100.4638400000003</v>
      </c>
      <c r="Q53" s="1"/>
      <c r="R53" s="1"/>
      <c r="S53" s="1"/>
      <c r="T53" s="1"/>
      <c r="U53" s="213"/>
      <c r="V53" s="52" t="s">
        <v>862</v>
      </c>
      <c r="W53" s="53" t="s">
        <v>818</v>
      </c>
      <c r="X53" s="53">
        <v>4090.45</v>
      </c>
    </row>
    <row r="54" spans="1:24" x14ac:dyDescent="0.3">
      <c r="A54" s="1"/>
      <c r="B54" s="56" t="s">
        <v>61</v>
      </c>
      <c r="C54" s="57">
        <v>1003.792</v>
      </c>
      <c r="D54" s="57">
        <v>2433.7420000000002</v>
      </c>
      <c r="E54" s="57">
        <v>3008.8725899999999</v>
      </c>
      <c r="F54" s="57">
        <v>46.6</v>
      </c>
      <c r="G54" s="57">
        <v>79.7</v>
      </c>
      <c r="H54" s="57"/>
      <c r="I54" s="57"/>
      <c r="J54" s="57">
        <v>62.5</v>
      </c>
      <c r="K54" s="57"/>
      <c r="L54" s="57">
        <v>47.06</v>
      </c>
      <c r="M54" s="57">
        <v>8.9</v>
      </c>
      <c r="N54" s="57">
        <v>0</v>
      </c>
      <c r="O54" s="57">
        <v>235.345</v>
      </c>
      <c r="P54" s="57">
        <f t="shared" si="0"/>
        <v>6926.511590000001</v>
      </c>
      <c r="Q54" s="1"/>
      <c r="R54" s="1"/>
      <c r="S54" s="1"/>
      <c r="T54" s="1"/>
      <c r="U54" s="213"/>
      <c r="V54" s="52" t="s">
        <v>133</v>
      </c>
      <c r="W54" s="53" t="s">
        <v>818</v>
      </c>
      <c r="X54" s="53">
        <v>1953.8</v>
      </c>
    </row>
    <row r="55" spans="1:24" x14ac:dyDescent="0.3">
      <c r="A55" s="1"/>
      <c r="B55" s="58" t="s">
        <v>863</v>
      </c>
      <c r="C55" s="59">
        <f t="shared" ref="C55:N55" si="1">SUM(C7:C54)/2</f>
        <v>23731.385725</v>
      </c>
      <c r="D55" s="59">
        <f t="shared" si="1"/>
        <v>52675.015744999997</v>
      </c>
      <c r="E55" s="59">
        <f t="shared" si="1"/>
        <v>73948.395450000011</v>
      </c>
      <c r="F55" s="59">
        <f t="shared" si="1"/>
        <v>1055.3999999999996</v>
      </c>
      <c r="G55" s="59">
        <f t="shared" si="1"/>
        <v>529.9</v>
      </c>
      <c r="H55" s="59">
        <f t="shared" si="1"/>
        <v>0</v>
      </c>
      <c r="I55" s="59">
        <f t="shared" si="1"/>
        <v>0</v>
      </c>
      <c r="J55" s="59">
        <f t="shared" si="1"/>
        <v>1444.0500000000002</v>
      </c>
      <c r="K55" s="59">
        <f t="shared" si="1"/>
        <v>0</v>
      </c>
      <c r="L55" s="59">
        <f t="shared" si="1"/>
        <v>1284.3349999999998</v>
      </c>
      <c r="M55" s="59">
        <f t="shared" si="1"/>
        <v>202.79999999999998</v>
      </c>
      <c r="N55" s="59">
        <f t="shared" si="1"/>
        <v>5801.8108149999998</v>
      </c>
      <c r="O55" s="59">
        <f t="shared" ref="O55:P55" si="2">SUM(O7:O54)/2</f>
        <v>8313.2776550000017</v>
      </c>
      <c r="P55" s="59">
        <f t="shared" si="2"/>
        <v>168986.37038999997</v>
      </c>
      <c r="Q55" s="1"/>
      <c r="R55" s="1"/>
      <c r="S55" s="1"/>
      <c r="T55" s="1"/>
      <c r="U55" s="213"/>
      <c r="V55" s="52" t="s">
        <v>864</v>
      </c>
      <c r="W55" s="53">
        <v>237.75</v>
      </c>
      <c r="X55" s="53" t="s">
        <v>818</v>
      </c>
    </row>
    <row r="56" spans="1:24" x14ac:dyDescent="0.3">
      <c r="A56" s="1"/>
      <c r="B56" s="58" t="s">
        <v>865</v>
      </c>
      <c r="C56" s="59">
        <f t="shared" ref="C56:P56" si="3">C55*100/$P$55</f>
        <v>14.043372652025633</v>
      </c>
      <c r="D56" s="59">
        <f t="shared" si="3"/>
        <v>31.171162279793617</v>
      </c>
      <c r="E56" s="59">
        <f t="shared" si="3"/>
        <v>43.759976191769852</v>
      </c>
      <c r="F56" s="59">
        <f t="shared" si="3"/>
        <v>0.62454741028182625</v>
      </c>
      <c r="G56" s="59">
        <f t="shared" si="3"/>
        <v>0.31357558528362689</v>
      </c>
      <c r="H56" s="59">
        <f t="shared" si="3"/>
        <v>0</v>
      </c>
      <c r="I56" s="59">
        <f t="shared" si="3"/>
        <v>0</v>
      </c>
      <c r="J56" s="59">
        <f t="shared" si="3"/>
        <v>0.85453637276622296</v>
      </c>
      <c r="K56" s="59">
        <f t="shared" si="3"/>
        <v>0</v>
      </c>
      <c r="L56" s="59">
        <f t="shared" si="3"/>
        <v>0.76002283322371567</v>
      </c>
      <c r="M56" s="59">
        <f t="shared" si="3"/>
        <v>0.12000967861015198</v>
      </c>
      <c r="N56" s="59">
        <f t="shared" si="3"/>
        <v>3.4333010417408971</v>
      </c>
      <c r="O56" s="59">
        <f t="shared" si="3"/>
        <v>4.9194959545044785</v>
      </c>
      <c r="P56" s="59">
        <f t="shared" si="3"/>
        <v>100</v>
      </c>
      <c r="Q56" s="1"/>
      <c r="R56" s="1"/>
      <c r="S56" s="1"/>
      <c r="T56" s="1"/>
      <c r="U56" s="213" t="s">
        <v>135</v>
      </c>
      <c r="V56" s="52" t="s">
        <v>866</v>
      </c>
      <c r="W56" s="53" t="s">
        <v>818</v>
      </c>
      <c r="X56" s="53">
        <v>1628.90859</v>
      </c>
    </row>
    <row r="57" spans="1:24" x14ac:dyDescent="0.3">
      <c r="A57" s="1"/>
      <c r="B57" s="1"/>
      <c r="C57" s="1"/>
      <c r="D57" s="1"/>
      <c r="E57" s="1"/>
      <c r="F57" s="1"/>
      <c r="G57" s="1"/>
      <c r="H57" s="1"/>
      <c r="I57" s="1"/>
      <c r="J57" s="1"/>
      <c r="K57" s="1"/>
      <c r="L57" s="1"/>
      <c r="M57" s="1"/>
      <c r="N57" s="1"/>
      <c r="O57" s="1"/>
      <c r="P57" s="1"/>
      <c r="Q57" s="1"/>
      <c r="R57" s="1"/>
      <c r="S57" s="1"/>
      <c r="T57" s="1"/>
      <c r="U57" s="213"/>
      <c r="V57" s="52" t="s">
        <v>867</v>
      </c>
      <c r="W57" s="53">
        <v>15.48887</v>
      </c>
      <c r="X57" s="53" t="s">
        <v>818</v>
      </c>
    </row>
    <row r="58" spans="1:24" x14ac:dyDescent="0.3">
      <c r="A58" s="1"/>
      <c r="B58" s="1"/>
      <c r="C58" s="1"/>
      <c r="D58" s="1"/>
      <c r="E58" s="1"/>
      <c r="F58" s="1"/>
      <c r="G58" s="1"/>
      <c r="H58" s="1"/>
      <c r="I58" s="1"/>
      <c r="J58" s="1"/>
      <c r="K58" s="1"/>
      <c r="L58" s="1"/>
      <c r="M58" s="1"/>
      <c r="N58" s="1"/>
      <c r="O58" s="1"/>
      <c r="P58" s="1"/>
      <c r="Q58" s="1"/>
      <c r="R58" s="1"/>
      <c r="S58" s="1"/>
      <c r="T58" s="1"/>
      <c r="U58" s="213"/>
      <c r="V58" s="52" t="s">
        <v>868</v>
      </c>
      <c r="W58" s="53">
        <v>713.95560499999999</v>
      </c>
      <c r="X58" s="53" t="s">
        <v>818</v>
      </c>
    </row>
    <row r="59" spans="1:24" x14ac:dyDescent="0.3">
      <c r="A59" s="1"/>
      <c r="B59" s="1"/>
      <c r="C59" s="1"/>
      <c r="D59" s="1"/>
      <c r="E59" s="1"/>
      <c r="F59" s="1"/>
      <c r="G59" s="1"/>
      <c r="H59" s="1"/>
      <c r="I59" s="1"/>
      <c r="J59" s="1"/>
      <c r="K59" s="1"/>
      <c r="L59" s="1"/>
      <c r="M59" s="1"/>
      <c r="N59" s="1"/>
      <c r="O59" s="1"/>
      <c r="P59" s="1"/>
      <c r="Q59" s="1"/>
      <c r="R59" s="1"/>
      <c r="S59" s="1"/>
      <c r="T59" s="1"/>
      <c r="U59" s="213"/>
      <c r="V59" s="52" t="s">
        <v>869</v>
      </c>
      <c r="W59" s="53" t="s">
        <v>818</v>
      </c>
      <c r="X59" s="53">
        <v>3274.4420749999999</v>
      </c>
    </row>
    <row r="60" spans="1:24" x14ac:dyDescent="0.3">
      <c r="A60" s="1"/>
      <c r="B60" s="1"/>
      <c r="C60" s="1"/>
      <c r="D60" s="1"/>
      <c r="E60" s="1"/>
      <c r="F60" s="1"/>
      <c r="G60" s="1"/>
      <c r="H60" s="1"/>
      <c r="I60" s="1"/>
      <c r="J60" s="1"/>
      <c r="K60" s="1"/>
      <c r="L60" s="1"/>
      <c r="M60" s="1"/>
      <c r="N60" s="1"/>
      <c r="O60" s="1"/>
      <c r="P60" s="1"/>
      <c r="Q60" s="1"/>
      <c r="R60" s="1"/>
      <c r="S60" s="1"/>
      <c r="T60" s="1"/>
      <c r="U60" s="213"/>
      <c r="V60" s="52" t="s">
        <v>870</v>
      </c>
      <c r="W60" s="53" t="s">
        <v>818</v>
      </c>
      <c r="X60" s="53">
        <v>1845.68085</v>
      </c>
    </row>
    <row r="61" spans="1:24" x14ac:dyDescent="0.3">
      <c r="A61" s="1"/>
      <c r="B61" s="1"/>
      <c r="C61" s="1"/>
      <c r="D61" s="1"/>
      <c r="E61" s="1"/>
      <c r="F61" s="1"/>
      <c r="G61" s="1"/>
      <c r="H61" s="1"/>
      <c r="I61" s="1"/>
      <c r="J61" s="1"/>
      <c r="K61" s="1"/>
      <c r="L61" s="1"/>
      <c r="M61" s="1"/>
      <c r="N61" s="1"/>
      <c r="O61" s="1"/>
      <c r="P61" s="1"/>
      <c r="Q61" s="1"/>
      <c r="R61" s="1"/>
      <c r="S61" s="1"/>
      <c r="T61" s="1"/>
      <c r="U61" s="213"/>
      <c r="V61" s="52" t="s">
        <v>871</v>
      </c>
      <c r="W61" s="53">
        <v>1524.124125</v>
      </c>
      <c r="X61" s="53" t="s">
        <v>818</v>
      </c>
    </row>
    <row r="62" spans="1:24" x14ac:dyDescent="0.3">
      <c r="A62" s="1"/>
      <c r="B62" s="1"/>
      <c r="C62" s="1"/>
      <c r="D62" s="1"/>
      <c r="E62" s="1"/>
      <c r="F62" s="1"/>
      <c r="G62" s="1"/>
      <c r="H62" s="1"/>
      <c r="I62" s="1"/>
      <c r="J62" s="1"/>
      <c r="K62" s="1"/>
      <c r="L62" s="1"/>
      <c r="M62" s="1"/>
      <c r="N62" s="1"/>
      <c r="O62" s="1"/>
      <c r="P62" s="1"/>
      <c r="Q62" s="1"/>
      <c r="R62" s="1"/>
      <c r="S62" s="1"/>
      <c r="T62" s="1"/>
      <c r="U62" s="213" t="s">
        <v>375</v>
      </c>
      <c r="V62" s="52" t="s">
        <v>872</v>
      </c>
      <c r="W62" s="53" t="s">
        <v>818</v>
      </c>
      <c r="X62" s="53">
        <v>2651.7</v>
      </c>
    </row>
    <row r="63" spans="1:24" x14ac:dyDescent="0.3">
      <c r="A63" s="1"/>
      <c r="B63" s="1"/>
      <c r="C63" s="1"/>
      <c r="D63" s="1"/>
      <c r="E63" s="1"/>
      <c r="F63" s="1"/>
      <c r="G63" s="1"/>
      <c r="H63" s="1"/>
      <c r="I63" s="1"/>
      <c r="J63" s="1"/>
      <c r="K63" s="1"/>
      <c r="L63" s="1"/>
      <c r="M63" s="1"/>
      <c r="N63" s="1"/>
      <c r="O63" s="1"/>
      <c r="P63" s="1"/>
      <c r="Q63" s="1"/>
      <c r="R63" s="1"/>
      <c r="S63" s="1"/>
      <c r="T63" s="1"/>
      <c r="U63" s="213"/>
      <c r="V63" s="52" t="s">
        <v>873</v>
      </c>
      <c r="W63" s="53">
        <v>25.9</v>
      </c>
      <c r="X63" s="53" t="s">
        <v>818</v>
      </c>
    </row>
    <row r="64" spans="1:24" x14ac:dyDescent="0.3">
      <c r="A64" s="1"/>
      <c r="B64" s="1"/>
      <c r="C64" s="1"/>
      <c r="D64" s="1"/>
      <c r="E64" s="1"/>
      <c r="F64" s="1"/>
      <c r="G64" s="1"/>
      <c r="H64" s="1"/>
      <c r="I64" s="1"/>
      <c r="J64" s="1"/>
      <c r="K64" s="1"/>
      <c r="L64" s="1"/>
      <c r="M64" s="1"/>
      <c r="N64" s="1"/>
      <c r="O64" s="1"/>
      <c r="P64" s="1"/>
      <c r="Q64" s="1"/>
      <c r="R64" s="1"/>
      <c r="S64" s="1"/>
      <c r="T64" s="1"/>
      <c r="U64" s="213" t="s">
        <v>874</v>
      </c>
      <c r="V64" s="52" t="s">
        <v>875</v>
      </c>
      <c r="W64" s="53">
        <v>240.15</v>
      </c>
      <c r="X64" s="53" t="s">
        <v>818</v>
      </c>
    </row>
    <row r="65" spans="1:24" x14ac:dyDescent="0.3">
      <c r="A65" s="1"/>
      <c r="B65" s="1"/>
      <c r="C65" s="1"/>
      <c r="D65" s="1"/>
      <c r="E65" s="1"/>
      <c r="F65" s="1"/>
      <c r="G65" s="1"/>
      <c r="H65" s="1"/>
      <c r="I65" s="1"/>
      <c r="J65" s="1"/>
      <c r="K65" s="1"/>
      <c r="L65" s="1"/>
      <c r="M65" s="1"/>
      <c r="N65" s="1"/>
      <c r="O65" s="1"/>
      <c r="P65" s="1"/>
      <c r="Q65" s="1"/>
      <c r="R65" s="1"/>
      <c r="S65" s="1"/>
      <c r="T65" s="1"/>
      <c r="U65" s="213"/>
      <c r="V65" s="52" t="s">
        <v>876</v>
      </c>
      <c r="W65" s="53">
        <v>138.30000000000001</v>
      </c>
      <c r="X65" s="53" t="s">
        <v>818</v>
      </c>
    </row>
    <row r="66" spans="1:24" x14ac:dyDescent="0.3">
      <c r="A66" s="1"/>
      <c r="B66" s="1"/>
      <c r="C66" s="1"/>
      <c r="D66" s="1"/>
      <c r="E66" s="1"/>
      <c r="F66" s="1"/>
      <c r="G66" s="1"/>
      <c r="H66" s="1"/>
      <c r="I66" s="1"/>
      <c r="J66" s="1"/>
      <c r="K66" s="1"/>
      <c r="L66" s="1"/>
      <c r="M66" s="1"/>
      <c r="N66" s="1"/>
      <c r="O66" s="1"/>
      <c r="P66" s="1"/>
      <c r="Q66" s="1"/>
      <c r="R66" s="1"/>
      <c r="S66" s="1"/>
      <c r="T66" s="1"/>
      <c r="U66" s="213" t="s">
        <v>152</v>
      </c>
      <c r="V66" s="52" t="s">
        <v>877</v>
      </c>
      <c r="W66" s="53">
        <v>96</v>
      </c>
      <c r="X66" s="53" t="s">
        <v>818</v>
      </c>
    </row>
    <row r="67" spans="1:24" x14ac:dyDescent="0.3">
      <c r="A67" s="1"/>
      <c r="B67" s="1"/>
      <c r="C67" s="1"/>
      <c r="D67" s="1"/>
      <c r="E67" s="1"/>
      <c r="F67" s="1"/>
      <c r="G67" s="1"/>
      <c r="H67" s="1"/>
      <c r="I67" s="1"/>
      <c r="J67" s="1"/>
      <c r="K67" s="1"/>
      <c r="L67" s="1"/>
      <c r="M67" s="1"/>
      <c r="N67" s="1"/>
      <c r="O67" s="1"/>
      <c r="P67" s="1"/>
      <c r="Q67" s="1"/>
      <c r="R67" s="1"/>
      <c r="S67" s="1"/>
      <c r="T67" s="1"/>
      <c r="U67" s="213"/>
      <c r="V67" s="52" t="s">
        <v>878</v>
      </c>
      <c r="W67" s="53">
        <v>630.29999999999995</v>
      </c>
      <c r="X67" s="53" t="s">
        <v>818</v>
      </c>
    </row>
    <row r="68" spans="1:24" x14ac:dyDescent="0.3">
      <c r="A68" s="1"/>
      <c r="B68" s="1"/>
      <c r="C68" s="1"/>
      <c r="D68" s="1"/>
      <c r="E68" s="1"/>
      <c r="F68" s="1"/>
      <c r="G68" s="1"/>
      <c r="H68" s="1"/>
      <c r="I68" s="1"/>
      <c r="J68" s="1"/>
      <c r="K68" s="1"/>
      <c r="L68" s="1"/>
      <c r="M68" s="1"/>
      <c r="N68" s="1"/>
      <c r="O68" s="1"/>
      <c r="P68" s="1"/>
      <c r="Q68" s="1"/>
      <c r="R68" s="1"/>
      <c r="S68" s="1"/>
      <c r="T68" s="1"/>
      <c r="U68" s="213"/>
      <c r="V68" s="52" t="s">
        <v>153</v>
      </c>
      <c r="W68" s="53" t="s">
        <v>818</v>
      </c>
      <c r="X68" s="53">
        <v>1327.1</v>
      </c>
    </row>
    <row r="69" spans="1:24" x14ac:dyDescent="0.3">
      <c r="A69" s="1"/>
      <c r="B69" s="1"/>
      <c r="C69" s="1"/>
      <c r="D69" s="1"/>
      <c r="E69" s="1"/>
      <c r="F69" s="1"/>
      <c r="G69" s="1"/>
      <c r="H69" s="1"/>
      <c r="I69" s="1"/>
      <c r="J69" s="1"/>
      <c r="K69" s="1"/>
      <c r="L69" s="1"/>
      <c r="M69" s="1"/>
      <c r="N69" s="1"/>
      <c r="O69" s="1"/>
      <c r="P69" s="1"/>
      <c r="Q69" s="1"/>
      <c r="R69" s="1"/>
      <c r="S69" s="1"/>
      <c r="T69" s="1"/>
      <c r="U69" s="213"/>
      <c r="V69" s="52" t="s">
        <v>879</v>
      </c>
      <c r="W69" s="53" t="s">
        <v>818</v>
      </c>
      <c r="X69" s="53">
        <v>783.9</v>
      </c>
    </row>
    <row r="70" spans="1:24" x14ac:dyDescent="0.3">
      <c r="A70" s="1"/>
      <c r="B70" s="1"/>
      <c r="C70" s="1"/>
      <c r="D70" s="1"/>
      <c r="E70" s="1"/>
      <c r="F70" s="1"/>
      <c r="G70" s="1"/>
      <c r="H70" s="1"/>
      <c r="I70" s="1"/>
      <c r="J70" s="1"/>
      <c r="K70" s="1"/>
      <c r="L70" s="1"/>
      <c r="M70" s="1"/>
      <c r="N70" s="1"/>
      <c r="O70" s="1"/>
      <c r="P70" s="1"/>
      <c r="Q70" s="1"/>
      <c r="R70" s="1"/>
      <c r="S70" s="1"/>
      <c r="T70" s="1"/>
      <c r="U70" s="213"/>
      <c r="V70" s="52" t="s">
        <v>880</v>
      </c>
      <c r="W70" s="53" t="s">
        <v>818</v>
      </c>
      <c r="X70" s="53">
        <v>234.45</v>
      </c>
    </row>
    <row r="71" spans="1:24" x14ac:dyDescent="0.3">
      <c r="A71" s="1"/>
      <c r="B71" s="1"/>
      <c r="C71" s="1"/>
      <c r="D71" s="1"/>
      <c r="E71" s="1"/>
      <c r="F71" s="1"/>
      <c r="G71" s="1"/>
      <c r="H71" s="1"/>
      <c r="I71" s="1"/>
      <c r="J71" s="1"/>
      <c r="K71" s="1"/>
      <c r="L71" s="1"/>
      <c r="M71" s="1"/>
      <c r="N71" s="1"/>
      <c r="O71" s="1"/>
      <c r="P71" s="1"/>
      <c r="Q71" s="1"/>
      <c r="R71" s="1"/>
      <c r="S71" s="1"/>
      <c r="T71" s="1"/>
      <c r="U71" s="213"/>
      <c r="V71" s="52" t="s">
        <v>881</v>
      </c>
      <c r="W71" s="53">
        <v>2318.5</v>
      </c>
      <c r="X71" s="53" t="s">
        <v>818</v>
      </c>
    </row>
    <row r="72" spans="1:24" x14ac:dyDescent="0.3">
      <c r="A72" s="1"/>
      <c r="B72" s="1"/>
      <c r="C72" s="1"/>
      <c r="D72" s="1"/>
      <c r="E72" s="1"/>
      <c r="F72" s="1"/>
      <c r="G72" s="1"/>
      <c r="H72" s="1"/>
      <c r="I72" s="1"/>
      <c r="J72" s="1"/>
      <c r="K72" s="1"/>
      <c r="L72" s="1"/>
      <c r="M72" s="1"/>
      <c r="N72" s="1"/>
      <c r="O72" s="1"/>
      <c r="P72" s="1"/>
      <c r="Q72" s="1"/>
      <c r="R72" s="1"/>
      <c r="S72" s="1"/>
      <c r="T72" s="1"/>
      <c r="U72" s="213" t="s">
        <v>451</v>
      </c>
      <c r="V72" s="52" t="s">
        <v>882</v>
      </c>
      <c r="W72" s="53">
        <v>80.650000000000006</v>
      </c>
      <c r="X72" s="53" t="s">
        <v>818</v>
      </c>
    </row>
    <row r="73" spans="1:24" x14ac:dyDescent="0.3">
      <c r="A73" s="1"/>
      <c r="B73" s="1"/>
      <c r="C73" s="1"/>
      <c r="D73" s="1"/>
      <c r="E73" s="1"/>
      <c r="F73" s="1"/>
      <c r="G73" s="1"/>
      <c r="H73" s="1"/>
      <c r="I73" s="1"/>
      <c r="J73" s="1"/>
      <c r="K73" s="1"/>
      <c r="L73" s="1"/>
      <c r="M73" s="1"/>
      <c r="N73" s="1"/>
      <c r="O73" s="1"/>
      <c r="P73" s="1"/>
      <c r="Q73" s="1"/>
      <c r="R73" s="1"/>
      <c r="S73" s="1"/>
      <c r="T73" s="1"/>
      <c r="U73" s="213" t="s">
        <v>458</v>
      </c>
      <c r="V73" s="52" t="s">
        <v>883</v>
      </c>
      <c r="W73" s="53">
        <v>133.30000000000001</v>
      </c>
      <c r="X73" s="53" t="s">
        <v>818</v>
      </c>
    </row>
    <row r="74" spans="1:24" x14ac:dyDescent="0.3">
      <c r="A74" s="1"/>
      <c r="B74" s="1"/>
      <c r="C74" s="1"/>
      <c r="D74" s="1"/>
      <c r="E74" s="1"/>
      <c r="F74" s="1"/>
      <c r="G74" s="1"/>
      <c r="H74" s="1"/>
      <c r="I74" s="1"/>
      <c r="J74" s="1"/>
      <c r="K74" s="1"/>
      <c r="L74" s="1"/>
      <c r="M74" s="1"/>
      <c r="N74" s="1"/>
      <c r="O74" s="1"/>
      <c r="P74" s="1"/>
      <c r="Q74" s="1"/>
      <c r="R74" s="1"/>
      <c r="S74" s="1"/>
      <c r="T74" s="1"/>
      <c r="U74" s="60" t="s">
        <v>863</v>
      </c>
      <c r="V74" s="61"/>
      <c r="W74" s="62">
        <v>23731.385725</v>
      </c>
      <c r="X74" s="62">
        <v>52675.015744999997</v>
      </c>
    </row>
  </sheetData>
  <mergeCells count="38">
    <mergeCell ref="B3:G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U36"/>
    <mergeCell ref="U37:U38"/>
    <mergeCell ref="U39:U42"/>
    <mergeCell ref="U43"/>
    <mergeCell ref="U44"/>
    <mergeCell ref="U45"/>
    <mergeCell ref="U46"/>
    <mergeCell ref="U47"/>
    <mergeCell ref="U48:U49"/>
    <mergeCell ref="U50"/>
    <mergeCell ref="U66:U71"/>
    <mergeCell ref="U72"/>
    <mergeCell ref="U73"/>
    <mergeCell ref="U51"/>
    <mergeCell ref="U52:U55"/>
    <mergeCell ref="U56:U61"/>
    <mergeCell ref="U62:U63"/>
    <mergeCell ref="U64: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67"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5" t="s">
        <v>884</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row>
    <row r="6" spans="1:74" ht="43.95" customHeight="1" x14ac:dyDescent="0.3">
      <c r="A6" s="1"/>
      <c r="B6" s="214" t="s">
        <v>429</v>
      </c>
      <c r="C6" s="214" t="s">
        <v>175</v>
      </c>
      <c r="D6" s="214" t="s">
        <v>186</v>
      </c>
      <c r="E6" s="214" t="s">
        <v>486</v>
      </c>
      <c r="F6" s="214" t="s">
        <v>487</v>
      </c>
      <c r="G6" s="214" t="s">
        <v>472</v>
      </c>
      <c r="H6" s="214" t="s">
        <v>473</v>
      </c>
      <c r="I6" s="214" t="s">
        <v>203</v>
      </c>
      <c r="J6" s="214" t="s">
        <v>484</v>
      </c>
      <c r="K6" s="214" t="s">
        <v>488</v>
      </c>
      <c r="L6" s="214" t="s">
        <v>452</v>
      </c>
      <c r="M6" s="214" t="s">
        <v>474</v>
      </c>
      <c r="N6" s="214" t="s">
        <v>453</v>
      </c>
      <c r="O6" s="214" t="s">
        <v>475</v>
      </c>
      <c r="P6" s="214"/>
      <c r="Q6" s="214"/>
      <c r="R6" s="214"/>
      <c r="S6" s="214"/>
      <c r="T6" s="214" t="s">
        <v>471</v>
      </c>
      <c r="U6" s="214" t="s">
        <v>460</v>
      </c>
      <c r="V6" s="214" t="s">
        <v>476</v>
      </c>
      <c r="W6" s="214" t="s">
        <v>461</v>
      </c>
      <c r="X6" s="214" t="s">
        <v>462</v>
      </c>
      <c r="Y6" s="214" t="s">
        <v>463</v>
      </c>
      <c r="Z6" s="214" t="s">
        <v>477</v>
      </c>
      <c r="AA6" s="214"/>
      <c r="AB6" s="214" t="s">
        <v>454</v>
      </c>
      <c r="AC6" s="214" t="s">
        <v>83</v>
      </c>
      <c r="AD6" s="214"/>
      <c r="AE6" s="214"/>
      <c r="AF6" s="214"/>
      <c r="AG6" s="214" t="s">
        <v>478</v>
      </c>
      <c r="AH6" s="214"/>
      <c r="AI6" s="214" t="s">
        <v>479</v>
      </c>
      <c r="AJ6" s="214"/>
      <c r="AK6" s="214"/>
      <c r="AL6" s="214"/>
      <c r="AM6" s="214" t="s">
        <v>455</v>
      </c>
      <c r="AN6" s="214" t="s">
        <v>264</v>
      </c>
      <c r="AO6" s="214" t="s">
        <v>456</v>
      </c>
      <c r="AP6" s="214" t="s">
        <v>464</v>
      </c>
      <c r="AQ6" s="214" t="s">
        <v>465</v>
      </c>
      <c r="AR6" s="214" t="s">
        <v>885</v>
      </c>
      <c r="AS6" s="214" t="s">
        <v>480</v>
      </c>
      <c r="AT6" s="214"/>
      <c r="AU6" s="214" t="s">
        <v>95</v>
      </c>
      <c r="AV6" s="214"/>
      <c r="AW6" s="214" t="s">
        <v>457</v>
      </c>
      <c r="AX6" s="214" t="s">
        <v>459</v>
      </c>
      <c r="AY6" s="214" t="s">
        <v>481</v>
      </c>
      <c r="AZ6" s="214"/>
      <c r="BA6" s="214" t="s">
        <v>466</v>
      </c>
      <c r="BB6" s="214" t="s">
        <v>111</v>
      </c>
      <c r="BC6" s="214"/>
      <c r="BD6" s="214" t="s">
        <v>135</v>
      </c>
      <c r="BE6" s="214"/>
      <c r="BF6" s="214"/>
      <c r="BG6" s="214"/>
      <c r="BH6" s="214"/>
      <c r="BI6" s="214" t="s">
        <v>467</v>
      </c>
      <c r="BJ6" s="214" t="s">
        <v>468</v>
      </c>
      <c r="BK6" s="214" t="s">
        <v>469</v>
      </c>
      <c r="BL6" s="214" t="s">
        <v>317</v>
      </c>
      <c r="BM6" s="214"/>
      <c r="BN6" s="214"/>
      <c r="BO6" s="214"/>
      <c r="BP6" s="214" t="s">
        <v>482</v>
      </c>
      <c r="BQ6" s="214" t="s">
        <v>375</v>
      </c>
      <c r="BR6" s="214" t="s">
        <v>483</v>
      </c>
      <c r="BS6" s="214"/>
      <c r="BT6" s="214" t="s">
        <v>470</v>
      </c>
      <c r="BU6" s="214" t="s">
        <v>458</v>
      </c>
      <c r="BV6" s="63" t="s">
        <v>886</v>
      </c>
    </row>
    <row r="7" spans="1:74" ht="20.399999999999999" x14ac:dyDescent="0.3">
      <c r="A7" s="1"/>
      <c r="B7" s="214"/>
      <c r="C7" s="63" t="s">
        <v>887</v>
      </c>
      <c r="D7" s="63" t="s">
        <v>888</v>
      </c>
      <c r="E7" s="63" t="s">
        <v>889</v>
      </c>
      <c r="F7" s="63" t="s">
        <v>890</v>
      </c>
      <c r="G7" s="63" t="s">
        <v>891</v>
      </c>
      <c r="H7" s="63" t="s">
        <v>819</v>
      </c>
      <c r="I7" s="63" t="s">
        <v>892</v>
      </c>
      <c r="J7" s="63" t="s">
        <v>893</v>
      </c>
      <c r="K7" s="63" t="s">
        <v>894</v>
      </c>
      <c r="L7" s="63" t="s">
        <v>895</v>
      </c>
      <c r="M7" s="63" t="s">
        <v>896</v>
      </c>
      <c r="N7" s="63" t="s">
        <v>587</v>
      </c>
      <c r="O7" s="63" t="s">
        <v>827</v>
      </c>
      <c r="P7" s="63" t="s">
        <v>897</v>
      </c>
      <c r="Q7" s="63" t="s">
        <v>828</v>
      </c>
      <c r="R7" s="63" t="s">
        <v>829</v>
      </c>
      <c r="S7" s="63" t="s">
        <v>898</v>
      </c>
      <c r="T7" s="63" t="s">
        <v>834</v>
      </c>
      <c r="U7" s="63" t="s">
        <v>836</v>
      </c>
      <c r="V7" s="63" t="s">
        <v>837</v>
      </c>
      <c r="W7" s="63" t="s">
        <v>838</v>
      </c>
      <c r="X7" s="63" t="s">
        <v>843</v>
      </c>
      <c r="Y7" s="63" t="s">
        <v>844</v>
      </c>
      <c r="Z7" s="63" t="s">
        <v>899</v>
      </c>
      <c r="AA7" s="63" t="s">
        <v>900</v>
      </c>
      <c r="AB7" s="63" t="s">
        <v>901</v>
      </c>
      <c r="AC7" s="63" t="s">
        <v>902</v>
      </c>
      <c r="AD7" s="63" t="s">
        <v>903</v>
      </c>
      <c r="AE7" s="63" t="s">
        <v>904</v>
      </c>
      <c r="AF7" s="63" t="s">
        <v>905</v>
      </c>
      <c r="AG7" s="63" t="s">
        <v>847</v>
      </c>
      <c r="AH7" s="63" t="s">
        <v>848</v>
      </c>
      <c r="AI7" s="63" t="s">
        <v>906</v>
      </c>
      <c r="AJ7" s="63" t="s">
        <v>907</v>
      </c>
      <c r="AK7" s="63" t="s">
        <v>908</v>
      </c>
      <c r="AL7" s="63" t="s">
        <v>852</v>
      </c>
      <c r="AM7" s="63" t="s">
        <v>909</v>
      </c>
      <c r="AN7" s="63" t="s">
        <v>910</v>
      </c>
      <c r="AO7" s="63" t="s">
        <v>911</v>
      </c>
      <c r="AP7" s="63" t="s">
        <v>912</v>
      </c>
      <c r="AQ7" s="63" t="s">
        <v>855</v>
      </c>
      <c r="AR7" s="63" t="s">
        <v>913</v>
      </c>
      <c r="AS7" s="63" t="s">
        <v>914</v>
      </c>
      <c r="AT7" s="63" t="s">
        <v>915</v>
      </c>
      <c r="AU7" s="63" t="s">
        <v>916</v>
      </c>
      <c r="AV7" s="63" t="s">
        <v>917</v>
      </c>
      <c r="AW7" s="63" t="s">
        <v>591</v>
      </c>
      <c r="AX7" s="63" t="s">
        <v>860</v>
      </c>
      <c r="AY7" s="63" t="s">
        <v>918</v>
      </c>
      <c r="AZ7" s="63" t="s">
        <v>919</v>
      </c>
      <c r="BA7" s="63" t="s">
        <v>920</v>
      </c>
      <c r="BB7" s="63" t="s">
        <v>921</v>
      </c>
      <c r="BC7" s="63" t="s">
        <v>922</v>
      </c>
      <c r="BD7" s="63" t="s">
        <v>923</v>
      </c>
      <c r="BE7" s="63" t="s">
        <v>924</v>
      </c>
      <c r="BF7" s="63" t="s">
        <v>867</v>
      </c>
      <c r="BG7" s="63" t="s">
        <v>925</v>
      </c>
      <c r="BH7" s="63" t="s">
        <v>926</v>
      </c>
      <c r="BI7" s="63" t="s">
        <v>927</v>
      </c>
      <c r="BJ7" s="63" t="s">
        <v>928</v>
      </c>
      <c r="BK7" s="63" t="s">
        <v>929</v>
      </c>
      <c r="BL7" s="63" t="s">
        <v>930</v>
      </c>
      <c r="BM7" s="63" t="s">
        <v>931</v>
      </c>
      <c r="BN7" s="63" t="s">
        <v>932</v>
      </c>
      <c r="BO7" s="63" t="s">
        <v>933</v>
      </c>
      <c r="BP7" s="63" t="s">
        <v>934</v>
      </c>
      <c r="BQ7" s="63" t="s">
        <v>935</v>
      </c>
      <c r="BR7" s="63" t="s">
        <v>875</v>
      </c>
      <c r="BS7" s="63" t="s">
        <v>936</v>
      </c>
      <c r="BT7" s="63" t="s">
        <v>937</v>
      </c>
      <c r="BU7" s="63" t="s">
        <v>883</v>
      </c>
      <c r="BV7" s="63" t="s">
        <v>653</v>
      </c>
    </row>
    <row r="8" spans="1:74" x14ac:dyDescent="0.3">
      <c r="A8" s="1"/>
      <c r="B8" s="50" t="s">
        <v>938</v>
      </c>
      <c r="C8" s="64">
        <v>17.3</v>
      </c>
      <c r="D8" s="64"/>
      <c r="E8" s="64">
        <v>8.7899999999999991</v>
      </c>
      <c r="F8" s="64">
        <v>11.3</v>
      </c>
      <c r="G8" s="64">
        <v>20.100000000000001</v>
      </c>
      <c r="H8" s="64">
        <v>3</v>
      </c>
      <c r="I8" s="64"/>
      <c r="J8" s="64">
        <v>9</v>
      </c>
      <c r="K8" s="64">
        <v>12.52</v>
      </c>
      <c r="L8" s="64">
        <v>4.5</v>
      </c>
      <c r="M8" s="64"/>
      <c r="N8" s="64"/>
      <c r="O8" s="64">
        <v>4.5999999999999996</v>
      </c>
      <c r="P8" s="64"/>
      <c r="Q8" s="64">
        <v>11.6</v>
      </c>
      <c r="R8" s="64">
        <v>14.6</v>
      </c>
      <c r="S8" s="64">
        <v>8.1</v>
      </c>
      <c r="T8" s="64">
        <v>2.2000000000000002</v>
      </c>
      <c r="U8" s="64">
        <v>4.2</v>
      </c>
      <c r="V8" s="64">
        <v>18.8</v>
      </c>
      <c r="W8" s="64">
        <v>20.2</v>
      </c>
      <c r="X8" s="64">
        <v>14.1</v>
      </c>
      <c r="Y8" s="64">
        <v>15</v>
      </c>
      <c r="Z8" s="64">
        <v>23</v>
      </c>
      <c r="AA8" s="64">
        <v>18.2</v>
      </c>
      <c r="AB8" s="64">
        <v>26.6</v>
      </c>
      <c r="AC8" s="64">
        <v>0.5</v>
      </c>
      <c r="AD8" s="64">
        <v>44.9</v>
      </c>
      <c r="AE8" s="64"/>
      <c r="AF8" s="64"/>
      <c r="AG8" s="64">
        <v>9.6999999999999993</v>
      </c>
      <c r="AH8" s="64">
        <v>2.9</v>
      </c>
      <c r="AI8" s="64">
        <v>20.399999999999999</v>
      </c>
      <c r="AJ8" s="64">
        <v>20.399999999999999</v>
      </c>
      <c r="AK8" s="64">
        <v>20.100000000000001</v>
      </c>
      <c r="AL8" s="64">
        <v>8.4</v>
      </c>
      <c r="AM8" s="64"/>
      <c r="AN8" s="64">
        <v>2.7</v>
      </c>
      <c r="AO8" s="64">
        <v>2.2000000000000002</v>
      </c>
      <c r="AP8" s="64">
        <v>2.1</v>
      </c>
      <c r="AQ8" s="64">
        <v>17.5</v>
      </c>
      <c r="AR8" s="64"/>
      <c r="AS8" s="64"/>
      <c r="AT8" s="64"/>
      <c r="AU8" s="64"/>
      <c r="AV8" s="64"/>
      <c r="AW8" s="64"/>
      <c r="AX8" s="64">
        <v>1.3</v>
      </c>
      <c r="AY8" s="64"/>
      <c r="AZ8" s="64"/>
      <c r="BA8" s="64"/>
      <c r="BB8" s="64">
        <v>1</v>
      </c>
      <c r="BC8" s="64">
        <v>9.9</v>
      </c>
      <c r="BD8" s="64"/>
      <c r="BE8" s="64"/>
      <c r="BF8" s="64">
        <v>0.64902000000000004</v>
      </c>
      <c r="BG8" s="64"/>
      <c r="BH8" s="64"/>
      <c r="BI8" s="64"/>
      <c r="BJ8" s="64">
        <v>6.9</v>
      </c>
      <c r="BK8" s="64">
        <v>18.399999999999999</v>
      </c>
      <c r="BL8" s="64">
        <v>4.3</v>
      </c>
      <c r="BM8" s="64">
        <v>1.2</v>
      </c>
      <c r="BN8" s="64">
        <v>2.2000000000000002</v>
      </c>
      <c r="BO8" s="64">
        <v>1.2</v>
      </c>
      <c r="BP8" s="64"/>
      <c r="BQ8" s="64">
        <v>1.2</v>
      </c>
      <c r="BR8" s="64">
        <v>10</v>
      </c>
      <c r="BS8" s="64">
        <v>5.8</v>
      </c>
      <c r="BT8" s="64"/>
      <c r="BU8" s="64">
        <v>7.8</v>
      </c>
      <c r="BV8" s="65">
        <v>491.35901999999999</v>
      </c>
    </row>
    <row r="9" spans="1:74" x14ac:dyDescent="0.3">
      <c r="A9" s="1"/>
      <c r="B9" s="54" t="s">
        <v>939</v>
      </c>
      <c r="C9" s="66">
        <v>17.8</v>
      </c>
      <c r="D9" s="66"/>
      <c r="E9" s="66">
        <v>7.3</v>
      </c>
      <c r="F9" s="66">
        <v>11.3</v>
      </c>
      <c r="G9" s="66">
        <v>20.2</v>
      </c>
      <c r="H9" s="66">
        <v>3</v>
      </c>
      <c r="I9" s="66"/>
      <c r="J9" s="66">
        <v>9.1999999999999993</v>
      </c>
      <c r="K9" s="66">
        <v>12.13</v>
      </c>
      <c r="L9" s="66">
        <v>4.5</v>
      </c>
      <c r="M9" s="66"/>
      <c r="N9" s="66"/>
      <c r="O9" s="66">
        <v>4.5999999999999996</v>
      </c>
      <c r="P9" s="66"/>
      <c r="Q9" s="66">
        <v>11.4</v>
      </c>
      <c r="R9" s="66">
        <v>14.3</v>
      </c>
      <c r="S9" s="66">
        <v>8.1999999999999993</v>
      </c>
      <c r="T9" s="66">
        <v>2.2000000000000002</v>
      </c>
      <c r="U9" s="66">
        <v>4.2</v>
      </c>
      <c r="V9" s="66">
        <v>19</v>
      </c>
      <c r="W9" s="66">
        <v>19.899999999999999</v>
      </c>
      <c r="X9" s="66">
        <v>13.7</v>
      </c>
      <c r="Y9" s="66">
        <v>14.7</v>
      </c>
      <c r="Z9" s="66">
        <v>21.3</v>
      </c>
      <c r="AA9" s="66">
        <v>17.2</v>
      </c>
      <c r="AB9" s="66">
        <v>21.8</v>
      </c>
      <c r="AC9" s="66">
        <v>0.4</v>
      </c>
      <c r="AD9" s="66">
        <v>37.299999999999997</v>
      </c>
      <c r="AE9" s="66"/>
      <c r="AF9" s="66"/>
      <c r="AG9" s="66">
        <v>9.6999999999999993</v>
      </c>
      <c r="AH9" s="66">
        <v>2.9</v>
      </c>
      <c r="AI9" s="66">
        <v>20.399999999999999</v>
      </c>
      <c r="AJ9" s="66">
        <v>20.399999999999999</v>
      </c>
      <c r="AK9" s="66">
        <v>20.100000000000001</v>
      </c>
      <c r="AL9" s="66">
        <v>8.4</v>
      </c>
      <c r="AM9" s="66"/>
      <c r="AN9" s="66">
        <v>1.9</v>
      </c>
      <c r="AO9" s="66">
        <v>1.8</v>
      </c>
      <c r="AP9" s="66">
        <v>2.1</v>
      </c>
      <c r="AQ9" s="66">
        <v>17.5</v>
      </c>
      <c r="AR9" s="66"/>
      <c r="AS9" s="66"/>
      <c r="AT9" s="66"/>
      <c r="AU9" s="66"/>
      <c r="AV9" s="66"/>
      <c r="AW9" s="66"/>
      <c r="AX9" s="66">
        <v>1.5</v>
      </c>
      <c r="AY9" s="66"/>
      <c r="AZ9" s="66"/>
      <c r="BA9" s="66"/>
      <c r="BB9" s="66"/>
      <c r="BC9" s="66">
        <v>9.8000000000000007</v>
      </c>
      <c r="BD9" s="66"/>
      <c r="BE9" s="66"/>
      <c r="BF9" s="66">
        <v>0.65112999999999999</v>
      </c>
      <c r="BG9" s="66"/>
      <c r="BH9" s="66"/>
      <c r="BI9" s="66"/>
      <c r="BJ9" s="66">
        <v>4.5999999999999996</v>
      </c>
      <c r="BK9" s="66">
        <v>14.7</v>
      </c>
      <c r="BL9" s="66">
        <v>4.3</v>
      </c>
      <c r="BM9" s="66">
        <v>1.2</v>
      </c>
      <c r="BN9" s="66">
        <v>2.2000000000000002</v>
      </c>
      <c r="BO9" s="66">
        <v>1.2</v>
      </c>
      <c r="BP9" s="66"/>
      <c r="BQ9" s="66">
        <v>1.2</v>
      </c>
      <c r="BR9" s="66">
        <v>10</v>
      </c>
      <c r="BS9" s="66">
        <v>5.8</v>
      </c>
      <c r="BT9" s="66"/>
      <c r="BU9" s="66">
        <v>7.6</v>
      </c>
      <c r="BV9" s="67">
        <v>465.58112999999997</v>
      </c>
    </row>
    <row r="10" spans="1:74" x14ac:dyDescent="0.3">
      <c r="A10" s="1"/>
      <c r="B10" s="54" t="s">
        <v>940</v>
      </c>
      <c r="C10" s="66">
        <v>17.8</v>
      </c>
      <c r="D10" s="66"/>
      <c r="E10" s="66">
        <v>7.3</v>
      </c>
      <c r="F10" s="66">
        <v>11.3</v>
      </c>
      <c r="G10" s="66">
        <v>16.7</v>
      </c>
      <c r="H10" s="66">
        <v>3</v>
      </c>
      <c r="I10" s="66"/>
      <c r="J10" s="66">
        <v>9.3000000000000007</v>
      </c>
      <c r="K10" s="66">
        <v>12.73</v>
      </c>
      <c r="L10" s="66">
        <v>4.5</v>
      </c>
      <c r="M10" s="66"/>
      <c r="N10" s="66"/>
      <c r="O10" s="66">
        <v>4.5999999999999996</v>
      </c>
      <c r="P10" s="66"/>
      <c r="Q10" s="66">
        <v>11.8</v>
      </c>
      <c r="R10" s="66">
        <v>15.4</v>
      </c>
      <c r="S10" s="66">
        <v>8.1999999999999993</v>
      </c>
      <c r="T10" s="66">
        <v>2.2999999999999998</v>
      </c>
      <c r="U10" s="66">
        <v>4</v>
      </c>
      <c r="V10" s="66">
        <v>19.2</v>
      </c>
      <c r="W10" s="66">
        <v>20.100000000000001</v>
      </c>
      <c r="X10" s="66">
        <v>13.6</v>
      </c>
      <c r="Y10" s="66">
        <v>14.7</v>
      </c>
      <c r="Z10" s="66">
        <v>16.8</v>
      </c>
      <c r="AA10" s="66">
        <v>21.8</v>
      </c>
      <c r="AB10" s="66">
        <v>19.600000000000001</v>
      </c>
      <c r="AC10" s="66">
        <v>0.4</v>
      </c>
      <c r="AD10" s="66">
        <v>27.7</v>
      </c>
      <c r="AE10" s="66"/>
      <c r="AF10" s="66"/>
      <c r="AG10" s="66">
        <v>9.6999999999999993</v>
      </c>
      <c r="AH10" s="66">
        <v>2.9</v>
      </c>
      <c r="AI10" s="66">
        <v>20.399999999999999</v>
      </c>
      <c r="AJ10" s="66">
        <v>20.399999999999999</v>
      </c>
      <c r="AK10" s="66">
        <v>20.100000000000001</v>
      </c>
      <c r="AL10" s="66">
        <v>8.6999999999999993</v>
      </c>
      <c r="AM10" s="66"/>
      <c r="AN10" s="66">
        <v>1.9</v>
      </c>
      <c r="AO10" s="66">
        <v>1.7</v>
      </c>
      <c r="AP10" s="66">
        <v>2.1</v>
      </c>
      <c r="AQ10" s="66">
        <v>17.5</v>
      </c>
      <c r="AR10" s="66"/>
      <c r="AS10" s="66"/>
      <c r="AT10" s="66"/>
      <c r="AU10" s="66"/>
      <c r="AV10" s="66"/>
      <c r="AW10" s="66"/>
      <c r="AX10" s="66">
        <v>1.5</v>
      </c>
      <c r="AY10" s="66"/>
      <c r="AZ10" s="66"/>
      <c r="BA10" s="66"/>
      <c r="BB10" s="66"/>
      <c r="BC10" s="66">
        <v>9.9</v>
      </c>
      <c r="BD10" s="66"/>
      <c r="BE10" s="66"/>
      <c r="BF10" s="66">
        <v>0.65542999999999996</v>
      </c>
      <c r="BG10" s="66"/>
      <c r="BH10" s="66"/>
      <c r="BI10" s="66"/>
      <c r="BJ10" s="66">
        <v>3.8</v>
      </c>
      <c r="BK10" s="66">
        <v>9.9</v>
      </c>
      <c r="BL10" s="66">
        <v>4.3</v>
      </c>
      <c r="BM10" s="66">
        <v>1.2</v>
      </c>
      <c r="BN10" s="66">
        <v>2.2000000000000002</v>
      </c>
      <c r="BO10" s="66">
        <v>1.2</v>
      </c>
      <c r="BP10" s="66"/>
      <c r="BQ10" s="66">
        <v>1.1000000000000001</v>
      </c>
      <c r="BR10" s="66">
        <v>10</v>
      </c>
      <c r="BS10" s="66">
        <v>5.8</v>
      </c>
      <c r="BT10" s="66"/>
      <c r="BU10" s="66">
        <v>7.7</v>
      </c>
      <c r="BV10" s="67">
        <v>447.48543000000001</v>
      </c>
    </row>
    <row r="11" spans="1:74" x14ac:dyDescent="0.3">
      <c r="A11" s="1"/>
      <c r="B11" s="54" t="s">
        <v>941</v>
      </c>
      <c r="C11" s="66">
        <v>17.8</v>
      </c>
      <c r="D11" s="66"/>
      <c r="E11" s="66">
        <v>8.02</v>
      </c>
      <c r="F11" s="66">
        <v>11.3</v>
      </c>
      <c r="G11" s="66">
        <v>4.4000000000000004</v>
      </c>
      <c r="H11" s="66">
        <v>3</v>
      </c>
      <c r="I11" s="66"/>
      <c r="J11" s="66">
        <v>9.3000000000000007</v>
      </c>
      <c r="K11" s="66">
        <v>12.07</v>
      </c>
      <c r="L11" s="66">
        <v>4.5</v>
      </c>
      <c r="M11" s="66"/>
      <c r="N11" s="66"/>
      <c r="O11" s="66">
        <v>4.5999999999999996</v>
      </c>
      <c r="P11" s="66"/>
      <c r="Q11" s="66">
        <v>10.7</v>
      </c>
      <c r="R11" s="66">
        <v>15.9</v>
      </c>
      <c r="S11" s="66">
        <v>8.1999999999999993</v>
      </c>
      <c r="T11" s="66">
        <v>2.2000000000000002</v>
      </c>
      <c r="U11" s="66">
        <v>4.0999999999999996</v>
      </c>
      <c r="V11" s="66">
        <v>19.2</v>
      </c>
      <c r="W11" s="66">
        <v>20</v>
      </c>
      <c r="X11" s="66">
        <v>13.6</v>
      </c>
      <c r="Y11" s="66">
        <v>14.6</v>
      </c>
      <c r="Z11" s="66">
        <v>13.9</v>
      </c>
      <c r="AA11" s="66">
        <v>25.6</v>
      </c>
      <c r="AB11" s="66">
        <v>11.5</v>
      </c>
      <c r="AC11" s="66"/>
      <c r="AD11" s="66">
        <v>28.7</v>
      </c>
      <c r="AE11" s="66"/>
      <c r="AF11" s="66"/>
      <c r="AG11" s="66">
        <v>9.4</v>
      </c>
      <c r="AH11" s="66">
        <v>2.9</v>
      </c>
      <c r="AI11" s="66">
        <v>20.399999999999999</v>
      </c>
      <c r="AJ11" s="66">
        <v>20.399999999999999</v>
      </c>
      <c r="AK11" s="66">
        <v>20.100000000000001</v>
      </c>
      <c r="AL11" s="66">
        <v>8.6</v>
      </c>
      <c r="AM11" s="66"/>
      <c r="AN11" s="66">
        <v>2.1</v>
      </c>
      <c r="AO11" s="66">
        <v>1.5</v>
      </c>
      <c r="AP11" s="66">
        <v>2.1</v>
      </c>
      <c r="AQ11" s="66">
        <v>17.5</v>
      </c>
      <c r="AR11" s="66"/>
      <c r="AS11" s="66"/>
      <c r="AT11" s="66"/>
      <c r="AU11" s="66"/>
      <c r="AV11" s="66"/>
      <c r="AW11" s="66"/>
      <c r="AX11" s="66">
        <v>1.5</v>
      </c>
      <c r="AY11" s="66"/>
      <c r="AZ11" s="66"/>
      <c r="BA11" s="66"/>
      <c r="BB11" s="66"/>
      <c r="BC11" s="66">
        <v>10</v>
      </c>
      <c r="BD11" s="66"/>
      <c r="BE11" s="66"/>
      <c r="BF11" s="66">
        <v>0.64132999999999996</v>
      </c>
      <c r="BG11" s="66"/>
      <c r="BH11" s="66"/>
      <c r="BI11" s="66"/>
      <c r="BJ11" s="66">
        <v>4.8</v>
      </c>
      <c r="BK11" s="66">
        <v>10.3</v>
      </c>
      <c r="BL11" s="66">
        <v>4.3</v>
      </c>
      <c r="BM11" s="66">
        <v>1.2</v>
      </c>
      <c r="BN11" s="66">
        <v>2.2000000000000002</v>
      </c>
      <c r="BO11" s="66">
        <v>1.2</v>
      </c>
      <c r="BP11" s="66"/>
      <c r="BQ11" s="66">
        <v>1</v>
      </c>
      <c r="BR11" s="66">
        <v>10</v>
      </c>
      <c r="BS11" s="66">
        <v>5.8</v>
      </c>
      <c r="BT11" s="66"/>
      <c r="BU11" s="66">
        <v>7.6</v>
      </c>
      <c r="BV11" s="67">
        <v>428.73133000000001</v>
      </c>
    </row>
    <row r="12" spans="1:74" x14ac:dyDescent="0.3">
      <c r="A12" s="1"/>
      <c r="B12" s="54" t="s">
        <v>942</v>
      </c>
      <c r="C12" s="66">
        <v>17.100000000000001</v>
      </c>
      <c r="D12" s="66"/>
      <c r="E12" s="66">
        <v>9.1999999999999993</v>
      </c>
      <c r="F12" s="66">
        <v>11.3</v>
      </c>
      <c r="G12" s="66"/>
      <c r="H12" s="66">
        <v>3</v>
      </c>
      <c r="I12" s="66"/>
      <c r="J12" s="66">
        <v>9.1999999999999993</v>
      </c>
      <c r="K12" s="66">
        <v>12</v>
      </c>
      <c r="L12" s="66">
        <v>4.5</v>
      </c>
      <c r="M12" s="66"/>
      <c r="N12" s="66"/>
      <c r="O12" s="66">
        <v>4.5999999999999996</v>
      </c>
      <c r="P12" s="66"/>
      <c r="Q12" s="66">
        <v>11.6</v>
      </c>
      <c r="R12" s="66">
        <v>15.6</v>
      </c>
      <c r="S12" s="66">
        <v>8.1999999999999993</v>
      </c>
      <c r="T12" s="66">
        <v>2.2000000000000002</v>
      </c>
      <c r="U12" s="66">
        <v>4.0999999999999996</v>
      </c>
      <c r="V12" s="66">
        <v>19</v>
      </c>
      <c r="W12" s="66">
        <v>20.6</v>
      </c>
      <c r="X12" s="66">
        <v>13.6</v>
      </c>
      <c r="Y12" s="66">
        <v>14.6</v>
      </c>
      <c r="Z12" s="66">
        <v>18.8</v>
      </c>
      <c r="AA12" s="66">
        <v>27.4</v>
      </c>
      <c r="AB12" s="66">
        <v>6.6</v>
      </c>
      <c r="AC12" s="66">
        <v>0.2</v>
      </c>
      <c r="AD12" s="66">
        <v>23.8</v>
      </c>
      <c r="AE12" s="66"/>
      <c r="AF12" s="66"/>
      <c r="AG12" s="66">
        <v>9.5</v>
      </c>
      <c r="AH12" s="66">
        <v>2.9</v>
      </c>
      <c r="AI12" s="66">
        <v>20.399999999999999</v>
      </c>
      <c r="AJ12" s="66">
        <v>20.399999999999999</v>
      </c>
      <c r="AK12" s="66">
        <v>20.100000000000001</v>
      </c>
      <c r="AL12" s="66">
        <v>8.6</v>
      </c>
      <c r="AM12" s="66"/>
      <c r="AN12" s="66">
        <v>1.4</v>
      </c>
      <c r="AO12" s="66">
        <v>1.1000000000000001</v>
      </c>
      <c r="AP12" s="66">
        <v>2</v>
      </c>
      <c r="AQ12" s="66">
        <v>17.5</v>
      </c>
      <c r="AR12" s="66"/>
      <c r="AS12" s="66"/>
      <c r="AT12" s="66"/>
      <c r="AU12" s="66"/>
      <c r="AV12" s="66"/>
      <c r="AW12" s="66"/>
      <c r="AX12" s="66">
        <v>1.5</v>
      </c>
      <c r="AY12" s="66"/>
      <c r="AZ12" s="66"/>
      <c r="BA12" s="66"/>
      <c r="BB12" s="66"/>
      <c r="BC12" s="66">
        <v>9.8000000000000007</v>
      </c>
      <c r="BD12" s="66"/>
      <c r="BE12" s="66"/>
      <c r="BF12" s="66">
        <v>0.64903</v>
      </c>
      <c r="BG12" s="66"/>
      <c r="BH12" s="66"/>
      <c r="BI12" s="66"/>
      <c r="BJ12" s="66">
        <v>4.4000000000000004</v>
      </c>
      <c r="BK12" s="66">
        <v>6.7</v>
      </c>
      <c r="BL12" s="66">
        <v>4.3</v>
      </c>
      <c r="BM12" s="66">
        <v>1.2</v>
      </c>
      <c r="BN12" s="66">
        <v>2.2000000000000002</v>
      </c>
      <c r="BO12" s="66">
        <v>1.2</v>
      </c>
      <c r="BP12" s="66"/>
      <c r="BQ12" s="66">
        <v>1</v>
      </c>
      <c r="BR12" s="66">
        <v>10</v>
      </c>
      <c r="BS12" s="66">
        <v>5.8</v>
      </c>
      <c r="BT12" s="66"/>
      <c r="BU12" s="66">
        <v>7.8</v>
      </c>
      <c r="BV12" s="67">
        <v>417.64902999999998</v>
      </c>
    </row>
    <row r="13" spans="1:74" x14ac:dyDescent="0.3">
      <c r="A13" s="1"/>
      <c r="B13" s="54" t="s">
        <v>943</v>
      </c>
      <c r="C13" s="66">
        <v>16.399999999999999</v>
      </c>
      <c r="D13" s="66"/>
      <c r="E13" s="66">
        <v>7.44</v>
      </c>
      <c r="F13" s="66">
        <v>11.3</v>
      </c>
      <c r="G13" s="66"/>
      <c r="H13" s="66">
        <v>3</v>
      </c>
      <c r="I13" s="66"/>
      <c r="J13" s="66">
        <v>9.1999999999999993</v>
      </c>
      <c r="K13" s="66">
        <v>11.04</v>
      </c>
      <c r="L13" s="66">
        <v>4.5</v>
      </c>
      <c r="M13" s="66"/>
      <c r="N13" s="66"/>
      <c r="O13" s="66">
        <v>4.5999999999999996</v>
      </c>
      <c r="P13" s="66"/>
      <c r="Q13" s="66">
        <v>10.3</v>
      </c>
      <c r="R13" s="66">
        <v>14.9</v>
      </c>
      <c r="S13" s="66">
        <v>8.1999999999999993</v>
      </c>
      <c r="T13" s="66">
        <v>2.2999999999999998</v>
      </c>
      <c r="U13" s="66">
        <v>4.0999999999999996</v>
      </c>
      <c r="V13" s="66">
        <v>19.2</v>
      </c>
      <c r="W13" s="66">
        <v>19.899999999999999</v>
      </c>
      <c r="X13" s="66">
        <v>13.7</v>
      </c>
      <c r="Y13" s="66">
        <v>14.6</v>
      </c>
      <c r="Z13" s="66">
        <v>19</v>
      </c>
      <c r="AA13" s="66">
        <v>28.2</v>
      </c>
      <c r="AB13" s="66">
        <v>6</v>
      </c>
      <c r="AC13" s="66"/>
      <c r="AD13" s="66">
        <v>19.3</v>
      </c>
      <c r="AE13" s="66"/>
      <c r="AF13" s="66"/>
      <c r="AG13" s="66">
        <v>9.5</v>
      </c>
      <c r="AH13" s="66">
        <v>2.9</v>
      </c>
      <c r="AI13" s="66">
        <v>20.399999999999999</v>
      </c>
      <c r="AJ13" s="66">
        <v>20.399999999999999</v>
      </c>
      <c r="AK13" s="66">
        <v>20.100000000000001</v>
      </c>
      <c r="AL13" s="66">
        <v>8.6999999999999993</v>
      </c>
      <c r="AM13" s="66"/>
      <c r="AN13" s="66">
        <v>0.6</v>
      </c>
      <c r="AO13" s="66">
        <v>0.5</v>
      </c>
      <c r="AP13" s="66">
        <v>2.1</v>
      </c>
      <c r="AQ13" s="66">
        <v>17.5</v>
      </c>
      <c r="AR13" s="66"/>
      <c r="AS13" s="66"/>
      <c r="AT13" s="66"/>
      <c r="AU13" s="66"/>
      <c r="AV13" s="66"/>
      <c r="AW13" s="66"/>
      <c r="AX13" s="66">
        <v>1.5</v>
      </c>
      <c r="AY13" s="66"/>
      <c r="AZ13" s="66"/>
      <c r="BA13" s="66"/>
      <c r="BB13" s="66"/>
      <c r="BC13" s="66">
        <v>9.8000000000000007</v>
      </c>
      <c r="BD13" s="66"/>
      <c r="BE13" s="66"/>
      <c r="BF13" s="66">
        <v>0.6371</v>
      </c>
      <c r="BG13" s="66"/>
      <c r="BH13" s="66"/>
      <c r="BI13" s="66"/>
      <c r="BJ13" s="66">
        <v>3.8</v>
      </c>
      <c r="BK13" s="66">
        <v>6.1</v>
      </c>
      <c r="BL13" s="66">
        <v>4.3</v>
      </c>
      <c r="BM13" s="66">
        <v>1.2</v>
      </c>
      <c r="BN13" s="66">
        <v>2.2000000000000002</v>
      </c>
      <c r="BO13" s="66">
        <v>1.2</v>
      </c>
      <c r="BP13" s="66"/>
      <c r="BQ13" s="66">
        <v>0.9</v>
      </c>
      <c r="BR13" s="66">
        <v>10.1</v>
      </c>
      <c r="BS13" s="66">
        <v>5.8</v>
      </c>
      <c r="BT13" s="66"/>
      <c r="BU13" s="66">
        <v>6.4</v>
      </c>
      <c r="BV13" s="67">
        <v>403.81709999999998</v>
      </c>
    </row>
    <row r="14" spans="1:74" x14ac:dyDescent="0.3">
      <c r="A14" s="1"/>
      <c r="B14" s="54" t="s">
        <v>944</v>
      </c>
      <c r="C14" s="66">
        <v>17.399999999999999</v>
      </c>
      <c r="D14" s="66"/>
      <c r="E14" s="66">
        <v>7.87</v>
      </c>
      <c r="F14" s="66">
        <v>10.6</v>
      </c>
      <c r="G14" s="66"/>
      <c r="H14" s="66">
        <v>2.9</v>
      </c>
      <c r="I14" s="66"/>
      <c r="J14" s="66">
        <v>9.1999999999999993</v>
      </c>
      <c r="K14" s="66">
        <v>11.8</v>
      </c>
      <c r="L14" s="66">
        <v>4.5</v>
      </c>
      <c r="M14" s="66"/>
      <c r="N14" s="66"/>
      <c r="O14" s="66">
        <v>4.5999999999999996</v>
      </c>
      <c r="P14" s="66"/>
      <c r="Q14" s="66">
        <v>11</v>
      </c>
      <c r="R14" s="66">
        <v>15.3</v>
      </c>
      <c r="S14" s="66">
        <v>8.1999999999999993</v>
      </c>
      <c r="T14" s="66">
        <v>2.2000000000000002</v>
      </c>
      <c r="U14" s="66">
        <v>4</v>
      </c>
      <c r="V14" s="66">
        <v>19</v>
      </c>
      <c r="W14" s="66">
        <v>20.3</v>
      </c>
      <c r="X14" s="66">
        <v>13.7</v>
      </c>
      <c r="Y14" s="66">
        <v>14.7</v>
      </c>
      <c r="Z14" s="66">
        <v>19.600000000000001</v>
      </c>
      <c r="AA14" s="66">
        <v>28.7</v>
      </c>
      <c r="AB14" s="66">
        <v>5.5</v>
      </c>
      <c r="AC14" s="66"/>
      <c r="AD14" s="66">
        <v>22.3</v>
      </c>
      <c r="AE14" s="66"/>
      <c r="AF14" s="66"/>
      <c r="AG14" s="66">
        <v>9.5</v>
      </c>
      <c r="AH14" s="66">
        <v>2.9</v>
      </c>
      <c r="AI14" s="66">
        <v>20.399999999999999</v>
      </c>
      <c r="AJ14" s="66">
        <v>20.399999999999999</v>
      </c>
      <c r="AK14" s="66">
        <v>20.100000000000001</v>
      </c>
      <c r="AL14" s="66">
        <v>8.6999999999999993</v>
      </c>
      <c r="AM14" s="66"/>
      <c r="AN14" s="66">
        <v>0.9</v>
      </c>
      <c r="AO14" s="66">
        <v>1.3</v>
      </c>
      <c r="AP14" s="66">
        <v>2.1</v>
      </c>
      <c r="AQ14" s="66">
        <v>17.5</v>
      </c>
      <c r="AR14" s="66"/>
      <c r="AS14" s="66"/>
      <c r="AT14" s="66"/>
      <c r="AU14" s="66"/>
      <c r="AV14" s="66"/>
      <c r="AW14" s="66"/>
      <c r="AX14" s="66">
        <v>1.5</v>
      </c>
      <c r="AY14" s="66"/>
      <c r="AZ14" s="66"/>
      <c r="BA14" s="66"/>
      <c r="BB14" s="66"/>
      <c r="BC14" s="66">
        <v>9.9</v>
      </c>
      <c r="BD14" s="66"/>
      <c r="BE14" s="66"/>
      <c r="BF14" s="66">
        <v>0.64341999999999999</v>
      </c>
      <c r="BG14" s="66"/>
      <c r="BH14" s="66"/>
      <c r="BI14" s="66"/>
      <c r="BJ14" s="66">
        <v>4</v>
      </c>
      <c r="BK14" s="66">
        <v>7.3</v>
      </c>
      <c r="BL14" s="66">
        <v>4.3</v>
      </c>
      <c r="BM14" s="66">
        <v>1.2</v>
      </c>
      <c r="BN14" s="66">
        <v>2.2000000000000002</v>
      </c>
      <c r="BO14" s="66">
        <v>1.2</v>
      </c>
      <c r="BP14" s="66"/>
      <c r="BQ14" s="66">
        <v>0.9</v>
      </c>
      <c r="BR14" s="66">
        <v>10</v>
      </c>
      <c r="BS14" s="66">
        <v>5.8</v>
      </c>
      <c r="BT14" s="66"/>
      <c r="BU14" s="66">
        <v>6.6</v>
      </c>
      <c r="BV14" s="67">
        <v>412.71341999999999</v>
      </c>
    </row>
    <row r="15" spans="1:74" x14ac:dyDescent="0.3">
      <c r="A15" s="1"/>
      <c r="B15" s="56" t="s">
        <v>945</v>
      </c>
      <c r="C15" s="68">
        <v>17.2</v>
      </c>
      <c r="D15" s="68"/>
      <c r="E15" s="68">
        <v>8.57</v>
      </c>
      <c r="F15" s="68">
        <v>11</v>
      </c>
      <c r="G15" s="68"/>
      <c r="H15" s="68">
        <v>2.9</v>
      </c>
      <c r="I15" s="68"/>
      <c r="J15" s="68">
        <v>8.8000000000000007</v>
      </c>
      <c r="K15" s="68">
        <v>14.26</v>
      </c>
      <c r="L15" s="68">
        <v>4.5</v>
      </c>
      <c r="M15" s="68"/>
      <c r="N15" s="68"/>
      <c r="O15" s="68">
        <v>4.5999999999999996</v>
      </c>
      <c r="P15" s="68"/>
      <c r="Q15" s="68">
        <v>11.4</v>
      </c>
      <c r="R15" s="68">
        <v>15.4</v>
      </c>
      <c r="S15" s="68">
        <v>8.1</v>
      </c>
      <c r="T15" s="68">
        <v>2.2999999999999998</v>
      </c>
      <c r="U15" s="68">
        <v>4</v>
      </c>
      <c r="V15" s="68">
        <v>19.100000000000001</v>
      </c>
      <c r="W15" s="68">
        <v>20.399999999999999</v>
      </c>
      <c r="X15" s="68">
        <v>13.7</v>
      </c>
      <c r="Y15" s="68">
        <v>14.7</v>
      </c>
      <c r="Z15" s="68">
        <v>20.3</v>
      </c>
      <c r="AA15" s="68">
        <v>29.6</v>
      </c>
      <c r="AB15" s="68">
        <v>4.2</v>
      </c>
      <c r="AC15" s="68"/>
      <c r="AD15" s="68">
        <v>27.6</v>
      </c>
      <c r="AE15" s="68"/>
      <c r="AF15" s="68"/>
      <c r="AG15" s="68">
        <v>9.4</v>
      </c>
      <c r="AH15" s="68">
        <v>2.9</v>
      </c>
      <c r="AI15" s="68">
        <v>20.399999999999999</v>
      </c>
      <c r="AJ15" s="68">
        <v>20.399999999999999</v>
      </c>
      <c r="AK15" s="68">
        <v>20.100000000000001</v>
      </c>
      <c r="AL15" s="68">
        <v>8.8000000000000007</v>
      </c>
      <c r="AM15" s="68"/>
      <c r="AN15" s="68">
        <v>1</v>
      </c>
      <c r="AO15" s="68">
        <v>0.7</v>
      </c>
      <c r="AP15" s="68">
        <v>2.1</v>
      </c>
      <c r="AQ15" s="68">
        <v>17.5</v>
      </c>
      <c r="AR15" s="68"/>
      <c r="AS15" s="68"/>
      <c r="AT15" s="68"/>
      <c r="AU15" s="68"/>
      <c r="AV15" s="68"/>
      <c r="AW15" s="68"/>
      <c r="AX15" s="68">
        <v>1.3</v>
      </c>
      <c r="AY15" s="68"/>
      <c r="AZ15" s="68"/>
      <c r="BA15" s="68"/>
      <c r="BB15" s="68"/>
      <c r="BC15" s="68">
        <v>10</v>
      </c>
      <c r="BD15" s="68"/>
      <c r="BE15" s="68"/>
      <c r="BF15" s="68">
        <v>0.64754</v>
      </c>
      <c r="BG15" s="68"/>
      <c r="BH15" s="68"/>
      <c r="BI15" s="68"/>
      <c r="BJ15" s="68">
        <v>2.2000000000000002</v>
      </c>
      <c r="BK15" s="68">
        <v>3.5</v>
      </c>
      <c r="BL15" s="68">
        <v>4.3</v>
      </c>
      <c r="BM15" s="68">
        <v>1.2</v>
      </c>
      <c r="BN15" s="68">
        <v>2.2000000000000002</v>
      </c>
      <c r="BO15" s="68">
        <v>1.2</v>
      </c>
      <c r="BP15" s="68"/>
      <c r="BQ15" s="68">
        <v>0.8</v>
      </c>
      <c r="BR15" s="68">
        <v>10</v>
      </c>
      <c r="BS15" s="68">
        <v>5.8</v>
      </c>
      <c r="BT15" s="68"/>
      <c r="BU15" s="68">
        <v>6.7</v>
      </c>
      <c r="BV15" s="69">
        <v>415.77753999999999</v>
      </c>
    </row>
    <row r="16" spans="1:74" x14ac:dyDescent="0.3">
      <c r="A16" s="1"/>
      <c r="B16" s="50" t="s">
        <v>946</v>
      </c>
      <c r="C16" s="64">
        <v>16</v>
      </c>
      <c r="D16" s="64"/>
      <c r="E16" s="64">
        <v>8.5299999999999994</v>
      </c>
      <c r="F16" s="64">
        <v>11</v>
      </c>
      <c r="G16" s="64"/>
      <c r="H16" s="64">
        <v>2.8</v>
      </c>
      <c r="I16" s="64"/>
      <c r="J16" s="64">
        <v>9.1</v>
      </c>
      <c r="K16" s="64">
        <v>13.89</v>
      </c>
      <c r="L16" s="64">
        <v>4.5999999999999996</v>
      </c>
      <c r="M16" s="64"/>
      <c r="N16" s="64"/>
      <c r="O16" s="64">
        <v>4.5</v>
      </c>
      <c r="P16" s="64"/>
      <c r="Q16" s="64">
        <v>11</v>
      </c>
      <c r="R16" s="64">
        <v>15.2</v>
      </c>
      <c r="S16" s="64">
        <v>8.1</v>
      </c>
      <c r="T16" s="64">
        <v>2.2999999999999998</v>
      </c>
      <c r="U16" s="64">
        <v>3.9</v>
      </c>
      <c r="V16" s="64">
        <v>19.2</v>
      </c>
      <c r="W16" s="64">
        <v>20.3</v>
      </c>
      <c r="X16" s="64">
        <v>13.8</v>
      </c>
      <c r="Y16" s="64">
        <v>14.8</v>
      </c>
      <c r="Z16" s="64">
        <v>30.3</v>
      </c>
      <c r="AA16" s="64">
        <v>29.7</v>
      </c>
      <c r="AB16" s="64">
        <v>4.2</v>
      </c>
      <c r="AC16" s="64"/>
      <c r="AD16" s="64">
        <v>29.6</v>
      </c>
      <c r="AE16" s="64"/>
      <c r="AF16" s="64"/>
      <c r="AG16" s="64">
        <v>9.4</v>
      </c>
      <c r="AH16" s="64">
        <v>2.9</v>
      </c>
      <c r="AI16" s="64">
        <v>20.399999999999999</v>
      </c>
      <c r="AJ16" s="64">
        <v>20.399999999999999</v>
      </c>
      <c r="AK16" s="64">
        <v>20.100000000000001</v>
      </c>
      <c r="AL16" s="64">
        <v>8.8000000000000007</v>
      </c>
      <c r="AM16" s="64"/>
      <c r="AN16" s="64">
        <v>0.5</v>
      </c>
      <c r="AO16" s="64">
        <v>0.6</v>
      </c>
      <c r="AP16" s="64">
        <v>2.1</v>
      </c>
      <c r="AQ16" s="64">
        <v>17.5</v>
      </c>
      <c r="AR16" s="64"/>
      <c r="AS16" s="64"/>
      <c r="AT16" s="64"/>
      <c r="AU16" s="64"/>
      <c r="AV16" s="64"/>
      <c r="AW16" s="64"/>
      <c r="AX16" s="64">
        <v>1.3</v>
      </c>
      <c r="AY16" s="64"/>
      <c r="AZ16" s="64"/>
      <c r="BA16" s="64"/>
      <c r="BB16" s="64"/>
      <c r="BC16" s="64">
        <v>9.8000000000000007</v>
      </c>
      <c r="BD16" s="64"/>
      <c r="BE16" s="64"/>
      <c r="BF16" s="64">
        <v>0.65044000000000002</v>
      </c>
      <c r="BG16" s="64"/>
      <c r="BH16" s="64"/>
      <c r="BI16" s="64"/>
      <c r="BJ16" s="64">
        <v>1.8</v>
      </c>
      <c r="BK16" s="64">
        <v>1.7</v>
      </c>
      <c r="BL16" s="64">
        <v>4.3</v>
      </c>
      <c r="BM16" s="64">
        <v>1.2</v>
      </c>
      <c r="BN16" s="64">
        <v>2.2000000000000002</v>
      </c>
      <c r="BO16" s="64">
        <v>1.2</v>
      </c>
      <c r="BP16" s="64"/>
      <c r="BQ16" s="64">
        <v>0.8</v>
      </c>
      <c r="BR16" s="64">
        <v>10</v>
      </c>
      <c r="BS16" s="64">
        <v>5.8</v>
      </c>
      <c r="BT16" s="64"/>
      <c r="BU16" s="64">
        <v>6.6</v>
      </c>
      <c r="BV16" s="65">
        <v>422.87043999999997</v>
      </c>
    </row>
    <row r="17" spans="1:74" x14ac:dyDescent="0.3">
      <c r="A17" s="1"/>
      <c r="B17" s="54" t="s">
        <v>947</v>
      </c>
      <c r="C17" s="66">
        <v>17</v>
      </c>
      <c r="D17" s="66"/>
      <c r="E17" s="66">
        <v>7.22</v>
      </c>
      <c r="F17" s="66">
        <v>11</v>
      </c>
      <c r="G17" s="66"/>
      <c r="H17" s="66">
        <v>2.8</v>
      </c>
      <c r="I17" s="66"/>
      <c r="J17" s="66">
        <v>8.4</v>
      </c>
      <c r="K17" s="66">
        <v>14.22</v>
      </c>
      <c r="L17" s="66">
        <v>4.7</v>
      </c>
      <c r="M17" s="66"/>
      <c r="N17" s="66"/>
      <c r="O17" s="66">
        <v>4.4000000000000004</v>
      </c>
      <c r="P17" s="66"/>
      <c r="Q17" s="66">
        <v>11.5</v>
      </c>
      <c r="R17" s="66">
        <v>15.3</v>
      </c>
      <c r="S17" s="66">
        <v>8.1</v>
      </c>
      <c r="T17" s="66">
        <v>2.2999999999999998</v>
      </c>
      <c r="U17" s="66">
        <v>3.9</v>
      </c>
      <c r="V17" s="66">
        <v>19.2</v>
      </c>
      <c r="W17" s="66">
        <v>20.2</v>
      </c>
      <c r="X17" s="66">
        <v>14.2</v>
      </c>
      <c r="Y17" s="66">
        <v>14.7</v>
      </c>
      <c r="Z17" s="66">
        <v>25.8</v>
      </c>
      <c r="AA17" s="66">
        <v>27.9</v>
      </c>
      <c r="AB17" s="66">
        <v>8.6</v>
      </c>
      <c r="AC17" s="66"/>
      <c r="AD17" s="66">
        <v>36.299999999999997</v>
      </c>
      <c r="AE17" s="66"/>
      <c r="AF17" s="66"/>
      <c r="AG17" s="66">
        <v>9.4</v>
      </c>
      <c r="AH17" s="66">
        <v>2.9</v>
      </c>
      <c r="AI17" s="66">
        <v>20.399999999999999</v>
      </c>
      <c r="AJ17" s="66">
        <v>20.399999999999999</v>
      </c>
      <c r="AK17" s="66">
        <v>20.100000000000001</v>
      </c>
      <c r="AL17" s="66">
        <v>8.8000000000000007</v>
      </c>
      <c r="AM17" s="66"/>
      <c r="AN17" s="66">
        <v>0.9</v>
      </c>
      <c r="AO17" s="66">
        <v>0.7</v>
      </c>
      <c r="AP17" s="66">
        <v>2.1</v>
      </c>
      <c r="AQ17" s="66">
        <v>17.5</v>
      </c>
      <c r="AR17" s="66"/>
      <c r="AS17" s="66"/>
      <c r="AT17" s="66"/>
      <c r="AU17" s="66"/>
      <c r="AV17" s="66"/>
      <c r="AW17" s="66"/>
      <c r="AX17" s="66">
        <v>1.5</v>
      </c>
      <c r="AY17" s="66"/>
      <c r="AZ17" s="66"/>
      <c r="BA17" s="66"/>
      <c r="BB17" s="66"/>
      <c r="BC17" s="66">
        <v>10</v>
      </c>
      <c r="BD17" s="66"/>
      <c r="BE17" s="66"/>
      <c r="BF17" s="66">
        <v>0.64763000000000004</v>
      </c>
      <c r="BG17" s="66"/>
      <c r="BH17" s="66"/>
      <c r="BI17" s="66"/>
      <c r="BJ17" s="66">
        <v>1.6</v>
      </c>
      <c r="BK17" s="66">
        <v>1.7</v>
      </c>
      <c r="BL17" s="66">
        <v>4.3</v>
      </c>
      <c r="BM17" s="66">
        <v>1.2</v>
      </c>
      <c r="BN17" s="66">
        <v>2.2000000000000002</v>
      </c>
      <c r="BO17" s="66">
        <v>1.2</v>
      </c>
      <c r="BP17" s="66"/>
      <c r="BQ17" s="66">
        <v>0.8</v>
      </c>
      <c r="BR17" s="66">
        <v>10</v>
      </c>
      <c r="BS17" s="66">
        <v>5.8</v>
      </c>
      <c r="BT17" s="66"/>
      <c r="BU17" s="66">
        <v>6.4</v>
      </c>
      <c r="BV17" s="67">
        <v>428.28762999999998</v>
      </c>
    </row>
    <row r="18" spans="1:74" x14ac:dyDescent="0.3">
      <c r="A18" s="1"/>
      <c r="B18" s="54" t="s">
        <v>948</v>
      </c>
      <c r="C18" s="66">
        <v>17.7</v>
      </c>
      <c r="D18" s="66"/>
      <c r="E18" s="66">
        <v>7.96</v>
      </c>
      <c r="F18" s="66">
        <v>10.5</v>
      </c>
      <c r="G18" s="66"/>
      <c r="H18" s="66">
        <v>2.8</v>
      </c>
      <c r="I18" s="66"/>
      <c r="J18" s="66">
        <v>8.6</v>
      </c>
      <c r="K18" s="66">
        <v>14.94</v>
      </c>
      <c r="L18" s="66">
        <v>4.5999999999999996</v>
      </c>
      <c r="M18" s="66"/>
      <c r="N18" s="66"/>
      <c r="O18" s="66">
        <v>4.4000000000000004</v>
      </c>
      <c r="P18" s="66"/>
      <c r="Q18" s="66">
        <v>11</v>
      </c>
      <c r="R18" s="66">
        <v>15</v>
      </c>
      <c r="S18" s="66">
        <v>8</v>
      </c>
      <c r="T18" s="66">
        <v>2.2999999999999998</v>
      </c>
      <c r="U18" s="66">
        <v>3.8</v>
      </c>
      <c r="V18" s="66">
        <v>19.2</v>
      </c>
      <c r="W18" s="66">
        <v>20.100000000000001</v>
      </c>
      <c r="X18" s="66">
        <v>13.6</v>
      </c>
      <c r="Y18" s="66">
        <v>14.7</v>
      </c>
      <c r="Z18" s="66">
        <v>20.8</v>
      </c>
      <c r="AA18" s="66">
        <v>24.6</v>
      </c>
      <c r="AB18" s="66">
        <v>25.8</v>
      </c>
      <c r="AC18" s="66"/>
      <c r="AD18" s="66">
        <v>48.1</v>
      </c>
      <c r="AE18" s="66"/>
      <c r="AF18" s="66"/>
      <c r="AG18" s="66">
        <v>9.4</v>
      </c>
      <c r="AH18" s="66">
        <v>2.9</v>
      </c>
      <c r="AI18" s="66">
        <v>20.399999999999999</v>
      </c>
      <c r="AJ18" s="66">
        <v>20.399999999999999</v>
      </c>
      <c r="AK18" s="66">
        <v>20.100000000000001</v>
      </c>
      <c r="AL18" s="66">
        <v>8.8000000000000007</v>
      </c>
      <c r="AM18" s="66"/>
      <c r="AN18" s="66">
        <v>0.3</v>
      </c>
      <c r="AO18" s="66">
        <v>0.3</v>
      </c>
      <c r="AP18" s="66">
        <v>2.1</v>
      </c>
      <c r="AQ18" s="66">
        <v>17.3</v>
      </c>
      <c r="AR18" s="66"/>
      <c r="AS18" s="66"/>
      <c r="AT18" s="66">
        <v>1.8</v>
      </c>
      <c r="AU18" s="66"/>
      <c r="AV18" s="66">
        <v>1.4</v>
      </c>
      <c r="AW18" s="66"/>
      <c r="AX18" s="66">
        <v>1.6</v>
      </c>
      <c r="AY18" s="66"/>
      <c r="AZ18" s="66"/>
      <c r="BA18" s="66">
        <v>0.6</v>
      </c>
      <c r="BB18" s="66"/>
      <c r="BC18" s="66">
        <v>9.9</v>
      </c>
      <c r="BD18" s="66"/>
      <c r="BE18" s="66"/>
      <c r="BF18" s="66">
        <v>0.64617999999999998</v>
      </c>
      <c r="BG18" s="66">
        <v>0.25811000000000001</v>
      </c>
      <c r="BH18" s="66">
        <v>0.2</v>
      </c>
      <c r="BI18" s="66">
        <v>0.6</v>
      </c>
      <c r="BJ18" s="66">
        <v>7.5</v>
      </c>
      <c r="BK18" s="66">
        <v>23.8</v>
      </c>
      <c r="BL18" s="66">
        <v>4.3</v>
      </c>
      <c r="BM18" s="66">
        <v>1.2</v>
      </c>
      <c r="BN18" s="66">
        <v>2.2000000000000002</v>
      </c>
      <c r="BO18" s="66">
        <v>1.2</v>
      </c>
      <c r="BP18" s="66"/>
      <c r="BQ18" s="66">
        <v>0.8</v>
      </c>
      <c r="BR18" s="66">
        <v>10</v>
      </c>
      <c r="BS18" s="66">
        <v>5.8</v>
      </c>
      <c r="BT18" s="66">
        <v>0.6</v>
      </c>
      <c r="BU18" s="66">
        <v>6</v>
      </c>
      <c r="BV18" s="67">
        <v>480.90429</v>
      </c>
    </row>
    <row r="19" spans="1:74" x14ac:dyDescent="0.3">
      <c r="A19" s="1"/>
      <c r="B19" s="54" t="s">
        <v>949</v>
      </c>
      <c r="C19" s="66">
        <v>17.3</v>
      </c>
      <c r="D19" s="66"/>
      <c r="E19" s="66">
        <v>8.9600000000000009</v>
      </c>
      <c r="F19" s="66">
        <v>10.5</v>
      </c>
      <c r="G19" s="66"/>
      <c r="H19" s="66">
        <v>2.8</v>
      </c>
      <c r="I19" s="66"/>
      <c r="J19" s="66">
        <v>9</v>
      </c>
      <c r="K19" s="66">
        <v>16.809999999999999</v>
      </c>
      <c r="L19" s="66">
        <v>4.5</v>
      </c>
      <c r="M19" s="66">
        <v>9.5300000000000003E-3</v>
      </c>
      <c r="N19" s="66"/>
      <c r="O19" s="66">
        <v>4.5999999999999996</v>
      </c>
      <c r="P19" s="66"/>
      <c r="Q19" s="66">
        <v>10.5</v>
      </c>
      <c r="R19" s="66">
        <v>14.8</v>
      </c>
      <c r="S19" s="66">
        <v>8</v>
      </c>
      <c r="T19" s="66">
        <v>2.2999999999999998</v>
      </c>
      <c r="U19" s="66">
        <v>3.8</v>
      </c>
      <c r="V19" s="66">
        <v>19.100000000000001</v>
      </c>
      <c r="W19" s="66">
        <v>20.399999999999999</v>
      </c>
      <c r="X19" s="66">
        <v>13.6</v>
      </c>
      <c r="Y19" s="66">
        <v>14.8</v>
      </c>
      <c r="Z19" s="66">
        <v>18.7</v>
      </c>
      <c r="AA19" s="66">
        <v>23.9</v>
      </c>
      <c r="AB19" s="66">
        <v>34.9</v>
      </c>
      <c r="AC19" s="66">
        <v>0.2</v>
      </c>
      <c r="AD19" s="66">
        <v>49.8</v>
      </c>
      <c r="AE19" s="66">
        <v>1</v>
      </c>
      <c r="AF19" s="66">
        <v>0.41</v>
      </c>
      <c r="AG19" s="66">
        <v>9.4</v>
      </c>
      <c r="AH19" s="66">
        <v>2.9</v>
      </c>
      <c r="AI19" s="66">
        <v>20.399999999999999</v>
      </c>
      <c r="AJ19" s="66">
        <v>20.399999999999999</v>
      </c>
      <c r="AK19" s="66">
        <v>20.100000000000001</v>
      </c>
      <c r="AL19" s="66">
        <v>8.9</v>
      </c>
      <c r="AM19" s="66">
        <v>3.7</v>
      </c>
      <c r="AN19" s="66">
        <v>0.3</v>
      </c>
      <c r="AO19" s="66">
        <v>0.1</v>
      </c>
      <c r="AP19" s="66">
        <v>2.1</v>
      </c>
      <c r="AQ19" s="66">
        <v>17.3</v>
      </c>
      <c r="AR19" s="66"/>
      <c r="AS19" s="66"/>
      <c r="AT19" s="66">
        <v>19.399999999999999</v>
      </c>
      <c r="AU19" s="66"/>
      <c r="AV19" s="66">
        <v>14.9</v>
      </c>
      <c r="AW19" s="66"/>
      <c r="AX19" s="66">
        <v>1.6</v>
      </c>
      <c r="AY19" s="66">
        <v>0.7</v>
      </c>
      <c r="AZ19" s="66"/>
      <c r="BA19" s="66">
        <v>1.2</v>
      </c>
      <c r="BB19" s="66"/>
      <c r="BC19" s="66">
        <v>9.9</v>
      </c>
      <c r="BD19" s="66">
        <v>4.7336499999999999</v>
      </c>
      <c r="BE19" s="66">
        <v>6.29833</v>
      </c>
      <c r="BF19" s="66">
        <v>0.63565000000000005</v>
      </c>
      <c r="BG19" s="66">
        <v>3.1736800000000001</v>
      </c>
      <c r="BH19" s="66">
        <v>4</v>
      </c>
      <c r="BI19" s="66">
        <v>1.3</v>
      </c>
      <c r="BJ19" s="66">
        <v>10.199999999999999</v>
      </c>
      <c r="BK19" s="66">
        <v>33</v>
      </c>
      <c r="BL19" s="66">
        <v>4.3</v>
      </c>
      <c r="BM19" s="66">
        <v>1.2</v>
      </c>
      <c r="BN19" s="66">
        <v>2.2000000000000002</v>
      </c>
      <c r="BO19" s="66">
        <v>1.2</v>
      </c>
      <c r="BP19" s="66">
        <v>0.4</v>
      </c>
      <c r="BQ19" s="66">
        <v>0.8</v>
      </c>
      <c r="BR19" s="66">
        <v>10</v>
      </c>
      <c r="BS19" s="66">
        <v>5.7</v>
      </c>
      <c r="BT19" s="66">
        <v>1.3</v>
      </c>
      <c r="BU19" s="66">
        <v>5.9</v>
      </c>
      <c r="BV19" s="67">
        <v>560.33083999999997</v>
      </c>
    </row>
    <row r="20" spans="1:74" x14ac:dyDescent="0.3">
      <c r="A20" s="1"/>
      <c r="B20" s="54" t="s">
        <v>950</v>
      </c>
      <c r="C20" s="66">
        <v>17.399999999999999</v>
      </c>
      <c r="D20" s="66"/>
      <c r="E20" s="66">
        <v>9.52</v>
      </c>
      <c r="F20" s="66">
        <v>11</v>
      </c>
      <c r="G20" s="66">
        <v>3.7</v>
      </c>
      <c r="H20" s="66">
        <v>2.8</v>
      </c>
      <c r="I20" s="66"/>
      <c r="J20" s="66">
        <v>9.1</v>
      </c>
      <c r="K20" s="66">
        <v>16.66</v>
      </c>
      <c r="L20" s="66">
        <v>4.5</v>
      </c>
      <c r="M20" s="66">
        <v>3.6999999999999998E-2</v>
      </c>
      <c r="N20" s="66"/>
      <c r="O20" s="66">
        <v>4.8</v>
      </c>
      <c r="P20" s="66"/>
      <c r="Q20" s="66">
        <v>10.7</v>
      </c>
      <c r="R20" s="66">
        <v>14.6</v>
      </c>
      <c r="S20" s="66">
        <v>7.8</v>
      </c>
      <c r="T20" s="66">
        <v>2.2999999999999998</v>
      </c>
      <c r="U20" s="66">
        <v>4.2</v>
      </c>
      <c r="V20" s="66">
        <v>19.3</v>
      </c>
      <c r="W20" s="66">
        <v>19.5</v>
      </c>
      <c r="X20" s="66">
        <v>13.7</v>
      </c>
      <c r="Y20" s="66">
        <v>15.2</v>
      </c>
      <c r="Z20" s="66">
        <v>20.399999999999999</v>
      </c>
      <c r="AA20" s="66">
        <v>26</v>
      </c>
      <c r="AB20" s="66">
        <v>37.1</v>
      </c>
      <c r="AC20" s="66">
        <v>0.7</v>
      </c>
      <c r="AD20" s="66">
        <v>48</v>
      </c>
      <c r="AE20" s="66">
        <v>2.2000000000000002</v>
      </c>
      <c r="AF20" s="66">
        <v>1.61</v>
      </c>
      <c r="AG20" s="66">
        <v>9.4</v>
      </c>
      <c r="AH20" s="66">
        <v>2.9</v>
      </c>
      <c r="AI20" s="66">
        <v>20.399999999999999</v>
      </c>
      <c r="AJ20" s="66">
        <v>20.399999999999999</v>
      </c>
      <c r="AK20" s="66">
        <v>20.100000000000001</v>
      </c>
      <c r="AL20" s="66">
        <v>9</v>
      </c>
      <c r="AM20" s="66">
        <v>12.6</v>
      </c>
      <c r="AN20" s="66"/>
      <c r="AO20" s="66">
        <v>0.1</v>
      </c>
      <c r="AP20" s="66">
        <v>2.2000000000000002</v>
      </c>
      <c r="AQ20" s="66">
        <v>17.3</v>
      </c>
      <c r="AR20" s="66"/>
      <c r="AS20" s="66"/>
      <c r="AT20" s="66">
        <v>34.799999999999997</v>
      </c>
      <c r="AU20" s="66"/>
      <c r="AV20" s="66">
        <v>26.4</v>
      </c>
      <c r="AW20" s="66">
        <v>8.8999999999999999E-3</v>
      </c>
      <c r="AX20" s="66">
        <v>1.6</v>
      </c>
      <c r="AY20" s="66">
        <v>2.4</v>
      </c>
      <c r="AZ20" s="66"/>
      <c r="BA20" s="66">
        <v>1.6</v>
      </c>
      <c r="BB20" s="66"/>
      <c r="BC20" s="66">
        <v>9.8000000000000007</v>
      </c>
      <c r="BD20" s="66">
        <v>45.270679999999999</v>
      </c>
      <c r="BE20" s="66">
        <v>33.664940000000001</v>
      </c>
      <c r="BF20" s="66">
        <v>0.63905999999999996</v>
      </c>
      <c r="BG20" s="66">
        <v>4.4152800000000001</v>
      </c>
      <c r="BH20" s="66">
        <v>5.5</v>
      </c>
      <c r="BI20" s="66">
        <v>1.5</v>
      </c>
      <c r="BJ20" s="66">
        <v>11.1</v>
      </c>
      <c r="BK20" s="66">
        <v>32.6</v>
      </c>
      <c r="BL20" s="66">
        <v>4.3</v>
      </c>
      <c r="BM20" s="66">
        <v>1.4</v>
      </c>
      <c r="BN20" s="66">
        <v>2.2000000000000002</v>
      </c>
      <c r="BO20" s="66"/>
      <c r="BP20" s="66">
        <v>1.5</v>
      </c>
      <c r="BQ20" s="66">
        <v>0.7</v>
      </c>
      <c r="BR20" s="66">
        <v>10</v>
      </c>
      <c r="BS20" s="66">
        <v>5.8</v>
      </c>
      <c r="BT20" s="66">
        <v>2.2000000000000002</v>
      </c>
      <c r="BU20" s="66">
        <v>5</v>
      </c>
      <c r="BV20" s="67">
        <v>681.62585999999999</v>
      </c>
    </row>
    <row r="21" spans="1:74" x14ac:dyDescent="0.3">
      <c r="A21" s="1"/>
      <c r="B21" s="54" t="s">
        <v>951</v>
      </c>
      <c r="C21" s="66">
        <v>16</v>
      </c>
      <c r="D21" s="66"/>
      <c r="E21" s="66">
        <v>9.93</v>
      </c>
      <c r="F21" s="66">
        <v>11</v>
      </c>
      <c r="G21" s="66">
        <v>6</v>
      </c>
      <c r="H21" s="66">
        <v>2.8</v>
      </c>
      <c r="I21" s="66"/>
      <c r="J21" s="66">
        <v>9.1999999999999993</v>
      </c>
      <c r="K21" s="66">
        <v>17.54</v>
      </c>
      <c r="L21" s="66">
        <v>4.4000000000000004</v>
      </c>
      <c r="M21" s="66">
        <v>8.3000000000000004E-2</v>
      </c>
      <c r="N21" s="66">
        <v>0.1</v>
      </c>
      <c r="O21" s="66">
        <v>4.8</v>
      </c>
      <c r="P21" s="66"/>
      <c r="Q21" s="66">
        <v>11.4</v>
      </c>
      <c r="R21" s="66">
        <v>15.1</v>
      </c>
      <c r="S21" s="66">
        <v>7.7</v>
      </c>
      <c r="T21" s="66">
        <v>2.2999999999999998</v>
      </c>
      <c r="U21" s="66">
        <v>4</v>
      </c>
      <c r="V21" s="66">
        <v>19.2</v>
      </c>
      <c r="W21" s="66">
        <v>20.5</v>
      </c>
      <c r="X21" s="66">
        <v>13.8</v>
      </c>
      <c r="Y21" s="66">
        <v>15.2</v>
      </c>
      <c r="Z21" s="66">
        <v>17.600000000000001</v>
      </c>
      <c r="AA21" s="66">
        <v>25</v>
      </c>
      <c r="AB21" s="66">
        <v>36.299999999999997</v>
      </c>
      <c r="AC21" s="66">
        <v>0.6</v>
      </c>
      <c r="AD21" s="66">
        <v>52.4</v>
      </c>
      <c r="AE21" s="66">
        <v>3.1</v>
      </c>
      <c r="AF21" s="66">
        <v>2.98</v>
      </c>
      <c r="AG21" s="66">
        <v>9.4</v>
      </c>
      <c r="AH21" s="66">
        <v>2.9</v>
      </c>
      <c r="AI21" s="66">
        <v>20.399999999999999</v>
      </c>
      <c r="AJ21" s="66">
        <v>20.399999999999999</v>
      </c>
      <c r="AK21" s="66">
        <v>20.100000000000001</v>
      </c>
      <c r="AL21" s="66">
        <v>8.9</v>
      </c>
      <c r="AM21" s="66">
        <v>17.100000000000001</v>
      </c>
      <c r="AN21" s="66"/>
      <c r="AO21" s="66"/>
      <c r="AP21" s="66">
        <v>2.1</v>
      </c>
      <c r="AQ21" s="66">
        <v>17.3</v>
      </c>
      <c r="AR21" s="66"/>
      <c r="AS21" s="66"/>
      <c r="AT21" s="66">
        <v>43.8</v>
      </c>
      <c r="AU21" s="66"/>
      <c r="AV21" s="66">
        <v>35.4</v>
      </c>
      <c r="AW21" s="66">
        <v>2.6749999999999999E-2</v>
      </c>
      <c r="AX21" s="66">
        <v>1.6</v>
      </c>
      <c r="AY21" s="66">
        <v>5.8</v>
      </c>
      <c r="AZ21" s="66"/>
      <c r="BA21" s="66">
        <v>2.1</v>
      </c>
      <c r="BB21" s="66"/>
      <c r="BC21" s="66">
        <v>10</v>
      </c>
      <c r="BD21" s="66">
        <v>41.297089999999997</v>
      </c>
      <c r="BE21" s="66">
        <v>40.937980000000003</v>
      </c>
      <c r="BF21" s="66">
        <v>0.64766999999999997</v>
      </c>
      <c r="BG21" s="66">
        <v>8.3036700000000003</v>
      </c>
      <c r="BH21" s="66">
        <v>9.6999999999999993</v>
      </c>
      <c r="BI21" s="66">
        <v>2.1</v>
      </c>
      <c r="BJ21" s="66">
        <v>9.4</v>
      </c>
      <c r="BK21" s="66">
        <v>28.3</v>
      </c>
      <c r="BL21" s="66">
        <v>4.3</v>
      </c>
      <c r="BM21" s="66">
        <v>1.4</v>
      </c>
      <c r="BN21" s="66">
        <v>2.2000000000000002</v>
      </c>
      <c r="BO21" s="66"/>
      <c r="BP21" s="66">
        <v>2.2999999999999998</v>
      </c>
      <c r="BQ21" s="66">
        <v>0.7</v>
      </c>
      <c r="BR21" s="66">
        <v>10</v>
      </c>
      <c r="BS21" s="66">
        <v>5.8</v>
      </c>
      <c r="BT21" s="66">
        <v>2.9</v>
      </c>
      <c r="BU21" s="66">
        <v>5.6</v>
      </c>
      <c r="BV21" s="67">
        <v>722.24616000000003</v>
      </c>
    </row>
    <row r="22" spans="1:74" x14ac:dyDescent="0.3">
      <c r="A22" s="1"/>
      <c r="B22" s="54" t="s">
        <v>952</v>
      </c>
      <c r="C22" s="66">
        <v>16.600000000000001</v>
      </c>
      <c r="D22" s="66"/>
      <c r="E22" s="66">
        <v>9.49</v>
      </c>
      <c r="F22" s="66">
        <v>11</v>
      </c>
      <c r="G22" s="66">
        <v>6.7</v>
      </c>
      <c r="H22" s="66">
        <v>2.7</v>
      </c>
      <c r="I22" s="66"/>
      <c r="J22" s="66">
        <v>9.1</v>
      </c>
      <c r="K22" s="66">
        <v>16.38</v>
      </c>
      <c r="L22" s="66">
        <v>4.5999999999999996</v>
      </c>
      <c r="M22" s="66">
        <v>0.121</v>
      </c>
      <c r="N22" s="66">
        <v>0.1</v>
      </c>
      <c r="O22" s="66">
        <v>4.8</v>
      </c>
      <c r="P22" s="66"/>
      <c r="Q22" s="66">
        <v>10.199999999999999</v>
      </c>
      <c r="R22" s="66">
        <v>14.4</v>
      </c>
      <c r="S22" s="66">
        <v>7.7</v>
      </c>
      <c r="T22" s="66">
        <v>2.2999999999999998</v>
      </c>
      <c r="U22" s="66">
        <v>4</v>
      </c>
      <c r="V22" s="66">
        <v>19</v>
      </c>
      <c r="W22" s="66">
        <v>19.399999999999999</v>
      </c>
      <c r="X22" s="66">
        <v>13.8</v>
      </c>
      <c r="Y22" s="66">
        <v>15.2</v>
      </c>
      <c r="Z22" s="66">
        <v>7.8</v>
      </c>
      <c r="AA22" s="66">
        <v>26.3</v>
      </c>
      <c r="AB22" s="66">
        <v>37.200000000000003</v>
      </c>
      <c r="AC22" s="66">
        <v>2</v>
      </c>
      <c r="AD22" s="66">
        <v>77.400000000000006</v>
      </c>
      <c r="AE22" s="66">
        <v>4.0999999999999996</v>
      </c>
      <c r="AF22" s="66">
        <v>4.51</v>
      </c>
      <c r="AG22" s="66">
        <v>9.4</v>
      </c>
      <c r="AH22" s="66">
        <v>2.9</v>
      </c>
      <c r="AI22" s="66">
        <v>20.399999999999999</v>
      </c>
      <c r="AJ22" s="66">
        <v>20.399999999999999</v>
      </c>
      <c r="AK22" s="66">
        <v>20.100000000000001</v>
      </c>
      <c r="AL22" s="66">
        <v>8.1999999999999993</v>
      </c>
      <c r="AM22" s="66">
        <v>30.3</v>
      </c>
      <c r="AN22" s="66"/>
      <c r="AO22" s="66"/>
      <c r="AP22" s="66">
        <v>2.1</v>
      </c>
      <c r="AQ22" s="66">
        <v>17.3</v>
      </c>
      <c r="AR22" s="66"/>
      <c r="AS22" s="66"/>
      <c r="AT22" s="66">
        <v>74.2</v>
      </c>
      <c r="AU22" s="66"/>
      <c r="AV22" s="66">
        <v>57.6</v>
      </c>
      <c r="AW22" s="66">
        <v>4.0750000000000001E-2</v>
      </c>
      <c r="AX22" s="66">
        <v>1.6</v>
      </c>
      <c r="AY22" s="66">
        <v>6.8</v>
      </c>
      <c r="AZ22" s="66"/>
      <c r="BA22" s="66">
        <v>3.8</v>
      </c>
      <c r="BB22" s="66"/>
      <c r="BC22" s="66">
        <v>9.8000000000000007</v>
      </c>
      <c r="BD22" s="66">
        <v>29.2178</v>
      </c>
      <c r="BE22" s="66">
        <v>32.289470000000001</v>
      </c>
      <c r="BF22" s="66">
        <v>0.63080000000000003</v>
      </c>
      <c r="BG22" s="66">
        <v>8.7305200000000003</v>
      </c>
      <c r="BH22" s="66">
        <v>9.4</v>
      </c>
      <c r="BI22" s="66">
        <v>4.0999999999999996</v>
      </c>
      <c r="BJ22" s="66">
        <v>8.6</v>
      </c>
      <c r="BK22" s="66">
        <v>30.1</v>
      </c>
      <c r="BL22" s="66">
        <v>4.3</v>
      </c>
      <c r="BM22" s="66">
        <v>1.4</v>
      </c>
      <c r="BN22" s="66">
        <v>2.2000000000000002</v>
      </c>
      <c r="BO22" s="66"/>
      <c r="BP22" s="66">
        <v>4.2</v>
      </c>
      <c r="BQ22" s="66">
        <v>0.7</v>
      </c>
      <c r="BR22" s="66">
        <v>9.9</v>
      </c>
      <c r="BS22" s="66">
        <v>5.8</v>
      </c>
      <c r="BT22" s="66">
        <v>6.2</v>
      </c>
      <c r="BU22" s="66">
        <v>4.7</v>
      </c>
      <c r="BV22" s="67">
        <v>794.31034</v>
      </c>
    </row>
    <row r="23" spans="1:74" x14ac:dyDescent="0.3">
      <c r="A23" s="1"/>
      <c r="B23" s="56" t="s">
        <v>953</v>
      </c>
      <c r="C23" s="68">
        <v>16.100000000000001</v>
      </c>
      <c r="D23" s="68"/>
      <c r="E23" s="68">
        <v>8.5399999999999991</v>
      </c>
      <c r="F23" s="68">
        <v>11</v>
      </c>
      <c r="G23" s="68">
        <v>6.2</v>
      </c>
      <c r="H23" s="68">
        <v>2.7</v>
      </c>
      <c r="I23" s="68"/>
      <c r="J23" s="68">
        <v>9.1999999999999993</v>
      </c>
      <c r="K23" s="68">
        <v>16.29</v>
      </c>
      <c r="L23" s="68">
        <v>4.7</v>
      </c>
      <c r="M23" s="68">
        <v>0.19900000000000001</v>
      </c>
      <c r="N23" s="68">
        <v>0.1</v>
      </c>
      <c r="O23" s="68">
        <v>4.8</v>
      </c>
      <c r="P23" s="68"/>
      <c r="Q23" s="68">
        <v>10.199999999999999</v>
      </c>
      <c r="R23" s="68">
        <v>14.4</v>
      </c>
      <c r="S23" s="68">
        <v>7.7</v>
      </c>
      <c r="T23" s="68">
        <v>2.2999999999999998</v>
      </c>
      <c r="U23" s="68">
        <v>4</v>
      </c>
      <c r="V23" s="68">
        <v>19</v>
      </c>
      <c r="W23" s="68">
        <v>19.600000000000001</v>
      </c>
      <c r="X23" s="68">
        <v>13.8</v>
      </c>
      <c r="Y23" s="68">
        <v>15.2</v>
      </c>
      <c r="Z23" s="68">
        <v>7.5</v>
      </c>
      <c r="AA23" s="68">
        <v>23.7</v>
      </c>
      <c r="AB23" s="68">
        <v>52.1</v>
      </c>
      <c r="AC23" s="68">
        <v>4.8</v>
      </c>
      <c r="AD23" s="68">
        <v>92.2</v>
      </c>
      <c r="AE23" s="68">
        <v>6.7</v>
      </c>
      <c r="AF23" s="68">
        <v>6.93</v>
      </c>
      <c r="AG23" s="68">
        <v>9.4</v>
      </c>
      <c r="AH23" s="68">
        <v>2.9</v>
      </c>
      <c r="AI23" s="68">
        <v>20.399999999999999</v>
      </c>
      <c r="AJ23" s="68">
        <v>20.399999999999999</v>
      </c>
      <c r="AK23" s="68">
        <v>20.100000000000001</v>
      </c>
      <c r="AL23" s="68">
        <v>8.5</v>
      </c>
      <c r="AM23" s="68">
        <v>29.4</v>
      </c>
      <c r="AN23" s="68"/>
      <c r="AO23" s="68"/>
      <c r="AP23" s="68">
        <v>2.2000000000000002</v>
      </c>
      <c r="AQ23" s="68">
        <v>17.3</v>
      </c>
      <c r="AR23" s="68"/>
      <c r="AS23" s="68"/>
      <c r="AT23" s="68">
        <v>242.5</v>
      </c>
      <c r="AU23" s="68"/>
      <c r="AV23" s="68">
        <v>201.3</v>
      </c>
      <c r="AW23" s="68">
        <v>0.12358</v>
      </c>
      <c r="AX23" s="68">
        <v>1.7</v>
      </c>
      <c r="AY23" s="68">
        <v>5.8</v>
      </c>
      <c r="AZ23" s="68"/>
      <c r="BA23" s="68">
        <v>3.9</v>
      </c>
      <c r="BB23" s="68"/>
      <c r="BC23" s="68">
        <v>10</v>
      </c>
      <c r="BD23" s="68">
        <v>28.166899999999998</v>
      </c>
      <c r="BE23" s="68">
        <v>22.04496</v>
      </c>
      <c r="BF23" s="68">
        <v>0.64120999999999995</v>
      </c>
      <c r="BG23" s="68">
        <v>11.158379999999999</v>
      </c>
      <c r="BH23" s="68">
        <v>13.1</v>
      </c>
      <c r="BI23" s="68">
        <v>4</v>
      </c>
      <c r="BJ23" s="68">
        <v>6</v>
      </c>
      <c r="BK23" s="68">
        <v>25.6</v>
      </c>
      <c r="BL23" s="68">
        <v>4.3</v>
      </c>
      <c r="BM23" s="68">
        <v>1.4</v>
      </c>
      <c r="BN23" s="68">
        <v>2.2000000000000002</v>
      </c>
      <c r="BO23" s="68"/>
      <c r="BP23" s="68">
        <v>8.1</v>
      </c>
      <c r="BQ23" s="68">
        <v>0.7</v>
      </c>
      <c r="BR23" s="68">
        <v>9.9</v>
      </c>
      <c r="BS23" s="68">
        <v>5.8</v>
      </c>
      <c r="BT23" s="68">
        <v>10.1</v>
      </c>
      <c r="BU23" s="68">
        <v>4.7</v>
      </c>
      <c r="BV23" s="69">
        <v>1133.79403</v>
      </c>
    </row>
    <row r="24" spans="1:74" x14ac:dyDescent="0.3">
      <c r="A24" s="1"/>
      <c r="B24" s="50" t="s">
        <v>954</v>
      </c>
      <c r="C24" s="64">
        <v>15.4</v>
      </c>
      <c r="D24" s="64"/>
      <c r="E24" s="64">
        <v>8.31</v>
      </c>
      <c r="F24" s="64">
        <v>11.1</v>
      </c>
      <c r="G24" s="64">
        <v>6.9</v>
      </c>
      <c r="H24" s="64">
        <v>2.6</v>
      </c>
      <c r="I24" s="64"/>
      <c r="J24" s="64">
        <v>9.1</v>
      </c>
      <c r="K24" s="64">
        <v>16.75</v>
      </c>
      <c r="L24" s="64">
        <v>4.5</v>
      </c>
      <c r="M24" s="64">
        <v>0.245</v>
      </c>
      <c r="N24" s="64">
        <v>0.6</v>
      </c>
      <c r="O24" s="64">
        <v>4.8</v>
      </c>
      <c r="P24" s="64"/>
      <c r="Q24" s="64">
        <v>10.5</v>
      </c>
      <c r="R24" s="64">
        <v>14.7</v>
      </c>
      <c r="S24" s="64">
        <v>7.7</v>
      </c>
      <c r="T24" s="64">
        <v>2.2999999999999998</v>
      </c>
      <c r="U24" s="64">
        <v>3.8</v>
      </c>
      <c r="V24" s="64">
        <v>19.2</v>
      </c>
      <c r="W24" s="64">
        <v>19.5</v>
      </c>
      <c r="X24" s="64">
        <v>13.8</v>
      </c>
      <c r="Y24" s="64">
        <v>15.3</v>
      </c>
      <c r="Z24" s="64">
        <v>9</v>
      </c>
      <c r="AA24" s="64">
        <v>26.5</v>
      </c>
      <c r="AB24" s="64">
        <v>71.2</v>
      </c>
      <c r="AC24" s="64">
        <v>4.3</v>
      </c>
      <c r="AD24" s="64">
        <v>84.9</v>
      </c>
      <c r="AE24" s="64">
        <v>7.8</v>
      </c>
      <c r="AF24" s="64">
        <v>10.92</v>
      </c>
      <c r="AG24" s="64">
        <v>9.4</v>
      </c>
      <c r="AH24" s="64">
        <v>2.9</v>
      </c>
      <c r="AI24" s="64">
        <v>20.399999999999999</v>
      </c>
      <c r="AJ24" s="64">
        <v>20.399999999999999</v>
      </c>
      <c r="AK24" s="64">
        <v>20.100000000000001</v>
      </c>
      <c r="AL24" s="64">
        <v>8.3000000000000007</v>
      </c>
      <c r="AM24" s="64">
        <v>55.6</v>
      </c>
      <c r="AN24" s="64"/>
      <c r="AO24" s="64"/>
      <c r="AP24" s="64">
        <v>2.1</v>
      </c>
      <c r="AQ24" s="64">
        <v>17.3</v>
      </c>
      <c r="AR24" s="64"/>
      <c r="AS24" s="64"/>
      <c r="AT24" s="64">
        <v>103.1</v>
      </c>
      <c r="AU24" s="64"/>
      <c r="AV24" s="64">
        <v>83.2</v>
      </c>
      <c r="AW24" s="64">
        <v>0.18518000000000001</v>
      </c>
      <c r="AX24" s="64">
        <v>1.8</v>
      </c>
      <c r="AY24" s="64">
        <v>8.1999999999999993</v>
      </c>
      <c r="AZ24" s="64"/>
      <c r="BA24" s="64">
        <v>4.5</v>
      </c>
      <c r="BB24" s="64"/>
      <c r="BC24" s="64">
        <v>9.9</v>
      </c>
      <c r="BD24" s="64">
        <v>24.084299999999999</v>
      </c>
      <c r="BE24" s="64">
        <v>13.706469999999999</v>
      </c>
      <c r="BF24" s="64">
        <v>0.64434999999999998</v>
      </c>
      <c r="BG24" s="64">
        <v>24.91891</v>
      </c>
      <c r="BH24" s="64">
        <v>31.8</v>
      </c>
      <c r="BI24" s="64">
        <v>4.9000000000000004</v>
      </c>
      <c r="BJ24" s="64">
        <v>9.4</v>
      </c>
      <c r="BK24" s="64">
        <v>27.1</v>
      </c>
      <c r="BL24" s="64">
        <v>4.3</v>
      </c>
      <c r="BM24" s="64">
        <v>1.4</v>
      </c>
      <c r="BN24" s="64">
        <v>2.2000000000000002</v>
      </c>
      <c r="BO24" s="64"/>
      <c r="BP24" s="64">
        <v>12.8</v>
      </c>
      <c r="BQ24" s="64">
        <v>1.2</v>
      </c>
      <c r="BR24" s="64">
        <v>10</v>
      </c>
      <c r="BS24" s="64">
        <v>5.8</v>
      </c>
      <c r="BT24" s="64">
        <v>14.5</v>
      </c>
      <c r="BU24" s="64">
        <v>5</v>
      </c>
      <c r="BV24" s="65">
        <v>962.86420999999996</v>
      </c>
    </row>
    <row r="25" spans="1:74" x14ac:dyDescent="0.3">
      <c r="A25" s="1"/>
      <c r="B25" s="54" t="s">
        <v>955</v>
      </c>
      <c r="C25" s="66">
        <v>15</v>
      </c>
      <c r="D25" s="66"/>
      <c r="E25" s="66">
        <v>7.12</v>
      </c>
      <c r="F25" s="66">
        <v>11.1</v>
      </c>
      <c r="G25" s="66">
        <v>15.1</v>
      </c>
      <c r="H25" s="66">
        <v>2.6</v>
      </c>
      <c r="I25" s="66"/>
      <c r="J25" s="66">
        <v>9.1</v>
      </c>
      <c r="K25" s="66">
        <v>17.350000000000001</v>
      </c>
      <c r="L25" s="66">
        <v>4.7</v>
      </c>
      <c r="M25" s="66">
        <v>0.20472000000000001</v>
      </c>
      <c r="N25" s="66">
        <v>0.8</v>
      </c>
      <c r="O25" s="66">
        <v>4.8</v>
      </c>
      <c r="P25" s="66"/>
      <c r="Q25" s="66">
        <v>11.4</v>
      </c>
      <c r="R25" s="66">
        <v>15.1</v>
      </c>
      <c r="S25" s="66">
        <v>7.7</v>
      </c>
      <c r="T25" s="66">
        <v>2.2999999999999998</v>
      </c>
      <c r="U25" s="66">
        <v>4</v>
      </c>
      <c r="V25" s="66">
        <v>18</v>
      </c>
      <c r="W25" s="66">
        <v>20.2</v>
      </c>
      <c r="X25" s="66">
        <v>13.9</v>
      </c>
      <c r="Y25" s="66">
        <v>15.2</v>
      </c>
      <c r="Z25" s="66">
        <v>12.6</v>
      </c>
      <c r="AA25" s="66">
        <v>27.6</v>
      </c>
      <c r="AB25" s="66">
        <v>80.599999999999994</v>
      </c>
      <c r="AC25" s="66">
        <v>9.1999999999999993</v>
      </c>
      <c r="AD25" s="66">
        <v>87.8</v>
      </c>
      <c r="AE25" s="66">
        <v>22.2</v>
      </c>
      <c r="AF25" s="66">
        <v>12.72</v>
      </c>
      <c r="AG25" s="66">
        <v>9.4</v>
      </c>
      <c r="AH25" s="66">
        <v>2.9</v>
      </c>
      <c r="AI25" s="66">
        <v>20.399999999999999</v>
      </c>
      <c r="AJ25" s="66">
        <v>20.399999999999999</v>
      </c>
      <c r="AK25" s="66">
        <v>20.100000000000001</v>
      </c>
      <c r="AL25" s="66">
        <v>8.1999999999999993</v>
      </c>
      <c r="AM25" s="66">
        <v>69.7</v>
      </c>
      <c r="AN25" s="66"/>
      <c r="AO25" s="66"/>
      <c r="AP25" s="66">
        <v>2.2000000000000002</v>
      </c>
      <c r="AQ25" s="66">
        <v>17.3</v>
      </c>
      <c r="AR25" s="66"/>
      <c r="AS25" s="66"/>
      <c r="AT25" s="66">
        <v>138.9</v>
      </c>
      <c r="AU25" s="66"/>
      <c r="AV25" s="66">
        <v>144.9</v>
      </c>
      <c r="AW25" s="66">
        <v>0.24141000000000001</v>
      </c>
      <c r="AX25" s="66">
        <v>1.7</v>
      </c>
      <c r="AY25" s="66">
        <v>9.9</v>
      </c>
      <c r="AZ25" s="66"/>
      <c r="BA25" s="66">
        <v>6.6</v>
      </c>
      <c r="BB25" s="66"/>
      <c r="BC25" s="66">
        <v>10.1</v>
      </c>
      <c r="BD25" s="66">
        <v>20.821359999999999</v>
      </c>
      <c r="BE25" s="66">
        <v>8.2104400000000002</v>
      </c>
      <c r="BF25" s="66">
        <v>0.65883999999999998</v>
      </c>
      <c r="BG25" s="66">
        <v>72.982230000000001</v>
      </c>
      <c r="BH25" s="66">
        <v>93.5</v>
      </c>
      <c r="BI25" s="66">
        <v>7.6</v>
      </c>
      <c r="BJ25" s="66">
        <v>13.6</v>
      </c>
      <c r="BK25" s="66">
        <v>34</v>
      </c>
      <c r="BL25" s="66">
        <v>4.3</v>
      </c>
      <c r="BM25" s="66">
        <v>1.4</v>
      </c>
      <c r="BN25" s="66">
        <v>2.2000000000000002</v>
      </c>
      <c r="BO25" s="66"/>
      <c r="BP25" s="66">
        <v>8.6999999999999993</v>
      </c>
      <c r="BQ25" s="66">
        <v>1.2</v>
      </c>
      <c r="BR25" s="66">
        <v>9.8000000000000007</v>
      </c>
      <c r="BS25" s="66">
        <v>5.7</v>
      </c>
      <c r="BT25" s="66">
        <v>16.5</v>
      </c>
      <c r="BU25" s="66">
        <v>5.6</v>
      </c>
      <c r="BV25" s="67">
        <v>1238.1089999999999</v>
      </c>
    </row>
    <row r="26" spans="1:74" x14ac:dyDescent="0.3">
      <c r="A26" s="1"/>
      <c r="B26" s="54" t="s">
        <v>956</v>
      </c>
      <c r="C26" s="66">
        <v>14.1</v>
      </c>
      <c r="D26" s="66"/>
      <c r="E26" s="66">
        <v>7.09</v>
      </c>
      <c r="F26" s="66">
        <v>11.1</v>
      </c>
      <c r="G26" s="66">
        <v>19.8</v>
      </c>
      <c r="H26" s="66">
        <v>2.7</v>
      </c>
      <c r="I26" s="66"/>
      <c r="J26" s="66">
        <v>8</v>
      </c>
      <c r="K26" s="66">
        <v>17.16</v>
      </c>
      <c r="L26" s="66">
        <v>4.7</v>
      </c>
      <c r="M26" s="66">
        <v>0.32941999999999999</v>
      </c>
      <c r="N26" s="66">
        <v>0.9</v>
      </c>
      <c r="O26" s="66">
        <v>4.7</v>
      </c>
      <c r="P26" s="66"/>
      <c r="Q26" s="66">
        <v>11.1</v>
      </c>
      <c r="R26" s="66">
        <v>15</v>
      </c>
      <c r="S26" s="66">
        <v>7.7</v>
      </c>
      <c r="T26" s="66">
        <v>2.2999999999999998</v>
      </c>
      <c r="U26" s="66">
        <v>4.4000000000000004</v>
      </c>
      <c r="V26" s="66">
        <v>19</v>
      </c>
      <c r="W26" s="66">
        <v>19.600000000000001</v>
      </c>
      <c r="X26" s="66">
        <v>14.1</v>
      </c>
      <c r="Y26" s="66">
        <v>15.2</v>
      </c>
      <c r="Z26" s="66">
        <v>26.7</v>
      </c>
      <c r="AA26" s="66">
        <v>21.1</v>
      </c>
      <c r="AB26" s="66">
        <v>81.900000000000006</v>
      </c>
      <c r="AC26" s="66">
        <v>4.3</v>
      </c>
      <c r="AD26" s="66">
        <v>66</v>
      </c>
      <c r="AE26" s="66">
        <v>19.2</v>
      </c>
      <c r="AF26" s="66">
        <v>32.68</v>
      </c>
      <c r="AG26" s="66">
        <v>9.4</v>
      </c>
      <c r="AH26" s="66">
        <v>2.9</v>
      </c>
      <c r="AI26" s="66">
        <v>20.399999999999999</v>
      </c>
      <c r="AJ26" s="66">
        <v>20.399999999999999</v>
      </c>
      <c r="AK26" s="66">
        <v>20.100000000000001</v>
      </c>
      <c r="AL26" s="66">
        <v>8.4</v>
      </c>
      <c r="AM26" s="66">
        <v>59.3</v>
      </c>
      <c r="AN26" s="66"/>
      <c r="AO26" s="66"/>
      <c r="AP26" s="66">
        <v>2.1</v>
      </c>
      <c r="AQ26" s="66">
        <v>17.3</v>
      </c>
      <c r="AR26" s="66"/>
      <c r="AS26" s="66"/>
      <c r="AT26" s="66">
        <v>253.1</v>
      </c>
      <c r="AU26" s="66"/>
      <c r="AV26" s="66">
        <v>227.8</v>
      </c>
      <c r="AW26" s="66">
        <v>0.29909000000000002</v>
      </c>
      <c r="AX26" s="66">
        <v>1.7</v>
      </c>
      <c r="AY26" s="66">
        <v>11.6</v>
      </c>
      <c r="AZ26" s="66"/>
      <c r="BA26" s="66">
        <v>9.9</v>
      </c>
      <c r="BB26" s="66"/>
      <c r="BC26" s="66">
        <v>9.9</v>
      </c>
      <c r="BD26" s="66">
        <v>8.4229299999999991</v>
      </c>
      <c r="BE26" s="66">
        <v>1.1790499999999999</v>
      </c>
      <c r="BF26" s="66">
        <v>0.65637999999999996</v>
      </c>
      <c r="BG26" s="66">
        <v>47.22137</v>
      </c>
      <c r="BH26" s="66">
        <v>60.7</v>
      </c>
      <c r="BI26" s="66">
        <v>12</v>
      </c>
      <c r="BJ26" s="66">
        <v>11.6</v>
      </c>
      <c r="BK26" s="66">
        <v>39.9</v>
      </c>
      <c r="BL26" s="66">
        <v>4.3</v>
      </c>
      <c r="BM26" s="66">
        <v>1.4</v>
      </c>
      <c r="BN26" s="66">
        <v>2.2000000000000002</v>
      </c>
      <c r="BO26" s="66"/>
      <c r="BP26" s="66">
        <v>14.9</v>
      </c>
      <c r="BQ26" s="66">
        <v>1.2</v>
      </c>
      <c r="BR26" s="66">
        <v>10</v>
      </c>
      <c r="BS26" s="66">
        <v>5.8</v>
      </c>
      <c r="BT26" s="66">
        <v>18.5</v>
      </c>
      <c r="BU26" s="66">
        <v>5.2</v>
      </c>
      <c r="BV26" s="67">
        <v>1370.63824</v>
      </c>
    </row>
    <row r="27" spans="1:74" x14ac:dyDescent="0.3">
      <c r="A27" s="1"/>
      <c r="B27" s="54" t="s">
        <v>681</v>
      </c>
      <c r="C27" s="66">
        <v>15.2</v>
      </c>
      <c r="D27" s="66"/>
      <c r="E27" s="66">
        <v>8.3699999999999992</v>
      </c>
      <c r="F27" s="66">
        <v>11.1</v>
      </c>
      <c r="G27" s="66">
        <v>20.2</v>
      </c>
      <c r="H27" s="66">
        <v>2.7</v>
      </c>
      <c r="I27" s="66"/>
      <c r="J27" s="66">
        <v>9</v>
      </c>
      <c r="K27" s="66">
        <v>17.420000000000002</v>
      </c>
      <c r="L27" s="66">
        <v>4.7</v>
      </c>
      <c r="M27" s="66">
        <v>0.35094999999999998</v>
      </c>
      <c r="N27" s="66">
        <v>1</v>
      </c>
      <c r="O27" s="66">
        <v>4.7</v>
      </c>
      <c r="P27" s="66"/>
      <c r="Q27" s="66">
        <v>11.2</v>
      </c>
      <c r="R27" s="66">
        <v>15.1</v>
      </c>
      <c r="S27" s="66">
        <v>7.7</v>
      </c>
      <c r="T27" s="66">
        <v>2.2999999999999998</v>
      </c>
      <c r="U27" s="66">
        <v>4.4000000000000004</v>
      </c>
      <c r="V27" s="66">
        <v>19.2</v>
      </c>
      <c r="W27" s="66">
        <v>19.600000000000001</v>
      </c>
      <c r="X27" s="66">
        <v>14.5</v>
      </c>
      <c r="Y27" s="66">
        <v>15.3</v>
      </c>
      <c r="Z27" s="66">
        <v>39.799999999999997</v>
      </c>
      <c r="AA27" s="66">
        <v>17.2</v>
      </c>
      <c r="AB27" s="66">
        <v>93.1</v>
      </c>
      <c r="AC27" s="66">
        <v>5.3</v>
      </c>
      <c r="AD27" s="66">
        <v>97.4</v>
      </c>
      <c r="AE27" s="66">
        <v>36.4</v>
      </c>
      <c r="AF27" s="66">
        <v>27.04</v>
      </c>
      <c r="AG27" s="66">
        <v>9.4</v>
      </c>
      <c r="AH27" s="66">
        <v>2.9</v>
      </c>
      <c r="AI27" s="66">
        <v>20.399999999999999</v>
      </c>
      <c r="AJ27" s="66">
        <v>20.399999999999999</v>
      </c>
      <c r="AK27" s="66">
        <v>20.100000000000001</v>
      </c>
      <c r="AL27" s="66">
        <v>8.4</v>
      </c>
      <c r="AM27" s="66">
        <v>60.3</v>
      </c>
      <c r="AN27" s="66"/>
      <c r="AO27" s="66"/>
      <c r="AP27" s="66">
        <v>2.2000000000000002</v>
      </c>
      <c r="AQ27" s="66">
        <v>17.3</v>
      </c>
      <c r="AR27" s="66"/>
      <c r="AS27" s="66"/>
      <c r="AT27" s="66">
        <v>252.2</v>
      </c>
      <c r="AU27" s="66"/>
      <c r="AV27" s="66">
        <v>221.9</v>
      </c>
      <c r="AW27" s="66">
        <v>0.33635999999999999</v>
      </c>
      <c r="AX27" s="66">
        <v>1.7</v>
      </c>
      <c r="AY27" s="66">
        <v>12.2</v>
      </c>
      <c r="AZ27" s="66"/>
      <c r="BA27" s="66">
        <v>12.5</v>
      </c>
      <c r="BB27" s="66"/>
      <c r="BC27" s="66">
        <v>9.8000000000000007</v>
      </c>
      <c r="BD27" s="66">
        <v>3.7675700000000001</v>
      </c>
      <c r="BE27" s="66"/>
      <c r="BF27" s="66">
        <v>0.66020999999999996</v>
      </c>
      <c r="BG27" s="66">
        <v>62.886749999999999</v>
      </c>
      <c r="BH27" s="66">
        <v>79.2</v>
      </c>
      <c r="BI27" s="66">
        <v>15.8</v>
      </c>
      <c r="BJ27" s="66">
        <v>14.7</v>
      </c>
      <c r="BK27" s="66">
        <v>51.5</v>
      </c>
      <c r="BL27" s="66">
        <v>4.3</v>
      </c>
      <c r="BM27" s="66">
        <v>1.4</v>
      </c>
      <c r="BN27" s="66">
        <v>2.2000000000000002</v>
      </c>
      <c r="BO27" s="66"/>
      <c r="BP27" s="66">
        <v>13</v>
      </c>
      <c r="BQ27" s="66">
        <v>1.2</v>
      </c>
      <c r="BR27" s="66">
        <v>10.1</v>
      </c>
      <c r="BS27" s="66">
        <v>5.7</v>
      </c>
      <c r="BT27" s="66">
        <v>19.3</v>
      </c>
      <c r="BU27" s="66">
        <v>5.0999999999999996</v>
      </c>
      <c r="BV27" s="67">
        <v>1483.13184</v>
      </c>
    </row>
    <row r="28" spans="1:74" x14ac:dyDescent="0.3">
      <c r="A28" s="1"/>
      <c r="B28" s="54" t="s">
        <v>682</v>
      </c>
      <c r="C28" s="66">
        <v>14.6</v>
      </c>
      <c r="D28" s="66"/>
      <c r="E28" s="66">
        <v>6.04</v>
      </c>
      <c r="F28" s="66">
        <v>11.1</v>
      </c>
      <c r="G28" s="66">
        <v>20.2</v>
      </c>
      <c r="H28" s="66">
        <v>2.7</v>
      </c>
      <c r="I28" s="66"/>
      <c r="J28" s="66">
        <v>9.4</v>
      </c>
      <c r="K28" s="66">
        <v>17.3</v>
      </c>
      <c r="L28" s="66">
        <v>4.7</v>
      </c>
      <c r="M28" s="66">
        <v>0.35781000000000002</v>
      </c>
      <c r="N28" s="66">
        <v>1.1000000000000001</v>
      </c>
      <c r="O28" s="66">
        <v>4.5</v>
      </c>
      <c r="P28" s="66"/>
      <c r="Q28" s="66">
        <v>11.2</v>
      </c>
      <c r="R28" s="66">
        <v>14</v>
      </c>
      <c r="S28" s="66">
        <v>7.7</v>
      </c>
      <c r="T28" s="66">
        <v>2.2999999999999998</v>
      </c>
      <c r="U28" s="66">
        <v>4.3</v>
      </c>
      <c r="V28" s="66">
        <v>18.8</v>
      </c>
      <c r="W28" s="66">
        <v>19.5</v>
      </c>
      <c r="X28" s="66">
        <v>14.5</v>
      </c>
      <c r="Y28" s="66">
        <v>15.3</v>
      </c>
      <c r="Z28" s="66">
        <v>36.299999999999997</v>
      </c>
      <c r="AA28" s="66">
        <v>16.2</v>
      </c>
      <c r="AB28" s="66">
        <v>93.5</v>
      </c>
      <c r="AC28" s="66">
        <v>10.1</v>
      </c>
      <c r="AD28" s="66">
        <v>121.8</v>
      </c>
      <c r="AE28" s="66">
        <v>33.6</v>
      </c>
      <c r="AF28" s="66">
        <v>48.57</v>
      </c>
      <c r="AG28" s="66">
        <v>9.4</v>
      </c>
      <c r="AH28" s="66">
        <v>2.9</v>
      </c>
      <c r="AI28" s="66">
        <v>20.399999999999999</v>
      </c>
      <c r="AJ28" s="66">
        <v>20.399999999999999</v>
      </c>
      <c r="AK28" s="66">
        <v>20.100000000000001</v>
      </c>
      <c r="AL28" s="66">
        <v>8.1999999999999993</v>
      </c>
      <c r="AM28" s="66">
        <v>62.7</v>
      </c>
      <c r="AN28" s="66"/>
      <c r="AO28" s="66"/>
      <c r="AP28" s="66">
        <v>2.2000000000000002</v>
      </c>
      <c r="AQ28" s="66">
        <v>17.3</v>
      </c>
      <c r="AR28" s="66"/>
      <c r="AS28" s="66"/>
      <c r="AT28" s="66">
        <v>252.6</v>
      </c>
      <c r="AU28" s="66"/>
      <c r="AV28" s="66">
        <v>197.3</v>
      </c>
      <c r="AW28" s="66">
        <v>0.37656000000000001</v>
      </c>
      <c r="AX28" s="66">
        <v>1.7</v>
      </c>
      <c r="AY28" s="66">
        <v>12.5</v>
      </c>
      <c r="AZ28" s="66"/>
      <c r="BA28" s="66">
        <v>11.6</v>
      </c>
      <c r="BB28" s="66"/>
      <c r="BC28" s="66">
        <v>10</v>
      </c>
      <c r="BD28" s="66">
        <v>2.0912299999999999</v>
      </c>
      <c r="BE28" s="66"/>
      <c r="BF28" s="66">
        <v>0.65476000000000001</v>
      </c>
      <c r="BG28" s="66">
        <v>60.800669999999997</v>
      </c>
      <c r="BH28" s="66">
        <v>75.2</v>
      </c>
      <c r="BI28" s="66">
        <v>15.7</v>
      </c>
      <c r="BJ28" s="66">
        <v>17.899999999999999</v>
      </c>
      <c r="BK28" s="66">
        <v>63.2</v>
      </c>
      <c r="BL28" s="66">
        <v>4.3</v>
      </c>
      <c r="BM28" s="66">
        <v>1.4</v>
      </c>
      <c r="BN28" s="66">
        <v>2.2000000000000002</v>
      </c>
      <c r="BO28" s="66"/>
      <c r="BP28" s="66">
        <v>12.9</v>
      </c>
      <c r="BQ28" s="66">
        <v>1.2</v>
      </c>
      <c r="BR28" s="66">
        <v>10.1</v>
      </c>
      <c r="BS28" s="66">
        <v>5.7</v>
      </c>
      <c r="BT28" s="66">
        <v>19.600000000000001</v>
      </c>
      <c r="BU28" s="66">
        <v>5.0999999999999996</v>
      </c>
      <c r="BV28" s="67">
        <v>1507.39103</v>
      </c>
    </row>
    <row r="29" spans="1:74" x14ac:dyDescent="0.3">
      <c r="A29" s="1"/>
      <c r="B29" s="54" t="s">
        <v>683</v>
      </c>
      <c r="C29" s="66">
        <v>15.1</v>
      </c>
      <c r="D29" s="66"/>
      <c r="E29" s="66">
        <v>8.8800000000000008</v>
      </c>
      <c r="F29" s="66">
        <v>11.1</v>
      </c>
      <c r="G29" s="66">
        <v>20.2</v>
      </c>
      <c r="H29" s="66">
        <v>2.8</v>
      </c>
      <c r="I29" s="66"/>
      <c r="J29" s="66">
        <v>9.1999999999999993</v>
      </c>
      <c r="K29" s="66">
        <v>16.7</v>
      </c>
      <c r="L29" s="66">
        <v>4.7</v>
      </c>
      <c r="M29" s="66">
        <v>0.35727999999999999</v>
      </c>
      <c r="N29" s="66">
        <v>1.2</v>
      </c>
      <c r="O29" s="66">
        <v>4.3</v>
      </c>
      <c r="P29" s="66"/>
      <c r="Q29" s="66">
        <v>10.7</v>
      </c>
      <c r="R29" s="66">
        <v>13.6</v>
      </c>
      <c r="S29" s="66">
        <v>7.7</v>
      </c>
      <c r="T29" s="66">
        <v>2.2999999999999998</v>
      </c>
      <c r="U29" s="66">
        <v>4.2</v>
      </c>
      <c r="V29" s="66">
        <v>18.399999999999999</v>
      </c>
      <c r="W29" s="66">
        <v>19.2</v>
      </c>
      <c r="X29" s="66">
        <v>14.5</v>
      </c>
      <c r="Y29" s="66">
        <v>15.1</v>
      </c>
      <c r="Z29" s="66">
        <v>43.4</v>
      </c>
      <c r="AA29" s="66">
        <v>18.5</v>
      </c>
      <c r="AB29" s="66">
        <v>85.9</v>
      </c>
      <c r="AC29" s="66">
        <v>13.7</v>
      </c>
      <c r="AD29" s="66">
        <v>142.69999999999999</v>
      </c>
      <c r="AE29" s="66">
        <v>18.5</v>
      </c>
      <c r="AF29" s="66">
        <v>46.79</v>
      </c>
      <c r="AG29" s="66">
        <v>9.3000000000000007</v>
      </c>
      <c r="AH29" s="66">
        <v>2.9</v>
      </c>
      <c r="AI29" s="66">
        <v>20.399999999999999</v>
      </c>
      <c r="AJ29" s="66">
        <v>20.399999999999999</v>
      </c>
      <c r="AK29" s="66">
        <v>20.100000000000001</v>
      </c>
      <c r="AL29" s="66">
        <v>8</v>
      </c>
      <c r="AM29" s="66">
        <v>53.7</v>
      </c>
      <c r="AN29" s="66">
        <v>0.1</v>
      </c>
      <c r="AO29" s="66">
        <v>0.3</v>
      </c>
      <c r="AP29" s="66">
        <v>2.2000000000000002</v>
      </c>
      <c r="AQ29" s="66">
        <v>17.3</v>
      </c>
      <c r="AR29" s="66"/>
      <c r="AS29" s="66"/>
      <c r="AT29" s="66">
        <v>227.9</v>
      </c>
      <c r="AU29" s="66"/>
      <c r="AV29" s="66">
        <v>161</v>
      </c>
      <c r="AW29" s="66">
        <v>0.40022999999999997</v>
      </c>
      <c r="AX29" s="66">
        <v>1.7</v>
      </c>
      <c r="AY29" s="66">
        <v>15.6</v>
      </c>
      <c r="AZ29" s="66"/>
      <c r="BA29" s="66">
        <v>10.9</v>
      </c>
      <c r="BB29" s="66"/>
      <c r="BC29" s="66">
        <v>9.6999999999999993</v>
      </c>
      <c r="BD29" s="66">
        <v>5.92821</v>
      </c>
      <c r="BE29" s="66"/>
      <c r="BF29" s="66">
        <v>0.64834000000000003</v>
      </c>
      <c r="BG29" s="66">
        <v>102.4456</v>
      </c>
      <c r="BH29" s="66">
        <v>150.19999999999999</v>
      </c>
      <c r="BI29" s="66">
        <v>12.8</v>
      </c>
      <c r="BJ29" s="66">
        <v>18.100000000000001</v>
      </c>
      <c r="BK29" s="66">
        <v>61</v>
      </c>
      <c r="BL29" s="66">
        <v>4.2</v>
      </c>
      <c r="BM29" s="66">
        <v>1.4</v>
      </c>
      <c r="BN29" s="66">
        <v>2.2000000000000002</v>
      </c>
      <c r="BO29" s="66"/>
      <c r="BP29" s="66">
        <v>13.8</v>
      </c>
      <c r="BQ29" s="66">
        <v>1.2</v>
      </c>
      <c r="BR29" s="66">
        <v>10</v>
      </c>
      <c r="BS29" s="66">
        <v>5.8</v>
      </c>
      <c r="BT29" s="66">
        <v>19.5</v>
      </c>
      <c r="BU29" s="66">
        <v>4.5</v>
      </c>
      <c r="BV29" s="67">
        <v>1565.3496600000001</v>
      </c>
    </row>
    <row r="30" spans="1:74" x14ac:dyDescent="0.3">
      <c r="A30" s="1"/>
      <c r="B30" s="54" t="s">
        <v>684</v>
      </c>
      <c r="C30" s="66">
        <v>15</v>
      </c>
      <c r="D30" s="66"/>
      <c r="E30" s="66">
        <v>6.51</v>
      </c>
      <c r="F30" s="66">
        <v>11.1</v>
      </c>
      <c r="G30" s="66">
        <v>20.2</v>
      </c>
      <c r="H30" s="66">
        <v>2.8</v>
      </c>
      <c r="I30" s="66"/>
      <c r="J30" s="66">
        <v>9</v>
      </c>
      <c r="K30" s="66">
        <v>17.309999999999999</v>
      </c>
      <c r="L30" s="66">
        <v>4.5999999999999996</v>
      </c>
      <c r="M30" s="66">
        <v>0.35774</v>
      </c>
      <c r="N30" s="66">
        <v>1.2</v>
      </c>
      <c r="O30" s="66">
        <v>4.3</v>
      </c>
      <c r="P30" s="66"/>
      <c r="Q30" s="66">
        <v>11.3</v>
      </c>
      <c r="R30" s="66">
        <v>14.2</v>
      </c>
      <c r="S30" s="66">
        <v>7.7</v>
      </c>
      <c r="T30" s="66">
        <v>2.2999999999999998</v>
      </c>
      <c r="U30" s="66">
        <v>4.2</v>
      </c>
      <c r="V30" s="66">
        <v>18.600000000000001</v>
      </c>
      <c r="W30" s="66">
        <v>19.399999999999999</v>
      </c>
      <c r="X30" s="66">
        <v>14.3</v>
      </c>
      <c r="Y30" s="66">
        <v>15.3</v>
      </c>
      <c r="Z30" s="66">
        <v>47.4</v>
      </c>
      <c r="AA30" s="66">
        <v>21.6</v>
      </c>
      <c r="AB30" s="66">
        <v>83.2</v>
      </c>
      <c r="AC30" s="66">
        <v>14.5</v>
      </c>
      <c r="AD30" s="66">
        <v>138</v>
      </c>
      <c r="AE30" s="66">
        <v>18</v>
      </c>
      <c r="AF30" s="66">
        <v>26.54</v>
      </c>
      <c r="AG30" s="66">
        <v>9.3000000000000007</v>
      </c>
      <c r="AH30" s="66">
        <v>2.9</v>
      </c>
      <c r="AI30" s="66">
        <v>20.399999999999999</v>
      </c>
      <c r="AJ30" s="66">
        <v>20.399999999999999</v>
      </c>
      <c r="AK30" s="66">
        <v>20.100000000000001</v>
      </c>
      <c r="AL30" s="66">
        <v>8</v>
      </c>
      <c r="AM30" s="66">
        <v>63.9</v>
      </c>
      <c r="AN30" s="66">
        <v>1</v>
      </c>
      <c r="AO30" s="66">
        <v>1.1000000000000001</v>
      </c>
      <c r="AP30" s="66">
        <v>2.2000000000000002</v>
      </c>
      <c r="AQ30" s="66">
        <v>17.3</v>
      </c>
      <c r="AR30" s="66"/>
      <c r="AS30" s="66"/>
      <c r="AT30" s="66">
        <v>254.2</v>
      </c>
      <c r="AU30" s="66"/>
      <c r="AV30" s="66">
        <v>130</v>
      </c>
      <c r="AW30" s="66">
        <v>0.42302000000000001</v>
      </c>
      <c r="AX30" s="66">
        <v>1.8</v>
      </c>
      <c r="AY30" s="66">
        <v>17.100000000000001</v>
      </c>
      <c r="AZ30" s="66"/>
      <c r="BA30" s="66">
        <v>8.1</v>
      </c>
      <c r="BB30" s="66"/>
      <c r="BC30" s="66">
        <v>9.9</v>
      </c>
      <c r="BD30" s="66">
        <v>8.2240900000000003</v>
      </c>
      <c r="BE30" s="66"/>
      <c r="BF30" s="66">
        <v>0.65364999999999995</v>
      </c>
      <c r="BG30" s="66">
        <v>74.367270000000005</v>
      </c>
      <c r="BH30" s="66">
        <v>92.9</v>
      </c>
      <c r="BI30" s="66">
        <v>10.7</v>
      </c>
      <c r="BJ30" s="66">
        <v>19.100000000000001</v>
      </c>
      <c r="BK30" s="66">
        <v>59.2</v>
      </c>
      <c r="BL30" s="66">
        <v>4.2</v>
      </c>
      <c r="BM30" s="66">
        <v>1.4</v>
      </c>
      <c r="BN30" s="66">
        <v>2.2000000000000002</v>
      </c>
      <c r="BO30" s="66"/>
      <c r="BP30" s="66">
        <v>14.3</v>
      </c>
      <c r="BQ30" s="66">
        <v>1.2</v>
      </c>
      <c r="BR30" s="66">
        <v>10.1</v>
      </c>
      <c r="BS30" s="66">
        <v>5.8</v>
      </c>
      <c r="BT30" s="66">
        <v>18.600000000000001</v>
      </c>
      <c r="BU30" s="66">
        <v>5.2</v>
      </c>
      <c r="BV30" s="67">
        <v>1465.18577</v>
      </c>
    </row>
    <row r="31" spans="1:74" x14ac:dyDescent="0.3">
      <c r="A31" s="1"/>
      <c r="B31" s="56" t="s">
        <v>685</v>
      </c>
      <c r="C31" s="68">
        <v>15.1</v>
      </c>
      <c r="D31" s="68"/>
      <c r="E31" s="68">
        <v>8.39</v>
      </c>
      <c r="F31" s="68">
        <v>11.1</v>
      </c>
      <c r="G31" s="68">
        <v>20.2</v>
      </c>
      <c r="H31" s="68">
        <v>2.8</v>
      </c>
      <c r="I31" s="68"/>
      <c r="J31" s="68">
        <v>9.3000000000000007</v>
      </c>
      <c r="K31" s="68">
        <v>16.850000000000001</v>
      </c>
      <c r="L31" s="68">
        <v>4.5999999999999996</v>
      </c>
      <c r="M31" s="68">
        <v>0.35521999999999998</v>
      </c>
      <c r="N31" s="68">
        <v>1.2</v>
      </c>
      <c r="O31" s="68">
        <v>4.3</v>
      </c>
      <c r="P31" s="68"/>
      <c r="Q31" s="68">
        <v>10.7</v>
      </c>
      <c r="R31" s="68">
        <v>15.1</v>
      </c>
      <c r="S31" s="68">
        <v>7.7</v>
      </c>
      <c r="T31" s="68">
        <v>2.2999999999999998</v>
      </c>
      <c r="U31" s="68">
        <v>4.2</v>
      </c>
      <c r="V31" s="68">
        <v>18.399999999999999</v>
      </c>
      <c r="W31" s="68">
        <v>18.7</v>
      </c>
      <c r="X31" s="68">
        <v>13.9</v>
      </c>
      <c r="Y31" s="68">
        <v>15.1</v>
      </c>
      <c r="Z31" s="68">
        <v>60.8</v>
      </c>
      <c r="AA31" s="68">
        <v>21.8</v>
      </c>
      <c r="AB31" s="68">
        <v>74.2</v>
      </c>
      <c r="AC31" s="68">
        <v>14.9</v>
      </c>
      <c r="AD31" s="68">
        <v>131.19999999999999</v>
      </c>
      <c r="AE31" s="68">
        <v>37.5</v>
      </c>
      <c r="AF31" s="68">
        <v>26.95</v>
      </c>
      <c r="AG31" s="68">
        <v>9.3000000000000007</v>
      </c>
      <c r="AH31" s="68">
        <v>2.9</v>
      </c>
      <c r="AI31" s="68">
        <v>20.399999999999999</v>
      </c>
      <c r="AJ31" s="68">
        <v>20.399999999999999</v>
      </c>
      <c r="AK31" s="68">
        <v>20.100000000000001</v>
      </c>
      <c r="AL31" s="68">
        <v>8</v>
      </c>
      <c r="AM31" s="68">
        <v>55.9</v>
      </c>
      <c r="AN31" s="68">
        <v>1.1000000000000001</v>
      </c>
      <c r="AO31" s="68">
        <v>1.3</v>
      </c>
      <c r="AP31" s="68">
        <v>2.2000000000000002</v>
      </c>
      <c r="AQ31" s="68">
        <v>17.3</v>
      </c>
      <c r="AR31" s="68"/>
      <c r="AS31" s="68"/>
      <c r="AT31" s="68">
        <v>163.30000000000001</v>
      </c>
      <c r="AU31" s="68"/>
      <c r="AV31" s="68">
        <v>121.2</v>
      </c>
      <c r="AW31" s="68">
        <v>0.43168000000000001</v>
      </c>
      <c r="AX31" s="68">
        <v>1.8</v>
      </c>
      <c r="AY31" s="68">
        <v>14.2</v>
      </c>
      <c r="AZ31" s="68"/>
      <c r="BA31" s="68">
        <v>5.5</v>
      </c>
      <c r="BB31" s="68"/>
      <c r="BC31" s="68">
        <v>10</v>
      </c>
      <c r="BD31" s="68">
        <v>36.421120000000002</v>
      </c>
      <c r="BE31" s="68">
        <v>29.62649</v>
      </c>
      <c r="BF31" s="68">
        <v>0.64490000000000003</v>
      </c>
      <c r="BG31" s="68">
        <v>112.75539999999999</v>
      </c>
      <c r="BH31" s="68">
        <v>137.69999999999999</v>
      </c>
      <c r="BI31" s="68">
        <v>7.4</v>
      </c>
      <c r="BJ31" s="68">
        <v>15.1</v>
      </c>
      <c r="BK31" s="68">
        <v>48.3</v>
      </c>
      <c r="BL31" s="68">
        <v>4.2</v>
      </c>
      <c r="BM31" s="68">
        <v>1.4</v>
      </c>
      <c r="BN31" s="68">
        <v>2.2000000000000002</v>
      </c>
      <c r="BO31" s="68"/>
      <c r="BP31" s="68">
        <v>11.5</v>
      </c>
      <c r="BQ31" s="68">
        <v>1.2</v>
      </c>
      <c r="BR31" s="68">
        <v>10</v>
      </c>
      <c r="BS31" s="68">
        <v>5.8</v>
      </c>
      <c r="BT31" s="68">
        <v>19.7</v>
      </c>
      <c r="BU31" s="68">
        <v>5.0999999999999996</v>
      </c>
      <c r="BV31" s="69">
        <v>1492.0248099999999</v>
      </c>
    </row>
    <row r="32" spans="1:74" x14ac:dyDescent="0.3">
      <c r="A32" s="1"/>
      <c r="B32" s="50" t="s">
        <v>686</v>
      </c>
      <c r="C32" s="64">
        <v>15</v>
      </c>
      <c r="D32" s="64"/>
      <c r="E32" s="64">
        <v>9.52</v>
      </c>
      <c r="F32" s="64">
        <v>11</v>
      </c>
      <c r="G32" s="64">
        <v>20.2</v>
      </c>
      <c r="H32" s="64">
        <v>2.8</v>
      </c>
      <c r="I32" s="64"/>
      <c r="J32" s="64">
        <v>9.3000000000000007</v>
      </c>
      <c r="K32" s="64">
        <v>16.71</v>
      </c>
      <c r="L32" s="64">
        <v>4.7</v>
      </c>
      <c r="M32" s="64">
        <v>0.35825000000000001</v>
      </c>
      <c r="N32" s="64">
        <v>1.3</v>
      </c>
      <c r="O32" s="64">
        <v>4.2</v>
      </c>
      <c r="P32" s="64"/>
      <c r="Q32" s="64">
        <v>10.5</v>
      </c>
      <c r="R32" s="64">
        <v>14.7</v>
      </c>
      <c r="S32" s="64">
        <v>7.5</v>
      </c>
      <c r="T32" s="64">
        <v>2.2999999999999998</v>
      </c>
      <c r="U32" s="64">
        <v>4</v>
      </c>
      <c r="V32" s="64">
        <v>18.600000000000001</v>
      </c>
      <c r="W32" s="64">
        <v>18.7</v>
      </c>
      <c r="X32" s="64">
        <v>13.4</v>
      </c>
      <c r="Y32" s="64">
        <v>15.2</v>
      </c>
      <c r="Z32" s="64">
        <v>75.8</v>
      </c>
      <c r="AA32" s="64">
        <v>26</v>
      </c>
      <c r="AB32" s="64">
        <v>74.8</v>
      </c>
      <c r="AC32" s="64">
        <v>17.3</v>
      </c>
      <c r="AD32" s="64">
        <v>121.9</v>
      </c>
      <c r="AE32" s="64">
        <v>40</v>
      </c>
      <c r="AF32" s="64">
        <v>47.3</v>
      </c>
      <c r="AG32" s="64">
        <v>9.3000000000000007</v>
      </c>
      <c r="AH32" s="64">
        <v>2.9</v>
      </c>
      <c r="AI32" s="64">
        <v>20.399999999999999</v>
      </c>
      <c r="AJ32" s="64">
        <v>20.399999999999999</v>
      </c>
      <c r="AK32" s="64">
        <v>20.100000000000001</v>
      </c>
      <c r="AL32" s="64">
        <v>8.1999999999999993</v>
      </c>
      <c r="AM32" s="64">
        <v>49.7</v>
      </c>
      <c r="AN32" s="64">
        <v>1.3</v>
      </c>
      <c r="AO32" s="64">
        <v>1</v>
      </c>
      <c r="AP32" s="64">
        <v>2.2000000000000002</v>
      </c>
      <c r="AQ32" s="64">
        <v>17.3</v>
      </c>
      <c r="AR32" s="64"/>
      <c r="AS32" s="64"/>
      <c r="AT32" s="64">
        <v>219.9</v>
      </c>
      <c r="AU32" s="64"/>
      <c r="AV32" s="64">
        <v>134</v>
      </c>
      <c r="AW32" s="64">
        <v>0.43334</v>
      </c>
      <c r="AX32" s="64">
        <v>1.7</v>
      </c>
      <c r="AY32" s="64">
        <v>12.7</v>
      </c>
      <c r="AZ32" s="64"/>
      <c r="BA32" s="64">
        <v>14</v>
      </c>
      <c r="BB32" s="64"/>
      <c r="BC32" s="64">
        <v>10</v>
      </c>
      <c r="BD32" s="64">
        <v>60.618029999999997</v>
      </c>
      <c r="BE32" s="64">
        <v>47.356819999999999</v>
      </c>
      <c r="BF32" s="64">
        <v>0.64276</v>
      </c>
      <c r="BG32" s="64">
        <v>39.668109999999999</v>
      </c>
      <c r="BH32" s="64">
        <v>49.3</v>
      </c>
      <c r="BI32" s="64">
        <v>16.899999999999999</v>
      </c>
      <c r="BJ32" s="64">
        <v>12.8</v>
      </c>
      <c r="BK32" s="64">
        <v>39.200000000000003</v>
      </c>
      <c r="BL32" s="64">
        <v>4.2</v>
      </c>
      <c r="BM32" s="64">
        <v>1.4</v>
      </c>
      <c r="BN32" s="64">
        <v>2.2000000000000002</v>
      </c>
      <c r="BO32" s="64"/>
      <c r="BP32" s="64">
        <v>14</v>
      </c>
      <c r="BQ32" s="64">
        <v>1.2</v>
      </c>
      <c r="BR32" s="64">
        <v>10</v>
      </c>
      <c r="BS32" s="64">
        <v>5.7</v>
      </c>
      <c r="BT32" s="64">
        <v>19.399999999999999</v>
      </c>
      <c r="BU32" s="64">
        <v>5</v>
      </c>
      <c r="BV32" s="65">
        <v>1478.20731</v>
      </c>
    </row>
    <row r="33" spans="1:74" x14ac:dyDescent="0.3">
      <c r="A33" s="1"/>
      <c r="B33" s="54" t="s">
        <v>687</v>
      </c>
      <c r="C33" s="66">
        <v>15.1</v>
      </c>
      <c r="D33" s="66"/>
      <c r="E33" s="66">
        <v>8.89</v>
      </c>
      <c r="F33" s="66">
        <v>11.1</v>
      </c>
      <c r="G33" s="66">
        <v>20.100000000000001</v>
      </c>
      <c r="H33" s="66">
        <v>2.8</v>
      </c>
      <c r="I33" s="66"/>
      <c r="J33" s="66">
        <v>8.8000000000000007</v>
      </c>
      <c r="K33" s="66">
        <v>15.28</v>
      </c>
      <c r="L33" s="66">
        <v>4.5999999999999996</v>
      </c>
      <c r="M33" s="66">
        <v>0.35621000000000003</v>
      </c>
      <c r="N33" s="66">
        <v>1.2</v>
      </c>
      <c r="O33" s="66">
        <v>4.2</v>
      </c>
      <c r="P33" s="66"/>
      <c r="Q33" s="66">
        <v>11.2</v>
      </c>
      <c r="R33" s="66">
        <v>15.1</v>
      </c>
      <c r="S33" s="66">
        <v>7.5</v>
      </c>
      <c r="T33" s="66">
        <v>2.2999999999999998</v>
      </c>
      <c r="U33" s="66">
        <v>4</v>
      </c>
      <c r="V33" s="66">
        <v>18.8</v>
      </c>
      <c r="W33" s="66">
        <v>18.2</v>
      </c>
      <c r="X33" s="66">
        <v>13.4</v>
      </c>
      <c r="Y33" s="66">
        <v>15.1</v>
      </c>
      <c r="Z33" s="66">
        <v>76.7</v>
      </c>
      <c r="AA33" s="66">
        <v>22.6</v>
      </c>
      <c r="AB33" s="66">
        <v>77.5</v>
      </c>
      <c r="AC33" s="66">
        <v>15</v>
      </c>
      <c r="AD33" s="66">
        <v>115.2</v>
      </c>
      <c r="AE33" s="66">
        <v>39.200000000000003</v>
      </c>
      <c r="AF33" s="66">
        <v>49.9</v>
      </c>
      <c r="AG33" s="66">
        <v>9.3000000000000007</v>
      </c>
      <c r="AH33" s="66">
        <v>2.9</v>
      </c>
      <c r="AI33" s="66">
        <v>20.399999999999999</v>
      </c>
      <c r="AJ33" s="66">
        <v>20.399999999999999</v>
      </c>
      <c r="AK33" s="66">
        <v>20.100000000000001</v>
      </c>
      <c r="AL33" s="66">
        <v>8.1999999999999993</v>
      </c>
      <c r="AM33" s="66">
        <v>80.900000000000006</v>
      </c>
      <c r="AN33" s="66">
        <v>1.2</v>
      </c>
      <c r="AO33" s="66">
        <v>2</v>
      </c>
      <c r="AP33" s="66">
        <v>2.1</v>
      </c>
      <c r="AQ33" s="66">
        <v>17.3</v>
      </c>
      <c r="AR33" s="66"/>
      <c r="AS33" s="66"/>
      <c r="AT33" s="66">
        <v>147.69999999999999</v>
      </c>
      <c r="AU33" s="66"/>
      <c r="AV33" s="66">
        <v>115.5</v>
      </c>
      <c r="AW33" s="66">
        <v>0.42524000000000001</v>
      </c>
      <c r="AX33" s="66">
        <v>1.7</v>
      </c>
      <c r="AY33" s="66">
        <v>8.3000000000000007</v>
      </c>
      <c r="AZ33" s="66"/>
      <c r="BA33" s="66">
        <v>15.3</v>
      </c>
      <c r="BB33" s="66"/>
      <c r="BC33" s="66">
        <v>10</v>
      </c>
      <c r="BD33" s="66">
        <v>47.030720000000002</v>
      </c>
      <c r="BE33" s="66">
        <v>65.568920000000006</v>
      </c>
      <c r="BF33" s="66">
        <v>0.64654999999999996</v>
      </c>
      <c r="BG33" s="66">
        <v>53.416510000000002</v>
      </c>
      <c r="BH33" s="66">
        <v>69.900000000000006</v>
      </c>
      <c r="BI33" s="66">
        <v>18.3</v>
      </c>
      <c r="BJ33" s="66">
        <v>14.6</v>
      </c>
      <c r="BK33" s="66">
        <v>48</v>
      </c>
      <c r="BL33" s="66">
        <v>4.2</v>
      </c>
      <c r="BM33" s="66">
        <v>1.4</v>
      </c>
      <c r="BN33" s="66">
        <v>2.2000000000000002</v>
      </c>
      <c r="BO33" s="66"/>
      <c r="BP33" s="66">
        <v>9.3000000000000007</v>
      </c>
      <c r="BQ33" s="66">
        <v>1.2</v>
      </c>
      <c r="BR33" s="66">
        <v>10.1</v>
      </c>
      <c r="BS33" s="66">
        <v>5.7</v>
      </c>
      <c r="BT33" s="66">
        <v>15.3</v>
      </c>
      <c r="BU33" s="66">
        <v>5.0999999999999996</v>
      </c>
      <c r="BV33" s="67">
        <v>1449.8141499999999</v>
      </c>
    </row>
    <row r="34" spans="1:74" x14ac:dyDescent="0.3">
      <c r="A34" s="1"/>
      <c r="B34" s="54" t="s">
        <v>688</v>
      </c>
      <c r="C34" s="66">
        <v>15</v>
      </c>
      <c r="D34" s="66"/>
      <c r="E34" s="66">
        <v>9.31</v>
      </c>
      <c r="F34" s="66">
        <v>11.1</v>
      </c>
      <c r="G34" s="66">
        <v>18.2</v>
      </c>
      <c r="H34" s="66">
        <v>2.9</v>
      </c>
      <c r="I34" s="66"/>
      <c r="J34" s="66">
        <v>9.1</v>
      </c>
      <c r="K34" s="66">
        <v>17.170000000000002</v>
      </c>
      <c r="L34" s="66">
        <v>4.7</v>
      </c>
      <c r="M34" s="66">
        <v>0.35624</v>
      </c>
      <c r="N34" s="66">
        <v>1.2</v>
      </c>
      <c r="O34" s="66">
        <v>4.2</v>
      </c>
      <c r="P34" s="66"/>
      <c r="Q34" s="66">
        <v>11.4</v>
      </c>
      <c r="R34" s="66">
        <v>15.4</v>
      </c>
      <c r="S34" s="66">
        <v>7.5</v>
      </c>
      <c r="T34" s="66">
        <v>2.2000000000000002</v>
      </c>
      <c r="U34" s="66">
        <v>4</v>
      </c>
      <c r="V34" s="66">
        <v>18.600000000000001</v>
      </c>
      <c r="W34" s="66">
        <v>18.7</v>
      </c>
      <c r="X34" s="66">
        <v>13.3</v>
      </c>
      <c r="Y34" s="66">
        <v>15.3</v>
      </c>
      <c r="Z34" s="66">
        <v>77.599999999999994</v>
      </c>
      <c r="AA34" s="66">
        <v>21.4</v>
      </c>
      <c r="AB34" s="66">
        <v>74.2</v>
      </c>
      <c r="AC34" s="66">
        <v>16.399999999999999</v>
      </c>
      <c r="AD34" s="66">
        <v>112.1</v>
      </c>
      <c r="AE34" s="66">
        <v>38.6</v>
      </c>
      <c r="AF34" s="66">
        <v>50</v>
      </c>
      <c r="AG34" s="66">
        <v>9.3000000000000007</v>
      </c>
      <c r="AH34" s="66">
        <v>2.9</v>
      </c>
      <c r="AI34" s="66">
        <v>20.399999999999999</v>
      </c>
      <c r="AJ34" s="66">
        <v>20.399999999999999</v>
      </c>
      <c r="AK34" s="66">
        <v>20.100000000000001</v>
      </c>
      <c r="AL34" s="66">
        <v>8.1999999999999993</v>
      </c>
      <c r="AM34" s="66">
        <v>34</v>
      </c>
      <c r="AN34" s="66">
        <v>3.2</v>
      </c>
      <c r="AO34" s="66">
        <v>2.2999999999999998</v>
      </c>
      <c r="AP34" s="66">
        <v>2.1</v>
      </c>
      <c r="AQ34" s="66">
        <v>17.3</v>
      </c>
      <c r="AR34" s="66"/>
      <c r="AS34" s="66"/>
      <c r="AT34" s="66">
        <v>252.9</v>
      </c>
      <c r="AU34" s="66"/>
      <c r="AV34" s="66">
        <v>130.4</v>
      </c>
      <c r="AW34" s="66">
        <v>0.41493000000000002</v>
      </c>
      <c r="AX34" s="66">
        <v>1.7</v>
      </c>
      <c r="AY34" s="66">
        <v>9.8000000000000007</v>
      </c>
      <c r="AZ34" s="66"/>
      <c r="BA34" s="66">
        <v>14.9</v>
      </c>
      <c r="BB34" s="66"/>
      <c r="BC34" s="66">
        <v>9.8000000000000007</v>
      </c>
      <c r="BD34" s="66">
        <v>47.208829999999999</v>
      </c>
      <c r="BE34" s="66">
        <v>56.88241</v>
      </c>
      <c r="BF34" s="66">
        <v>0.64514000000000005</v>
      </c>
      <c r="BG34" s="66">
        <v>72.796840000000003</v>
      </c>
      <c r="BH34" s="66">
        <v>78</v>
      </c>
      <c r="BI34" s="66">
        <v>17.899999999999999</v>
      </c>
      <c r="BJ34" s="66">
        <v>12.6</v>
      </c>
      <c r="BK34" s="66">
        <v>44.7</v>
      </c>
      <c r="BL34" s="66">
        <v>4.2</v>
      </c>
      <c r="BM34" s="66">
        <v>1.4</v>
      </c>
      <c r="BN34" s="66">
        <v>2.2000000000000002</v>
      </c>
      <c r="BO34" s="66"/>
      <c r="BP34" s="66">
        <v>11.4</v>
      </c>
      <c r="BQ34" s="66">
        <v>1.2</v>
      </c>
      <c r="BR34" s="66">
        <v>10</v>
      </c>
      <c r="BS34" s="66">
        <v>5.7</v>
      </c>
      <c r="BT34" s="66">
        <v>8.4</v>
      </c>
      <c r="BU34" s="66">
        <v>5.2</v>
      </c>
      <c r="BV34" s="67">
        <v>1530.4843900000001</v>
      </c>
    </row>
    <row r="35" spans="1:74" x14ac:dyDescent="0.3">
      <c r="A35" s="1"/>
      <c r="B35" s="54" t="s">
        <v>689</v>
      </c>
      <c r="C35" s="66"/>
      <c r="D35" s="66"/>
      <c r="E35" s="66">
        <v>7.65</v>
      </c>
      <c r="F35" s="66">
        <v>10.6</v>
      </c>
      <c r="G35" s="66">
        <v>12.7</v>
      </c>
      <c r="H35" s="66">
        <v>3</v>
      </c>
      <c r="I35" s="66"/>
      <c r="J35" s="66">
        <v>9.1</v>
      </c>
      <c r="K35" s="66">
        <v>15.76</v>
      </c>
      <c r="L35" s="66">
        <v>4.5999999999999996</v>
      </c>
      <c r="M35" s="66">
        <v>0.35247000000000001</v>
      </c>
      <c r="N35" s="66">
        <v>1.1000000000000001</v>
      </c>
      <c r="O35" s="66">
        <v>4.3</v>
      </c>
      <c r="P35" s="66"/>
      <c r="Q35" s="66">
        <v>10.8</v>
      </c>
      <c r="R35" s="66">
        <v>15</v>
      </c>
      <c r="S35" s="66">
        <v>7.5</v>
      </c>
      <c r="T35" s="66">
        <v>2.2000000000000002</v>
      </c>
      <c r="U35" s="66">
        <v>4.4000000000000004</v>
      </c>
      <c r="V35" s="66">
        <v>18.600000000000001</v>
      </c>
      <c r="W35" s="66">
        <v>17.7</v>
      </c>
      <c r="X35" s="66">
        <v>13.1</v>
      </c>
      <c r="Y35" s="66">
        <v>15.2</v>
      </c>
      <c r="Z35" s="66">
        <v>81.7</v>
      </c>
      <c r="AA35" s="66">
        <v>22.6</v>
      </c>
      <c r="AB35" s="66">
        <v>62</v>
      </c>
      <c r="AC35" s="66">
        <v>14.4</v>
      </c>
      <c r="AD35" s="66">
        <v>110.9</v>
      </c>
      <c r="AE35" s="66">
        <v>40.1</v>
      </c>
      <c r="AF35" s="66">
        <v>49.9</v>
      </c>
      <c r="AG35" s="66">
        <v>9.1999999999999993</v>
      </c>
      <c r="AH35" s="66">
        <v>2.9</v>
      </c>
      <c r="AI35" s="66">
        <v>20.399999999999999</v>
      </c>
      <c r="AJ35" s="66">
        <v>20.399999999999999</v>
      </c>
      <c r="AK35" s="66">
        <v>20.100000000000001</v>
      </c>
      <c r="AL35" s="66">
        <v>8.1999999999999993</v>
      </c>
      <c r="AM35" s="66">
        <v>68.099999999999994</v>
      </c>
      <c r="AN35" s="66">
        <v>0.3</v>
      </c>
      <c r="AO35" s="66">
        <v>1.4</v>
      </c>
      <c r="AP35" s="66">
        <v>2.1</v>
      </c>
      <c r="AQ35" s="66">
        <v>17.3</v>
      </c>
      <c r="AR35" s="66"/>
      <c r="AS35" s="66"/>
      <c r="AT35" s="66">
        <v>174.3</v>
      </c>
      <c r="AU35" s="66"/>
      <c r="AV35" s="66">
        <v>103.9</v>
      </c>
      <c r="AW35" s="66">
        <v>0.39265</v>
      </c>
      <c r="AX35" s="66">
        <v>1.7</v>
      </c>
      <c r="AY35" s="66">
        <v>8.5</v>
      </c>
      <c r="AZ35" s="66"/>
      <c r="BA35" s="66">
        <v>7.9</v>
      </c>
      <c r="BB35" s="66"/>
      <c r="BC35" s="66">
        <v>9.9</v>
      </c>
      <c r="BD35" s="66">
        <v>53.96414</v>
      </c>
      <c r="BE35" s="66">
        <v>53.843310000000002</v>
      </c>
      <c r="BF35" s="66">
        <v>0.63095999999999997</v>
      </c>
      <c r="BG35" s="66">
        <v>104.09305000000001</v>
      </c>
      <c r="BH35" s="66">
        <v>138.19999999999999</v>
      </c>
      <c r="BI35" s="66">
        <v>10.3</v>
      </c>
      <c r="BJ35" s="66">
        <v>12.1</v>
      </c>
      <c r="BK35" s="66">
        <v>41.7</v>
      </c>
      <c r="BL35" s="66">
        <v>4.2</v>
      </c>
      <c r="BM35" s="66">
        <v>1.4</v>
      </c>
      <c r="BN35" s="66">
        <v>2.2000000000000002</v>
      </c>
      <c r="BO35" s="66"/>
      <c r="BP35" s="66">
        <v>10.6</v>
      </c>
      <c r="BQ35" s="66">
        <v>1.2</v>
      </c>
      <c r="BR35" s="66">
        <v>10.1</v>
      </c>
      <c r="BS35" s="66">
        <v>5.8</v>
      </c>
      <c r="BT35" s="66">
        <v>3.2</v>
      </c>
      <c r="BU35" s="66">
        <v>5.2</v>
      </c>
      <c r="BV35" s="67">
        <v>1490.98658</v>
      </c>
    </row>
    <row r="36" spans="1:74" x14ac:dyDescent="0.3">
      <c r="A36" s="1"/>
      <c r="B36" s="54" t="s">
        <v>690</v>
      </c>
      <c r="C36" s="66"/>
      <c r="D36" s="66"/>
      <c r="E36" s="66">
        <v>9.07</v>
      </c>
      <c r="F36" s="66">
        <v>10.5</v>
      </c>
      <c r="G36" s="66">
        <v>12.9</v>
      </c>
      <c r="H36" s="66">
        <v>3</v>
      </c>
      <c r="I36" s="66"/>
      <c r="J36" s="66">
        <v>9.1</v>
      </c>
      <c r="K36" s="66">
        <v>17.87</v>
      </c>
      <c r="L36" s="66">
        <v>4.5999999999999996</v>
      </c>
      <c r="M36" s="66">
        <v>0.34612999999999999</v>
      </c>
      <c r="N36" s="66">
        <v>1</v>
      </c>
      <c r="O36" s="66">
        <v>4.3</v>
      </c>
      <c r="P36" s="66"/>
      <c r="Q36" s="66">
        <v>10.9</v>
      </c>
      <c r="R36" s="66">
        <v>15.2</v>
      </c>
      <c r="S36" s="66">
        <v>7.5</v>
      </c>
      <c r="T36" s="66">
        <v>2.2999999999999998</v>
      </c>
      <c r="U36" s="66">
        <v>4.4000000000000004</v>
      </c>
      <c r="V36" s="66">
        <v>18.399999999999999</v>
      </c>
      <c r="W36" s="66">
        <v>18.3</v>
      </c>
      <c r="X36" s="66">
        <v>12.7</v>
      </c>
      <c r="Y36" s="66">
        <v>15.1</v>
      </c>
      <c r="Z36" s="66">
        <v>81.599999999999994</v>
      </c>
      <c r="AA36" s="66">
        <v>25.6</v>
      </c>
      <c r="AB36" s="66">
        <v>52.5</v>
      </c>
      <c r="AC36" s="66">
        <v>12.6</v>
      </c>
      <c r="AD36" s="66">
        <v>119.3</v>
      </c>
      <c r="AE36" s="66">
        <v>13.1</v>
      </c>
      <c r="AF36" s="66">
        <v>45.71</v>
      </c>
      <c r="AG36" s="66">
        <v>9.1</v>
      </c>
      <c r="AH36" s="66">
        <v>2.8</v>
      </c>
      <c r="AI36" s="66">
        <v>20.399999999999999</v>
      </c>
      <c r="AJ36" s="66">
        <v>20.399999999999999</v>
      </c>
      <c r="AK36" s="66">
        <v>20.100000000000001</v>
      </c>
      <c r="AL36" s="66">
        <v>8.1999999999999993</v>
      </c>
      <c r="AM36" s="66">
        <v>62.3</v>
      </c>
      <c r="AN36" s="66"/>
      <c r="AO36" s="66">
        <v>0.3</v>
      </c>
      <c r="AP36" s="66">
        <v>2.1</v>
      </c>
      <c r="AQ36" s="66">
        <v>17.3</v>
      </c>
      <c r="AR36" s="66"/>
      <c r="AS36" s="66"/>
      <c r="AT36" s="66">
        <v>234.2</v>
      </c>
      <c r="AU36" s="66"/>
      <c r="AV36" s="66">
        <v>149.80000000000001</v>
      </c>
      <c r="AW36" s="66">
        <v>0.37230000000000002</v>
      </c>
      <c r="AX36" s="66">
        <v>1.7</v>
      </c>
      <c r="AY36" s="66">
        <v>7.4</v>
      </c>
      <c r="AZ36" s="66"/>
      <c r="BA36" s="66">
        <v>4.3</v>
      </c>
      <c r="BB36" s="66"/>
      <c r="BC36" s="66">
        <v>9.9</v>
      </c>
      <c r="BD36" s="66">
        <v>71.526529999999994</v>
      </c>
      <c r="BE36" s="66">
        <v>77.822180000000003</v>
      </c>
      <c r="BF36" s="66">
        <v>0.64761000000000002</v>
      </c>
      <c r="BG36" s="66">
        <v>69.196730000000002</v>
      </c>
      <c r="BH36" s="66">
        <v>82.4</v>
      </c>
      <c r="BI36" s="66">
        <v>4.5999999999999996</v>
      </c>
      <c r="BJ36" s="66">
        <v>9.5</v>
      </c>
      <c r="BK36" s="66">
        <v>37.200000000000003</v>
      </c>
      <c r="BL36" s="66">
        <v>3.9</v>
      </c>
      <c r="BM36" s="66">
        <v>1.4</v>
      </c>
      <c r="BN36" s="66">
        <v>2.2000000000000002</v>
      </c>
      <c r="BO36" s="66"/>
      <c r="BP36" s="66">
        <v>9.8000000000000007</v>
      </c>
      <c r="BQ36" s="66">
        <v>1.2</v>
      </c>
      <c r="BR36" s="66">
        <v>10</v>
      </c>
      <c r="BS36" s="66">
        <v>5.8</v>
      </c>
      <c r="BT36" s="66">
        <v>2.2999999999999998</v>
      </c>
      <c r="BU36" s="66">
        <v>5</v>
      </c>
      <c r="BV36" s="67">
        <v>1493.0614800000001</v>
      </c>
    </row>
    <row r="37" spans="1:74" x14ac:dyDescent="0.3">
      <c r="A37" s="1"/>
      <c r="B37" s="54" t="s">
        <v>691</v>
      </c>
      <c r="C37" s="66"/>
      <c r="D37" s="66"/>
      <c r="E37" s="66">
        <v>7.67</v>
      </c>
      <c r="F37" s="66">
        <v>11.1</v>
      </c>
      <c r="G37" s="66">
        <v>11.1</v>
      </c>
      <c r="H37" s="66">
        <v>3</v>
      </c>
      <c r="I37" s="66"/>
      <c r="J37" s="66">
        <v>9.1999999999999993</v>
      </c>
      <c r="K37" s="66">
        <v>18.32</v>
      </c>
      <c r="L37" s="66">
        <v>4.5</v>
      </c>
      <c r="M37" s="66">
        <v>0.32577</v>
      </c>
      <c r="N37" s="66">
        <v>0.9</v>
      </c>
      <c r="O37" s="66">
        <v>4.3</v>
      </c>
      <c r="P37" s="66"/>
      <c r="Q37" s="66">
        <v>11.1</v>
      </c>
      <c r="R37" s="66">
        <v>15.2</v>
      </c>
      <c r="S37" s="66">
        <v>7.3</v>
      </c>
      <c r="T37" s="66">
        <v>2.2000000000000002</v>
      </c>
      <c r="U37" s="66">
        <v>4.3</v>
      </c>
      <c r="V37" s="66">
        <v>18.399999999999999</v>
      </c>
      <c r="W37" s="66">
        <v>18.600000000000001</v>
      </c>
      <c r="X37" s="66">
        <v>12.7</v>
      </c>
      <c r="Y37" s="66">
        <v>15.1</v>
      </c>
      <c r="Z37" s="66">
        <v>81.8</v>
      </c>
      <c r="AA37" s="66">
        <v>26.8</v>
      </c>
      <c r="AB37" s="66">
        <v>55.4</v>
      </c>
      <c r="AC37" s="66">
        <v>17.7</v>
      </c>
      <c r="AD37" s="66">
        <v>132.19999999999999</v>
      </c>
      <c r="AE37" s="66">
        <v>6.4</v>
      </c>
      <c r="AF37" s="66">
        <v>20.37</v>
      </c>
      <c r="AG37" s="66">
        <v>9.1</v>
      </c>
      <c r="AH37" s="66">
        <v>2.9</v>
      </c>
      <c r="AI37" s="66">
        <v>20.399999999999999</v>
      </c>
      <c r="AJ37" s="66">
        <v>20.399999999999999</v>
      </c>
      <c r="AK37" s="66">
        <v>20.100000000000001</v>
      </c>
      <c r="AL37" s="66">
        <v>8.1999999999999993</v>
      </c>
      <c r="AM37" s="66">
        <v>54.6</v>
      </c>
      <c r="AN37" s="66">
        <v>0.1</v>
      </c>
      <c r="AO37" s="66"/>
      <c r="AP37" s="66">
        <v>2.1</v>
      </c>
      <c r="AQ37" s="66">
        <v>17.3</v>
      </c>
      <c r="AR37" s="66"/>
      <c r="AS37" s="66"/>
      <c r="AT37" s="66">
        <v>173.2</v>
      </c>
      <c r="AU37" s="66"/>
      <c r="AV37" s="66">
        <v>125</v>
      </c>
      <c r="AW37" s="66">
        <v>0.21923000000000001</v>
      </c>
      <c r="AX37" s="66">
        <v>1.7</v>
      </c>
      <c r="AY37" s="66">
        <v>5</v>
      </c>
      <c r="AZ37" s="66"/>
      <c r="BA37" s="66">
        <v>2.1</v>
      </c>
      <c r="BB37" s="66"/>
      <c r="BC37" s="66">
        <v>9.9</v>
      </c>
      <c r="BD37" s="66">
        <v>73.841130000000007</v>
      </c>
      <c r="BE37" s="66">
        <v>65.260930000000002</v>
      </c>
      <c r="BF37" s="66">
        <v>0.64217999999999997</v>
      </c>
      <c r="BG37" s="66">
        <v>36.94229</v>
      </c>
      <c r="BH37" s="66">
        <v>41</v>
      </c>
      <c r="BI37" s="66">
        <v>2.2000000000000002</v>
      </c>
      <c r="BJ37" s="66">
        <v>8.9</v>
      </c>
      <c r="BK37" s="66">
        <v>34.4</v>
      </c>
      <c r="BL37" s="66">
        <v>3.9</v>
      </c>
      <c r="BM37" s="66">
        <v>1.4</v>
      </c>
      <c r="BN37" s="66">
        <v>2.2000000000000002</v>
      </c>
      <c r="BO37" s="66">
        <v>0.4</v>
      </c>
      <c r="BP37" s="66">
        <v>6.4</v>
      </c>
      <c r="BQ37" s="66">
        <v>1.2</v>
      </c>
      <c r="BR37" s="66">
        <v>10</v>
      </c>
      <c r="BS37" s="66">
        <v>5.8</v>
      </c>
      <c r="BT37" s="66">
        <v>1.5</v>
      </c>
      <c r="BU37" s="66">
        <v>5.3</v>
      </c>
      <c r="BV37" s="67">
        <v>1289.5915299999999</v>
      </c>
    </row>
    <row r="38" spans="1:74" x14ac:dyDescent="0.3">
      <c r="A38" s="1"/>
      <c r="B38" s="54" t="s">
        <v>692</v>
      </c>
      <c r="C38" s="66"/>
      <c r="D38" s="66"/>
      <c r="E38" s="66">
        <v>6.59</v>
      </c>
      <c r="F38" s="66">
        <v>11.1</v>
      </c>
      <c r="G38" s="66">
        <v>15.8</v>
      </c>
      <c r="H38" s="66">
        <v>3</v>
      </c>
      <c r="I38" s="66"/>
      <c r="J38" s="66">
        <v>9</v>
      </c>
      <c r="K38" s="66">
        <v>17.05</v>
      </c>
      <c r="L38" s="66">
        <v>4.4000000000000004</v>
      </c>
      <c r="M38" s="66">
        <v>0.27865000000000001</v>
      </c>
      <c r="N38" s="66">
        <v>0.7</v>
      </c>
      <c r="O38" s="66">
        <v>4.3</v>
      </c>
      <c r="P38" s="66"/>
      <c r="Q38" s="66">
        <v>10.4</v>
      </c>
      <c r="R38" s="66">
        <v>15.2</v>
      </c>
      <c r="S38" s="66">
        <v>7.2</v>
      </c>
      <c r="T38" s="66">
        <v>2.2999999999999998</v>
      </c>
      <c r="U38" s="66">
        <v>4.3</v>
      </c>
      <c r="V38" s="66">
        <v>18.399999999999999</v>
      </c>
      <c r="W38" s="66">
        <v>18.3</v>
      </c>
      <c r="X38" s="66">
        <v>12.7</v>
      </c>
      <c r="Y38" s="66">
        <v>14.8</v>
      </c>
      <c r="Z38" s="66">
        <v>81.3</v>
      </c>
      <c r="AA38" s="66">
        <v>27.8</v>
      </c>
      <c r="AB38" s="66">
        <v>66.7</v>
      </c>
      <c r="AC38" s="66">
        <v>18.7</v>
      </c>
      <c r="AD38" s="66">
        <v>132.9</v>
      </c>
      <c r="AE38" s="66">
        <v>3.5</v>
      </c>
      <c r="AF38" s="66">
        <v>10.31</v>
      </c>
      <c r="AG38" s="66">
        <v>9.1</v>
      </c>
      <c r="AH38" s="66">
        <v>2.9</v>
      </c>
      <c r="AI38" s="66">
        <v>20.399999999999999</v>
      </c>
      <c r="AJ38" s="66">
        <v>20.399999999999999</v>
      </c>
      <c r="AK38" s="66">
        <v>20.100000000000001</v>
      </c>
      <c r="AL38" s="66">
        <v>9</v>
      </c>
      <c r="AM38" s="66">
        <v>28.2</v>
      </c>
      <c r="AN38" s="66">
        <v>6</v>
      </c>
      <c r="AO38" s="66">
        <v>3.3</v>
      </c>
      <c r="AP38" s="66">
        <v>2.1</v>
      </c>
      <c r="AQ38" s="66">
        <v>17.3</v>
      </c>
      <c r="AR38" s="66"/>
      <c r="AS38" s="66"/>
      <c r="AT38" s="66">
        <v>177.3</v>
      </c>
      <c r="AU38" s="66"/>
      <c r="AV38" s="66">
        <v>102.1</v>
      </c>
      <c r="AW38" s="66">
        <v>0.10019</v>
      </c>
      <c r="AX38" s="66">
        <v>1.7</v>
      </c>
      <c r="AY38" s="66">
        <v>7.3</v>
      </c>
      <c r="AZ38" s="66"/>
      <c r="BA38" s="66">
        <v>1.4</v>
      </c>
      <c r="BB38" s="66"/>
      <c r="BC38" s="66">
        <v>9.9</v>
      </c>
      <c r="BD38" s="66">
        <v>67.150109999999998</v>
      </c>
      <c r="BE38" s="66">
        <v>53.462319999999998</v>
      </c>
      <c r="BF38" s="66">
        <v>0.65317000000000003</v>
      </c>
      <c r="BG38" s="66">
        <v>23.863479999999999</v>
      </c>
      <c r="BH38" s="66">
        <v>27.7</v>
      </c>
      <c r="BI38" s="66">
        <v>1.2</v>
      </c>
      <c r="BJ38" s="66">
        <v>10.3</v>
      </c>
      <c r="BK38" s="66">
        <v>44</v>
      </c>
      <c r="BL38" s="66">
        <v>3.9</v>
      </c>
      <c r="BM38" s="66">
        <v>1.2</v>
      </c>
      <c r="BN38" s="66">
        <v>2.2000000000000002</v>
      </c>
      <c r="BO38" s="66">
        <v>0.9</v>
      </c>
      <c r="BP38" s="66">
        <v>3.7</v>
      </c>
      <c r="BQ38" s="66">
        <v>1.2</v>
      </c>
      <c r="BR38" s="66">
        <v>10.1</v>
      </c>
      <c r="BS38" s="66">
        <v>5.8</v>
      </c>
      <c r="BT38" s="66"/>
      <c r="BU38" s="66">
        <v>5.2</v>
      </c>
      <c r="BV38" s="67">
        <v>1218.1579200000001</v>
      </c>
    </row>
    <row r="39" spans="1:74" x14ac:dyDescent="0.3">
      <c r="A39" s="1"/>
      <c r="B39" s="56" t="s">
        <v>693</v>
      </c>
      <c r="C39" s="68"/>
      <c r="D39" s="68"/>
      <c r="E39" s="68">
        <v>6.76</v>
      </c>
      <c r="F39" s="68">
        <v>11.1</v>
      </c>
      <c r="G39" s="68">
        <v>15.4</v>
      </c>
      <c r="H39" s="68">
        <v>3</v>
      </c>
      <c r="I39" s="68"/>
      <c r="J39" s="68">
        <v>8.8000000000000007</v>
      </c>
      <c r="K39" s="68">
        <v>16.61</v>
      </c>
      <c r="L39" s="68">
        <v>4.4000000000000004</v>
      </c>
      <c r="M39" s="68">
        <v>0.21034</v>
      </c>
      <c r="N39" s="68">
        <v>0.6</v>
      </c>
      <c r="O39" s="68">
        <v>4.3</v>
      </c>
      <c r="P39" s="68"/>
      <c r="Q39" s="68">
        <v>9.6999999999999993</v>
      </c>
      <c r="R39" s="68">
        <v>15.4</v>
      </c>
      <c r="S39" s="68">
        <v>7.2</v>
      </c>
      <c r="T39" s="68">
        <v>2.2999999999999998</v>
      </c>
      <c r="U39" s="68">
        <v>4.4000000000000004</v>
      </c>
      <c r="V39" s="68">
        <v>18</v>
      </c>
      <c r="W39" s="68">
        <v>18.3</v>
      </c>
      <c r="X39" s="68">
        <v>12.7</v>
      </c>
      <c r="Y39" s="68">
        <v>14.6</v>
      </c>
      <c r="Z39" s="68">
        <v>81</v>
      </c>
      <c r="AA39" s="68">
        <v>29.1</v>
      </c>
      <c r="AB39" s="68">
        <v>69</v>
      </c>
      <c r="AC39" s="68">
        <v>18.899999999999999</v>
      </c>
      <c r="AD39" s="68">
        <v>139.19999999999999</v>
      </c>
      <c r="AE39" s="68">
        <v>5.2</v>
      </c>
      <c r="AF39" s="68">
        <v>6.18</v>
      </c>
      <c r="AG39" s="68">
        <v>9.1</v>
      </c>
      <c r="AH39" s="68">
        <v>2.9</v>
      </c>
      <c r="AI39" s="68">
        <v>20.399999999999999</v>
      </c>
      <c r="AJ39" s="68">
        <v>20.399999999999999</v>
      </c>
      <c r="AK39" s="68">
        <v>20.100000000000001</v>
      </c>
      <c r="AL39" s="68">
        <v>8.1999999999999993</v>
      </c>
      <c r="AM39" s="68">
        <v>15.2</v>
      </c>
      <c r="AN39" s="68"/>
      <c r="AO39" s="68"/>
      <c r="AP39" s="68">
        <v>2.1</v>
      </c>
      <c r="AQ39" s="68">
        <v>17.2</v>
      </c>
      <c r="AR39" s="68"/>
      <c r="AS39" s="68"/>
      <c r="AT39" s="68">
        <v>123.6</v>
      </c>
      <c r="AU39" s="68"/>
      <c r="AV39" s="68">
        <v>47</v>
      </c>
      <c r="AW39" s="68">
        <v>6.6610000000000003E-2</v>
      </c>
      <c r="AX39" s="68">
        <v>1.7</v>
      </c>
      <c r="AY39" s="68">
        <v>7.3</v>
      </c>
      <c r="AZ39" s="68"/>
      <c r="BA39" s="68">
        <v>1.6</v>
      </c>
      <c r="BB39" s="68"/>
      <c r="BC39" s="68">
        <v>9.9</v>
      </c>
      <c r="BD39" s="68">
        <v>74.568380000000005</v>
      </c>
      <c r="BE39" s="68">
        <v>62.626989999999999</v>
      </c>
      <c r="BF39" s="68">
        <v>0.66832000000000003</v>
      </c>
      <c r="BG39" s="68">
        <v>16.040179999999999</v>
      </c>
      <c r="BH39" s="68">
        <v>18</v>
      </c>
      <c r="BI39" s="68">
        <v>1.1000000000000001</v>
      </c>
      <c r="BJ39" s="68">
        <v>11</v>
      </c>
      <c r="BK39" s="68">
        <v>45.3</v>
      </c>
      <c r="BL39" s="68">
        <v>3.9</v>
      </c>
      <c r="BM39" s="68">
        <v>1.2</v>
      </c>
      <c r="BN39" s="68">
        <v>2.2000000000000002</v>
      </c>
      <c r="BO39" s="68">
        <v>0.9</v>
      </c>
      <c r="BP39" s="68">
        <v>3.9</v>
      </c>
      <c r="BQ39" s="68">
        <v>1.2</v>
      </c>
      <c r="BR39" s="68">
        <v>10</v>
      </c>
      <c r="BS39" s="68">
        <v>5.7</v>
      </c>
      <c r="BT39" s="68"/>
      <c r="BU39" s="68">
        <v>5.2</v>
      </c>
      <c r="BV39" s="69">
        <v>1092.6308200000001</v>
      </c>
    </row>
    <row r="40" spans="1:74" x14ac:dyDescent="0.3">
      <c r="A40" s="1"/>
      <c r="B40" s="50" t="s">
        <v>694</v>
      </c>
      <c r="C40" s="64"/>
      <c r="D40" s="64"/>
      <c r="E40" s="64">
        <v>6.8</v>
      </c>
      <c r="F40" s="64">
        <v>11.1</v>
      </c>
      <c r="G40" s="64">
        <v>15.6</v>
      </c>
      <c r="H40" s="64">
        <v>3</v>
      </c>
      <c r="I40" s="64"/>
      <c r="J40" s="64">
        <v>9</v>
      </c>
      <c r="K40" s="64">
        <v>17.079999999999998</v>
      </c>
      <c r="L40" s="64">
        <v>4.4000000000000004</v>
      </c>
      <c r="M40" s="64">
        <v>0.15572</v>
      </c>
      <c r="N40" s="64">
        <v>0.4</v>
      </c>
      <c r="O40" s="64">
        <v>4.3</v>
      </c>
      <c r="P40" s="64"/>
      <c r="Q40" s="64">
        <v>9.1</v>
      </c>
      <c r="R40" s="64">
        <v>13.8</v>
      </c>
      <c r="S40" s="64">
        <v>7.2</v>
      </c>
      <c r="T40" s="64">
        <v>2.1</v>
      </c>
      <c r="U40" s="64">
        <v>4.4000000000000004</v>
      </c>
      <c r="V40" s="64">
        <v>17.600000000000001</v>
      </c>
      <c r="W40" s="64">
        <v>17.7</v>
      </c>
      <c r="X40" s="64">
        <v>12.5</v>
      </c>
      <c r="Y40" s="64">
        <v>14.1</v>
      </c>
      <c r="Z40" s="64">
        <v>81.7</v>
      </c>
      <c r="AA40" s="64">
        <v>27.8</v>
      </c>
      <c r="AB40" s="64">
        <v>64.2</v>
      </c>
      <c r="AC40" s="64">
        <v>14</v>
      </c>
      <c r="AD40" s="64">
        <v>135</v>
      </c>
      <c r="AE40" s="64">
        <v>7.3</v>
      </c>
      <c r="AF40" s="64">
        <v>8.4499999999999993</v>
      </c>
      <c r="AG40" s="64">
        <v>9.1</v>
      </c>
      <c r="AH40" s="64">
        <v>2.9</v>
      </c>
      <c r="AI40" s="64">
        <v>20.399999999999999</v>
      </c>
      <c r="AJ40" s="64">
        <v>20.399999999999999</v>
      </c>
      <c r="AK40" s="64">
        <v>20.100000000000001</v>
      </c>
      <c r="AL40" s="64">
        <v>8</v>
      </c>
      <c r="AM40" s="64">
        <v>14.2</v>
      </c>
      <c r="AN40" s="64"/>
      <c r="AO40" s="64"/>
      <c r="AP40" s="64">
        <v>2.1</v>
      </c>
      <c r="AQ40" s="64">
        <v>17.2</v>
      </c>
      <c r="AR40" s="64"/>
      <c r="AS40" s="64"/>
      <c r="AT40" s="64">
        <v>63.9</v>
      </c>
      <c r="AU40" s="64"/>
      <c r="AV40" s="64">
        <v>45.6</v>
      </c>
      <c r="AW40" s="64">
        <v>3.9489999999999997E-2</v>
      </c>
      <c r="AX40" s="64">
        <v>1.7</v>
      </c>
      <c r="AY40" s="64">
        <v>3.1</v>
      </c>
      <c r="AZ40" s="64"/>
      <c r="BA40" s="64">
        <v>1.1000000000000001</v>
      </c>
      <c r="BB40" s="64"/>
      <c r="BC40" s="64">
        <v>10</v>
      </c>
      <c r="BD40" s="64">
        <v>112.55896</v>
      </c>
      <c r="BE40" s="64">
        <v>112.07989000000001</v>
      </c>
      <c r="BF40" s="64">
        <v>0.64746000000000004</v>
      </c>
      <c r="BG40" s="64">
        <v>13.46081</v>
      </c>
      <c r="BH40" s="64">
        <v>15.6</v>
      </c>
      <c r="BI40" s="64">
        <v>0.9</v>
      </c>
      <c r="BJ40" s="64">
        <v>12.5</v>
      </c>
      <c r="BK40" s="64">
        <v>42.6</v>
      </c>
      <c r="BL40" s="64">
        <v>3.9</v>
      </c>
      <c r="BM40" s="64">
        <v>1.2</v>
      </c>
      <c r="BN40" s="64">
        <v>2.2000000000000002</v>
      </c>
      <c r="BO40" s="64">
        <v>1.1000000000000001</v>
      </c>
      <c r="BP40" s="64">
        <v>4.2</v>
      </c>
      <c r="BQ40" s="64">
        <v>1.2</v>
      </c>
      <c r="BR40" s="64">
        <v>10.1</v>
      </c>
      <c r="BS40" s="64">
        <v>5.7</v>
      </c>
      <c r="BT40" s="64"/>
      <c r="BU40" s="64">
        <v>5.0999999999999996</v>
      </c>
      <c r="BV40" s="65">
        <v>1093.6723300000001</v>
      </c>
    </row>
    <row r="41" spans="1:74" x14ac:dyDescent="0.3">
      <c r="A41" s="1"/>
      <c r="B41" s="54" t="s">
        <v>695</v>
      </c>
      <c r="C41" s="66"/>
      <c r="D41" s="66"/>
      <c r="E41" s="66">
        <v>7.11</v>
      </c>
      <c r="F41" s="66">
        <v>10.1</v>
      </c>
      <c r="G41" s="66">
        <v>15.8</v>
      </c>
      <c r="H41" s="66">
        <v>3</v>
      </c>
      <c r="I41" s="66"/>
      <c r="J41" s="66">
        <v>8.5</v>
      </c>
      <c r="K41" s="66">
        <v>19.37</v>
      </c>
      <c r="L41" s="66">
        <v>4.4000000000000004</v>
      </c>
      <c r="M41" s="66">
        <v>0.11151</v>
      </c>
      <c r="N41" s="66">
        <v>0.2</v>
      </c>
      <c r="O41" s="66">
        <v>4.3</v>
      </c>
      <c r="P41" s="66"/>
      <c r="Q41" s="66">
        <v>9.3000000000000007</v>
      </c>
      <c r="R41" s="66">
        <v>13</v>
      </c>
      <c r="S41" s="66">
        <v>7.2</v>
      </c>
      <c r="T41" s="66">
        <v>2.1</v>
      </c>
      <c r="U41" s="66">
        <v>4.2</v>
      </c>
      <c r="V41" s="66">
        <v>17.8</v>
      </c>
      <c r="W41" s="66">
        <v>17.899999999999999</v>
      </c>
      <c r="X41" s="66">
        <v>12</v>
      </c>
      <c r="Y41" s="66">
        <v>14.1</v>
      </c>
      <c r="Z41" s="66">
        <v>81.8</v>
      </c>
      <c r="AA41" s="66">
        <v>26.8</v>
      </c>
      <c r="AB41" s="66">
        <v>65.3</v>
      </c>
      <c r="AC41" s="66">
        <v>12.9</v>
      </c>
      <c r="AD41" s="66">
        <v>139.69999999999999</v>
      </c>
      <c r="AE41" s="66">
        <v>2.4</v>
      </c>
      <c r="AF41" s="66">
        <v>10.62</v>
      </c>
      <c r="AG41" s="66">
        <v>9.1</v>
      </c>
      <c r="AH41" s="66">
        <v>2.9</v>
      </c>
      <c r="AI41" s="66">
        <v>20.399999999999999</v>
      </c>
      <c r="AJ41" s="66">
        <v>20.399999999999999</v>
      </c>
      <c r="AK41" s="66">
        <v>20.100000000000001</v>
      </c>
      <c r="AL41" s="66">
        <v>7.8</v>
      </c>
      <c r="AM41" s="66">
        <v>16.399999999999999</v>
      </c>
      <c r="AN41" s="66"/>
      <c r="AO41" s="66"/>
      <c r="AP41" s="66">
        <v>2.1</v>
      </c>
      <c r="AQ41" s="66">
        <v>17.2</v>
      </c>
      <c r="AR41" s="66"/>
      <c r="AS41" s="66"/>
      <c r="AT41" s="66">
        <v>46.9</v>
      </c>
      <c r="AU41" s="66"/>
      <c r="AV41" s="66">
        <v>32.5</v>
      </c>
      <c r="AW41" s="66">
        <v>0.10219</v>
      </c>
      <c r="AX41" s="66">
        <v>1.7</v>
      </c>
      <c r="AY41" s="66">
        <v>3</v>
      </c>
      <c r="AZ41" s="66"/>
      <c r="BA41" s="66">
        <v>0.9</v>
      </c>
      <c r="BB41" s="66"/>
      <c r="BC41" s="66">
        <v>9.9</v>
      </c>
      <c r="BD41" s="66">
        <v>149.34476000000001</v>
      </c>
      <c r="BE41" s="66">
        <v>127.10137</v>
      </c>
      <c r="BF41" s="66">
        <v>0.64549999999999996</v>
      </c>
      <c r="BG41" s="66">
        <v>6.7586399999999998</v>
      </c>
      <c r="BH41" s="66">
        <v>9</v>
      </c>
      <c r="BI41" s="66">
        <v>0.8</v>
      </c>
      <c r="BJ41" s="66">
        <v>14.7</v>
      </c>
      <c r="BK41" s="66">
        <v>50.7</v>
      </c>
      <c r="BL41" s="66">
        <v>4.3</v>
      </c>
      <c r="BM41" s="66">
        <v>1.2</v>
      </c>
      <c r="BN41" s="66">
        <v>2.2000000000000002</v>
      </c>
      <c r="BO41" s="66">
        <v>1.1000000000000001</v>
      </c>
      <c r="BP41" s="66">
        <v>1.7</v>
      </c>
      <c r="BQ41" s="66">
        <v>1.2</v>
      </c>
      <c r="BR41" s="66">
        <v>10</v>
      </c>
      <c r="BS41" s="66">
        <v>5.7</v>
      </c>
      <c r="BT41" s="66"/>
      <c r="BU41" s="66">
        <v>5.0999999999999996</v>
      </c>
      <c r="BV41" s="67">
        <v>1112.96397</v>
      </c>
    </row>
    <row r="42" spans="1:74" x14ac:dyDescent="0.3">
      <c r="A42" s="1"/>
      <c r="B42" s="54" t="s">
        <v>696</v>
      </c>
      <c r="C42" s="66"/>
      <c r="D42" s="66"/>
      <c r="E42" s="66">
        <v>6.71</v>
      </c>
      <c r="F42" s="66">
        <v>11.1</v>
      </c>
      <c r="G42" s="66">
        <v>15.8</v>
      </c>
      <c r="H42" s="66">
        <v>3</v>
      </c>
      <c r="I42" s="66"/>
      <c r="J42" s="66">
        <v>9.1</v>
      </c>
      <c r="K42" s="66">
        <v>17.850000000000001</v>
      </c>
      <c r="L42" s="66">
        <v>4.4000000000000004</v>
      </c>
      <c r="M42" s="66">
        <v>6.087E-2</v>
      </c>
      <c r="N42" s="66">
        <v>0.1</v>
      </c>
      <c r="O42" s="66">
        <v>4.3</v>
      </c>
      <c r="P42" s="66"/>
      <c r="Q42" s="66">
        <v>9.1</v>
      </c>
      <c r="R42" s="66">
        <v>12.9</v>
      </c>
      <c r="S42" s="66">
        <v>7.2</v>
      </c>
      <c r="T42" s="66">
        <v>2.2000000000000002</v>
      </c>
      <c r="U42" s="66">
        <v>4.2</v>
      </c>
      <c r="V42" s="66">
        <v>18</v>
      </c>
      <c r="W42" s="66">
        <v>17.5</v>
      </c>
      <c r="X42" s="66">
        <v>11.7</v>
      </c>
      <c r="Y42" s="66">
        <v>14</v>
      </c>
      <c r="Z42" s="66">
        <v>81.8</v>
      </c>
      <c r="AA42" s="66">
        <v>26</v>
      </c>
      <c r="AB42" s="66">
        <v>69</v>
      </c>
      <c r="AC42" s="66">
        <v>12.6</v>
      </c>
      <c r="AD42" s="66">
        <v>141.80000000000001</v>
      </c>
      <c r="AE42" s="66">
        <v>0.9</v>
      </c>
      <c r="AF42" s="66">
        <v>3.4</v>
      </c>
      <c r="AG42" s="66">
        <v>9.1</v>
      </c>
      <c r="AH42" s="66">
        <v>2.9</v>
      </c>
      <c r="AI42" s="66">
        <v>20.399999999999999</v>
      </c>
      <c r="AJ42" s="66">
        <v>20.399999999999999</v>
      </c>
      <c r="AK42" s="66">
        <v>20.100000000000001</v>
      </c>
      <c r="AL42" s="66">
        <v>7.8</v>
      </c>
      <c r="AM42" s="66">
        <v>4.5999999999999996</v>
      </c>
      <c r="AN42" s="66"/>
      <c r="AO42" s="66"/>
      <c r="AP42" s="66">
        <v>2.1</v>
      </c>
      <c r="AQ42" s="66">
        <v>17.2</v>
      </c>
      <c r="AR42" s="66"/>
      <c r="AS42" s="66"/>
      <c r="AT42" s="66">
        <v>18.3</v>
      </c>
      <c r="AU42" s="66"/>
      <c r="AV42" s="66">
        <v>12.9</v>
      </c>
      <c r="AW42" s="66">
        <v>9.0929999999999997E-2</v>
      </c>
      <c r="AX42" s="66">
        <v>1.7</v>
      </c>
      <c r="AY42" s="66">
        <v>0.8</v>
      </c>
      <c r="AZ42" s="66"/>
      <c r="BA42" s="66">
        <v>0.4</v>
      </c>
      <c r="BB42" s="66"/>
      <c r="BC42" s="66">
        <v>9.9</v>
      </c>
      <c r="BD42" s="66">
        <v>140.79858999999999</v>
      </c>
      <c r="BE42" s="66">
        <v>124.03427000000001</v>
      </c>
      <c r="BF42" s="66">
        <v>0.64817000000000002</v>
      </c>
      <c r="BG42" s="66">
        <v>7.4401599999999997</v>
      </c>
      <c r="BH42" s="66">
        <v>9.3000000000000007</v>
      </c>
      <c r="BI42" s="66">
        <v>0.3</v>
      </c>
      <c r="BJ42" s="66">
        <v>18.8</v>
      </c>
      <c r="BK42" s="66">
        <v>57.9</v>
      </c>
      <c r="BL42" s="66">
        <v>4.3</v>
      </c>
      <c r="BM42" s="66">
        <v>1.2</v>
      </c>
      <c r="BN42" s="66">
        <v>2.2000000000000002</v>
      </c>
      <c r="BO42" s="66">
        <v>1.1000000000000001</v>
      </c>
      <c r="BP42" s="66">
        <v>1.1000000000000001</v>
      </c>
      <c r="BQ42" s="66">
        <v>1.2</v>
      </c>
      <c r="BR42" s="66">
        <v>10</v>
      </c>
      <c r="BS42" s="66">
        <v>5.8</v>
      </c>
      <c r="BT42" s="66"/>
      <c r="BU42" s="66">
        <v>5</v>
      </c>
      <c r="BV42" s="67">
        <v>1044.5329899999999</v>
      </c>
    </row>
    <row r="43" spans="1:74" x14ac:dyDescent="0.3">
      <c r="A43" s="1"/>
      <c r="B43" s="54" t="s">
        <v>697</v>
      </c>
      <c r="C43" s="66"/>
      <c r="D43" s="66"/>
      <c r="E43" s="66">
        <v>7.15</v>
      </c>
      <c r="F43" s="66">
        <v>11.1</v>
      </c>
      <c r="G43" s="66">
        <v>15.8</v>
      </c>
      <c r="H43" s="66">
        <v>3</v>
      </c>
      <c r="I43" s="66"/>
      <c r="J43" s="66">
        <v>8.6999999999999993</v>
      </c>
      <c r="K43" s="66">
        <v>19.37</v>
      </c>
      <c r="L43" s="66">
        <v>4.4000000000000004</v>
      </c>
      <c r="M43" s="66">
        <v>2.4760000000000001E-2</v>
      </c>
      <c r="N43" s="66"/>
      <c r="O43" s="66">
        <v>4.3</v>
      </c>
      <c r="P43" s="66"/>
      <c r="Q43" s="66">
        <v>9.6</v>
      </c>
      <c r="R43" s="66">
        <v>13.2</v>
      </c>
      <c r="S43" s="66">
        <v>7.2</v>
      </c>
      <c r="T43" s="66">
        <v>2.2000000000000002</v>
      </c>
      <c r="U43" s="66">
        <v>4</v>
      </c>
      <c r="V43" s="66">
        <v>18</v>
      </c>
      <c r="W43" s="66">
        <v>17.5</v>
      </c>
      <c r="X43" s="66">
        <v>11.7</v>
      </c>
      <c r="Y43" s="66">
        <v>14.2</v>
      </c>
      <c r="Z43" s="66">
        <v>81.8</v>
      </c>
      <c r="AA43" s="66">
        <v>25.5</v>
      </c>
      <c r="AB43" s="66">
        <v>78.3</v>
      </c>
      <c r="AC43" s="66">
        <v>16.399999999999999</v>
      </c>
      <c r="AD43" s="66">
        <v>152.9</v>
      </c>
      <c r="AE43" s="66"/>
      <c r="AF43" s="66">
        <v>1.45</v>
      </c>
      <c r="AG43" s="66">
        <v>9.1</v>
      </c>
      <c r="AH43" s="66">
        <v>2.9</v>
      </c>
      <c r="AI43" s="66">
        <v>20.399999999999999</v>
      </c>
      <c r="AJ43" s="66">
        <v>20.399999999999999</v>
      </c>
      <c r="AK43" s="66">
        <v>20.100000000000001</v>
      </c>
      <c r="AL43" s="66">
        <v>8</v>
      </c>
      <c r="AM43" s="66">
        <v>1.4</v>
      </c>
      <c r="AN43" s="66"/>
      <c r="AO43" s="66"/>
      <c r="AP43" s="66">
        <v>2.1</v>
      </c>
      <c r="AQ43" s="66">
        <v>17.2</v>
      </c>
      <c r="AR43" s="66"/>
      <c r="AS43" s="66"/>
      <c r="AT43" s="66">
        <v>9.3000000000000007</v>
      </c>
      <c r="AU43" s="66"/>
      <c r="AV43" s="66">
        <v>6.8</v>
      </c>
      <c r="AW43" s="66">
        <v>4.5370000000000001E-2</v>
      </c>
      <c r="AX43" s="66">
        <v>1.7</v>
      </c>
      <c r="AY43" s="66">
        <v>0.3</v>
      </c>
      <c r="AZ43" s="66"/>
      <c r="BA43" s="66"/>
      <c r="BB43" s="66"/>
      <c r="BC43" s="66">
        <v>9.9</v>
      </c>
      <c r="BD43" s="66">
        <v>121.11641</v>
      </c>
      <c r="BE43" s="66">
        <v>122.72226999999999</v>
      </c>
      <c r="BF43" s="66">
        <v>0.65008999999999995</v>
      </c>
      <c r="BG43" s="66">
        <v>3.1158199999999998</v>
      </c>
      <c r="BH43" s="66">
        <v>3.6</v>
      </c>
      <c r="BI43" s="66"/>
      <c r="BJ43" s="66">
        <v>20.7</v>
      </c>
      <c r="BK43" s="66">
        <v>62</v>
      </c>
      <c r="BL43" s="66">
        <v>4.3</v>
      </c>
      <c r="BM43" s="66">
        <v>1.2</v>
      </c>
      <c r="BN43" s="66">
        <v>2.2000000000000002</v>
      </c>
      <c r="BO43" s="66">
        <v>1.1000000000000001</v>
      </c>
      <c r="BP43" s="66">
        <v>0.3</v>
      </c>
      <c r="BQ43" s="66">
        <v>1.2</v>
      </c>
      <c r="BR43" s="66">
        <v>10</v>
      </c>
      <c r="BS43" s="66">
        <v>5.8</v>
      </c>
      <c r="BT43" s="66"/>
      <c r="BU43" s="66">
        <v>5.0999999999999996</v>
      </c>
      <c r="BV43" s="67">
        <v>1022.54472</v>
      </c>
    </row>
    <row r="44" spans="1:74" x14ac:dyDescent="0.3">
      <c r="A44" s="1"/>
      <c r="B44" s="54" t="s">
        <v>698</v>
      </c>
      <c r="C44" s="66"/>
      <c r="D44" s="66"/>
      <c r="E44" s="66">
        <v>7.55</v>
      </c>
      <c r="F44" s="66">
        <v>11</v>
      </c>
      <c r="G44" s="66">
        <v>16.8</v>
      </c>
      <c r="H44" s="66">
        <v>3</v>
      </c>
      <c r="I44" s="66"/>
      <c r="J44" s="66">
        <v>8.9</v>
      </c>
      <c r="K44" s="66">
        <v>19.3</v>
      </c>
      <c r="L44" s="66">
        <v>4.4000000000000004</v>
      </c>
      <c r="M44" s="66">
        <v>2E-3</v>
      </c>
      <c r="N44" s="66"/>
      <c r="O44" s="66">
        <v>4.3</v>
      </c>
      <c r="P44" s="66"/>
      <c r="Q44" s="66">
        <v>10.7</v>
      </c>
      <c r="R44" s="66">
        <v>13.2</v>
      </c>
      <c r="S44" s="66">
        <v>7.2</v>
      </c>
      <c r="T44" s="66">
        <v>2.2000000000000002</v>
      </c>
      <c r="U44" s="66">
        <v>4</v>
      </c>
      <c r="V44" s="66">
        <v>17.600000000000001</v>
      </c>
      <c r="W44" s="66">
        <v>17.399999999999999</v>
      </c>
      <c r="X44" s="66">
        <v>11.7</v>
      </c>
      <c r="Y44" s="66">
        <v>14.1</v>
      </c>
      <c r="Z44" s="66">
        <v>81.599999999999994</v>
      </c>
      <c r="AA44" s="66">
        <v>26.9</v>
      </c>
      <c r="AB44" s="66">
        <v>101.1</v>
      </c>
      <c r="AC44" s="66">
        <v>15.1</v>
      </c>
      <c r="AD44" s="66">
        <v>159.4</v>
      </c>
      <c r="AE44" s="66"/>
      <c r="AF44" s="66">
        <v>0.02</v>
      </c>
      <c r="AG44" s="66">
        <v>9.1</v>
      </c>
      <c r="AH44" s="66">
        <v>2.9</v>
      </c>
      <c r="AI44" s="66">
        <v>20.399999999999999</v>
      </c>
      <c r="AJ44" s="66">
        <v>20.399999999999999</v>
      </c>
      <c r="AK44" s="66">
        <v>20.100000000000001</v>
      </c>
      <c r="AL44" s="66">
        <v>8</v>
      </c>
      <c r="AM44" s="66"/>
      <c r="AN44" s="66"/>
      <c r="AO44" s="66"/>
      <c r="AP44" s="66">
        <v>2.1</v>
      </c>
      <c r="AQ44" s="66">
        <v>17.2</v>
      </c>
      <c r="AR44" s="66"/>
      <c r="AS44" s="66"/>
      <c r="AT44" s="66"/>
      <c r="AU44" s="66"/>
      <c r="AV44" s="66">
        <v>0.2</v>
      </c>
      <c r="AW44" s="66">
        <v>8.6E-3</v>
      </c>
      <c r="AX44" s="66">
        <v>1.8</v>
      </c>
      <c r="AY44" s="66"/>
      <c r="AZ44" s="66"/>
      <c r="BA44" s="66"/>
      <c r="BB44" s="66"/>
      <c r="BC44" s="66">
        <v>9.9</v>
      </c>
      <c r="BD44" s="66">
        <v>102.48054999999999</v>
      </c>
      <c r="BE44" s="66">
        <v>123.24626000000001</v>
      </c>
      <c r="BF44" s="66">
        <v>0.64512000000000003</v>
      </c>
      <c r="BG44" s="66"/>
      <c r="BH44" s="66"/>
      <c r="BI44" s="66"/>
      <c r="BJ44" s="66">
        <v>21.9</v>
      </c>
      <c r="BK44" s="66">
        <v>66.3</v>
      </c>
      <c r="BL44" s="66">
        <v>4.3</v>
      </c>
      <c r="BM44" s="66">
        <v>1.2</v>
      </c>
      <c r="BN44" s="66">
        <v>2.2000000000000002</v>
      </c>
      <c r="BO44" s="66">
        <v>1.1000000000000001</v>
      </c>
      <c r="BP44" s="66"/>
      <c r="BQ44" s="66">
        <v>1.2</v>
      </c>
      <c r="BR44" s="66">
        <v>10</v>
      </c>
      <c r="BS44" s="66">
        <v>5.8</v>
      </c>
      <c r="BT44" s="66"/>
      <c r="BU44" s="66">
        <v>5.0999999999999996</v>
      </c>
      <c r="BV44" s="67">
        <v>1015.05253</v>
      </c>
    </row>
    <row r="45" spans="1:74" x14ac:dyDescent="0.3">
      <c r="A45" s="1"/>
      <c r="B45" s="54" t="s">
        <v>699</v>
      </c>
      <c r="C45" s="66"/>
      <c r="D45" s="66"/>
      <c r="E45" s="66">
        <v>7.78</v>
      </c>
      <c r="F45" s="66">
        <v>11</v>
      </c>
      <c r="G45" s="66">
        <v>20.2</v>
      </c>
      <c r="H45" s="66">
        <v>3</v>
      </c>
      <c r="I45" s="66"/>
      <c r="J45" s="66">
        <v>8.9</v>
      </c>
      <c r="K45" s="66">
        <v>19.260000000000002</v>
      </c>
      <c r="L45" s="66">
        <v>4.4000000000000004</v>
      </c>
      <c r="M45" s="66"/>
      <c r="N45" s="66"/>
      <c r="O45" s="66">
        <v>4.3</v>
      </c>
      <c r="P45" s="66"/>
      <c r="Q45" s="66">
        <v>10.7</v>
      </c>
      <c r="R45" s="66">
        <v>13</v>
      </c>
      <c r="S45" s="66">
        <v>7.2</v>
      </c>
      <c r="T45" s="66">
        <v>2.2000000000000002</v>
      </c>
      <c r="U45" s="66">
        <v>4.4000000000000004</v>
      </c>
      <c r="V45" s="66">
        <v>17.600000000000001</v>
      </c>
      <c r="W45" s="66">
        <v>17.399999999999999</v>
      </c>
      <c r="X45" s="66">
        <v>11.7</v>
      </c>
      <c r="Y45" s="66">
        <v>14.1</v>
      </c>
      <c r="Z45" s="66">
        <v>80.7</v>
      </c>
      <c r="AA45" s="66">
        <v>22.2</v>
      </c>
      <c r="AB45" s="66">
        <v>101.5</v>
      </c>
      <c r="AC45" s="66">
        <v>15.9</v>
      </c>
      <c r="AD45" s="66">
        <v>163.1</v>
      </c>
      <c r="AE45" s="66"/>
      <c r="AF45" s="66"/>
      <c r="AG45" s="66">
        <v>9.1</v>
      </c>
      <c r="AH45" s="66">
        <v>2.8</v>
      </c>
      <c r="AI45" s="66">
        <v>20.399999999999999</v>
      </c>
      <c r="AJ45" s="66">
        <v>20.399999999999999</v>
      </c>
      <c r="AK45" s="66">
        <v>20.100000000000001</v>
      </c>
      <c r="AL45" s="66">
        <v>8</v>
      </c>
      <c r="AM45" s="66"/>
      <c r="AN45" s="66"/>
      <c r="AO45" s="66"/>
      <c r="AP45" s="66">
        <v>2.1</v>
      </c>
      <c r="AQ45" s="66">
        <v>17.2</v>
      </c>
      <c r="AR45" s="66"/>
      <c r="AS45" s="66"/>
      <c r="AT45" s="66"/>
      <c r="AU45" s="66"/>
      <c r="AV45" s="66"/>
      <c r="AW45" s="66"/>
      <c r="AX45" s="66">
        <v>1.7</v>
      </c>
      <c r="AY45" s="66"/>
      <c r="AZ45" s="66"/>
      <c r="BA45" s="66"/>
      <c r="BB45" s="66"/>
      <c r="BC45" s="66">
        <v>9.9</v>
      </c>
      <c r="BD45" s="66">
        <v>101.4282</v>
      </c>
      <c r="BE45" s="66">
        <v>112.11887</v>
      </c>
      <c r="BF45" s="66">
        <v>0.64039999999999997</v>
      </c>
      <c r="BG45" s="66"/>
      <c r="BH45" s="66"/>
      <c r="BI45" s="66"/>
      <c r="BJ45" s="66">
        <v>23.7</v>
      </c>
      <c r="BK45" s="66">
        <v>71.900000000000006</v>
      </c>
      <c r="BL45" s="66">
        <v>4.3</v>
      </c>
      <c r="BM45" s="66">
        <v>1.2</v>
      </c>
      <c r="BN45" s="66">
        <v>2.2000000000000002</v>
      </c>
      <c r="BO45" s="66">
        <v>1.1000000000000001</v>
      </c>
      <c r="BP45" s="66"/>
      <c r="BQ45" s="66">
        <v>1.2</v>
      </c>
      <c r="BR45" s="66">
        <v>10</v>
      </c>
      <c r="BS45" s="66">
        <v>5.8</v>
      </c>
      <c r="BT45" s="66"/>
      <c r="BU45" s="66">
        <v>5</v>
      </c>
      <c r="BV45" s="67">
        <v>1012.8274699999999</v>
      </c>
    </row>
    <row r="46" spans="1:74" x14ac:dyDescent="0.3">
      <c r="A46" s="1"/>
      <c r="B46" s="54" t="s">
        <v>700</v>
      </c>
      <c r="C46" s="66"/>
      <c r="D46" s="66"/>
      <c r="E46" s="66">
        <v>8.66</v>
      </c>
      <c r="F46" s="66">
        <v>11.1</v>
      </c>
      <c r="G46" s="66">
        <v>20.3</v>
      </c>
      <c r="H46" s="66">
        <v>3</v>
      </c>
      <c r="I46" s="66"/>
      <c r="J46" s="66">
        <v>9</v>
      </c>
      <c r="K46" s="66">
        <v>15.28</v>
      </c>
      <c r="L46" s="66">
        <v>4.4000000000000004</v>
      </c>
      <c r="M46" s="66"/>
      <c r="N46" s="66"/>
      <c r="O46" s="66">
        <v>4.0999999999999996</v>
      </c>
      <c r="P46" s="66"/>
      <c r="Q46" s="66">
        <v>10.8</v>
      </c>
      <c r="R46" s="66">
        <v>13.1</v>
      </c>
      <c r="S46" s="66">
        <v>7.3</v>
      </c>
      <c r="T46" s="66">
        <v>2.2000000000000002</v>
      </c>
      <c r="U46" s="66">
        <v>4.4000000000000004</v>
      </c>
      <c r="V46" s="66">
        <v>17.8</v>
      </c>
      <c r="W46" s="66">
        <v>17.7</v>
      </c>
      <c r="X46" s="66">
        <v>11.7</v>
      </c>
      <c r="Y46" s="66">
        <v>14.1</v>
      </c>
      <c r="Z46" s="66">
        <v>79.400000000000006</v>
      </c>
      <c r="AA46" s="66">
        <v>16</v>
      </c>
      <c r="AB46" s="66">
        <v>79.3</v>
      </c>
      <c r="AC46" s="66">
        <v>13.6</v>
      </c>
      <c r="AD46" s="66">
        <v>148</v>
      </c>
      <c r="AE46" s="66"/>
      <c r="AF46" s="66"/>
      <c r="AG46" s="66">
        <v>9.1</v>
      </c>
      <c r="AH46" s="66">
        <v>2.8</v>
      </c>
      <c r="AI46" s="66">
        <v>20.399999999999999</v>
      </c>
      <c r="AJ46" s="66">
        <v>20.399999999999999</v>
      </c>
      <c r="AK46" s="66">
        <v>20.100000000000001</v>
      </c>
      <c r="AL46" s="66">
        <v>8</v>
      </c>
      <c r="AM46" s="66"/>
      <c r="AN46" s="66"/>
      <c r="AO46" s="66"/>
      <c r="AP46" s="66">
        <v>2.1</v>
      </c>
      <c r="AQ46" s="66">
        <v>17.2</v>
      </c>
      <c r="AR46" s="66"/>
      <c r="AS46" s="66"/>
      <c r="AT46" s="66"/>
      <c r="AU46" s="66"/>
      <c r="AV46" s="66"/>
      <c r="AW46" s="66"/>
      <c r="AX46" s="66">
        <v>1.7</v>
      </c>
      <c r="AY46" s="66"/>
      <c r="AZ46" s="66"/>
      <c r="BA46" s="66"/>
      <c r="BB46" s="66"/>
      <c r="BC46" s="66">
        <v>9.9</v>
      </c>
      <c r="BD46" s="66">
        <v>89.804329999999993</v>
      </c>
      <c r="BE46" s="66">
        <v>101.73003</v>
      </c>
      <c r="BF46" s="66">
        <v>0.63626000000000005</v>
      </c>
      <c r="BG46" s="66"/>
      <c r="BH46" s="66"/>
      <c r="BI46" s="66"/>
      <c r="BJ46" s="66">
        <v>24.8</v>
      </c>
      <c r="BK46" s="66">
        <v>71.5</v>
      </c>
      <c r="BL46" s="66">
        <v>4.3</v>
      </c>
      <c r="BM46" s="66">
        <v>1.2</v>
      </c>
      <c r="BN46" s="66">
        <v>2.2000000000000002</v>
      </c>
      <c r="BO46" s="66">
        <v>1.1000000000000001</v>
      </c>
      <c r="BP46" s="66"/>
      <c r="BQ46" s="66">
        <v>1.2</v>
      </c>
      <c r="BR46" s="66">
        <v>10</v>
      </c>
      <c r="BS46" s="66">
        <v>5.7</v>
      </c>
      <c r="BT46" s="66"/>
      <c r="BU46" s="66">
        <v>5.0999999999999996</v>
      </c>
      <c r="BV46" s="67">
        <v>942.21061999999995</v>
      </c>
    </row>
    <row r="47" spans="1:74" x14ac:dyDescent="0.3">
      <c r="A47" s="1"/>
      <c r="B47" s="56" t="s">
        <v>701</v>
      </c>
      <c r="C47" s="68"/>
      <c r="D47" s="68"/>
      <c r="E47" s="68">
        <v>6.35</v>
      </c>
      <c r="F47" s="68">
        <v>11</v>
      </c>
      <c r="G47" s="68">
        <v>20.3</v>
      </c>
      <c r="H47" s="68">
        <v>3</v>
      </c>
      <c r="I47" s="68"/>
      <c r="J47" s="68">
        <v>8.4</v>
      </c>
      <c r="K47" s="68">
        <v>18.39</v>
      </c>
      <c r="L47" s="68">
        <v>4.3</v>
      </c>
      <c r="M47" s="68"/>
      <c r="N47" s="68"/>
      <c r="O47" s="68">
        <v>4.0999999999999996</v>
      </c>
      <c r="P47" s="68"/>
      <c r="Q47" s="68">
        <v>11.7</v>
      </c>
      <c r="R47" s="68">
        <v>13.1</v>
      </c>
      <c r="S47" s="68">
        <v>7.4</v>
      </c>
      <c r="T47" s="68">
        <v>2.2000000000000002</v>
      </c>
      <c r="U47" s="68">
        <v>4.2</v>
      </c>
      <c r="V47" s="68">
        <v>17.600000000000001</v>
      </c>
      <c r="W47" s="68">
        <v>17.5</v>
      </c>
      <c r="X47" s="68">
        <v>11.3</v>
      </c>
      <c r="Y47" s="68">
        <v>14.3</v>
      </c>
      <c r="Z47" s="68">
        <v>79.3</v>
      </c>
      <c r="AA47" s="68">
        <v>11.7</v>
      </c>
      <c r="AB47" s="68">
        <v>70.5</v>
      </c>
      <c r="AC47" s="68">
        <v>9.1999999999999993</v>
      </c>
      <c r="AD47" s="68">
        <v>141.4</v>
      </c>
      <c r="AE47" s="68"/>
      <c r="AF47" s="68"/>
      <c r="AG47" s="68">
        <v>9.1</v>
      </c>
      <c r="AH47" s="68">
        <v>2.8</v>
      </c>
      <c r="AI47" s="68">
        <v>20.399999999999999</v>
      </c>
      <c r="AJ47" s="68">
        <v>20.399999999999999</v>
      </c>
      <c r="AK47" s="68">
        <v>20.100000000000001</v>
      </c>
      <c r="AL47" s="68">
        <v>8.4</v>
      </c>
      <c r="AM47" s="68"/>
      <c r="AN47" s="68"/>
      <c r="AO47" s="68"/>
      <c r="AP47" s="68">
        <v>2.2000000000000002</v>
      </c>
      <c r="AQ47" s="68">
        <v>17.2</v>
      </c>
      <c r="AR47" s="68"/>
      <c r="AS47" s="68"/>
      <c r="AT47" s="68"/>
      <c r="AU47" s="68"/>
      <c r="AV47" s="68"/>
      <c r="AW47" s="68"/>
      <c r="AX47" s="68">
        <v>1.7</v>
      </c>
      <c r="AY47" s="68"/>
      <c r="AZ47" s="68"/>
      <c r="BA47" s="68"/>
      <c r="BB47" s="68"/>
      <c r="BC47" s="68">
        <v>10</v>
      </c>
      <c r="BD47" s="68">
        <v>76.763909999999996</v>
      </c>
      <c r="BE47" s="68">
        <v>89.215459999999993</v>
      </c>
      <c r="BF47" s="68">
        <v>0.63739999999999997</v>
      </c>
      <c r="BG47" s="68"/>
      <c r="BH47" s="68"/>
      <c r="BI47" s="68"/>
      <c r="BJ47" s="68">
        <v>17.7</v>
      </c>
      <c r="BK47" s="68">
        <v>60.1</v>
      </c>
      <c r="BL47" s="68">
        <v>4.3</v>
      </c>
      <c r="BM47" s="68">
        <v>1.2</v>
      </c>
      <c r="BN47" s="68">
        <v>2.2000000000000002</v>
      </c>
      <c r="BO47" s="68">
        <v>1.2</v>
      </c>
      <c r="BP47" s="68"/>
      <c r="BQ47" s="68">
        <v>1.2</v>
      </c>
      <c r="BR47" s="68">
        <v>10</v>
      </c>
      <c r="BS47" s="68">
        <v>5.7</v>
      </c>
      <c r="BT47" s="68"/>
      <c r="BU47" s="68">
        <v>5.0999999999999996</v>
      </c>
      <c r="BV47" s="69">
        <v>874.85676999999998</v>
      </c>
    </row>
    <row r="48" spans="1:74" x14ac:dyDescent="0.3">
      <c r="A48" s="1"/>
      <c r="B48" s="50" t="s">
        <v>702</v>
      </c>
      <c r="C48" s="64"/>
      <c r="D48" s="64"/>
      <c r="E48" s="64">
        <v>7.9</v>
      </c>
      <c r="F48" s="64">
        <v>11</v>
      </c>
      <c r="G48" s="64">
        <v>20.3</v>
      </c>
      <c r="H48" s="64">
        <v>3</v>
      </c>
      <c r="I48" s="64"/>
      <c r="J48" s="64">
        <v>8.9</v>
      </c>
      <c r="K48" s="64">
        <v>18.88</v>
      </c>
      <c r="L48" s="64">
        <v>4.2</v>
      </c>
      <c r="M48" s="64"/>
      <c r="N48" s="64"/>
      <c r="O48" s="64">
        <v>4.0999999999999996</v>
      </c>
      <c r="P48" s="64"/>
      <c r="Q48" s="64">
        <v>12.4</v>
      </c>
      <c r="R48" s="64">
        <v>16.399999999999999</v>
      </c>
      <c r="S48" s="64">
        <v>7.5</v>
      </c>
      <c r="T48" s="64">
        <v>2.2000000000000002</v>
      </c>
      <c r="U48" s="64">
        <v>4.2</v>
      </c>
      <c r="V48" s="64">
        <v>17.600000000000001</v>
      </c>
      <c r="W48" s="64">
        <v>17.600000000000001</v>
      </c>
      <c r="X48" s="64">
        <v>10.7</v>
      </c>
      <c r="Y48" s="64">
        <v>14.1</v>
      </c>
      <c r="Z48" s="64">
        <v>77.7</v>
      </c>
      <c r="AA48" s="64">
        <v>11.9</v>
      </c>
      <c r="AB48" s="64">
        <v>59.3</v>
      </c>
      <c r="AC48" s="64">
        <v>6.7</v>
      </c>
      <c r="AD48" s="64">
        <v>124.1</v>
      </c>
      <c r="AE48" s="64"/>
      <c r="AF48" s="64"/>
      <c r="AG48" s="64">
        <v>9.1</v>
      </c>
      <c r="AH48" s="64">
        <v>2.9</v>
      </c>
      <c r="AI48" s="64">
        <v>20.399999999999999</v>
      </c>
      <c r="AJ48" s="64">
        <v>20.399999999999999</v>
      </c>
      <c r="AK48" s="64">
        <v>20.100000000000001</v>
      </c>
      <c r="AL48" s="64">
        <v>8.4</v>
      </c>
      <c r="AM48" s="64"/>
      <c r="AN48" s="64"/>
      <c r="AO48" s="64"/>
      <c r="AP48" s="64">
        <v>2.2000000000000002</v>
      </c>
      <c r="AQ48" s="64">
        <v>17.2</v>
      </c>
      <c r="AR48" s="64"/>
      <c r="AS48" s="64"/>
      <c r="AT48" s="64"/>
      <c r="AU48" s="64"/>
      <c r="AV48" s="64"/>
      <c r="AW48" s="64"/>
      <c r="AX48" s="64">
        <v>1.7</v>
      </c>
      <c r="AY48" s="64"/>
      <c r="AZ48" s="64"/>
      <c r="BA48" s="64"/>
      <c r="BB48" s="64"/>
      <c r="BC48" s="64">
        <v>9.9</v>
      </c>
      <c r="BD48" s="64">
        <v>43.717460000000003</v>
      </c>
      <c r="BE48" s="64">
        <v>64.628889999999998</v>
      </c>
      <c r="BF48" s="64">
        <v>0.64371</v>
      </c>
      <c r="BG48" s="64"/>
      <c r="BH48" s="64"/>
      <c r="BI48" s="64"/>
      <c r="BJ48" s="64">
        <v>13.7</v>
      </c>
      <c r="BK48" s="64">
        <v>53.6</v>
      </c>
      <c r="BL48" s="64">
        <v>4.3</v>
      </c>
      <c r="BM48" s="64">
        <v>1.2</v>
      </c>
      <c r="BN48" s="64">
        <v>2.2000000000000002</v>
      </c>
      <c r="BO48" s="64">
        <v>1.2</v>
      </c>
      <c r="BP48" s="64"/>
      <c r="BQ48" s="64">
        <v>1.2</v>
      </c>
      <c r="BR48" s="64">
        <v>10</v>
      </c>
      <c r="BS48" s="64">
        <v>5.7</v>
      </c>
      <c r="BT48" s="64"/>
      <c r="BU48" s="64">
        <v>5.0999999999999996</v>
      </c>
      <c r="BV48" s="65">
        <v>780.17006000000003</v>
      </c>
    </row>
    <row r="49" spans="1:74" x14ac:dyDescent="0.3">
      <c r="A49" s="1"/>
      <c r="B49" s="54" t="s">
        <v>703</v>
      </c>
      <c r="C49" s="66"/>
      <c r="D49" s="66"/>
      <c r="E49" s="66">
        <v>8.41</v>
      </c>
      <c r="F49" s="66">
        <v>11.1</v>
      </c>
      <c r="G49" s="66">
        <v>20.3</v>
      </c>
      <c r="H49" s="66">
        <v>3</v>
      </c>
      <c r="I49" s="66"/>
      <c r="J49" s="66">
        <v>8.9</v>
      </c>
      <c r="K49" s="66">
        <v>18.96</v>
      </c>
      <c r="L49" s="66">
        <v>4.3</v>
      </c>
      <c r="M49" s="66"/>
      <c r="N49" s="66"/>
      <c r="O49" s="66">
        <v>4.0999999999999996</v>
      </c>
      <c r="P49" s="66"/>
      <c r="Q49" s="66">
        <v>10.8</v>
      </c>
      <c r="R49" s="66">
        <v>16.399999999999999</v>
      </c>
      <c r="S49" s="66">
        <v>7.9</v>
      </c>
      <c r="T49" s="66">
        <v>2.2000000000000002</v>
      </c>
      <c r="U49" s="66">
        <v>4</v>
      </c>
      <c r="V49" s="66">
        <v>17.600000000000001</v>
      </c>
      <c r="W49" s="66">
        <v>17.899999999999999</v>
      </c>
      <c r="X49" s="66">
        <v>10.8</v>
      </c>
      <c r="Y49" s="66">
        <v>14.8</v>
      </c>
      <c r="Z49" s="66">
        <v>78.599999999999994</v>
      </c>
      <c r="AA49" s="66">
        <v>14.7</v>
      </c>
      <c r="AB49" s="66">
        <v>52.8</v>
      </c>
      <c r="AC49" s="66">
        <v>5.6</v>
      </c>
      <c r="AD49" s="66">
        <v>122.3</v>
      </c>
      <c r="AE49" s="66"/>
      <c r="AF49" s="66"/>
      <c r="AG49" s="66">
        <v>9.1</v>
      </c>
      <c r="AH49" s="66">
        <v>2.8</v>
      </c>
      <c r="AI49" s="66">
        <v>20.399999999999999</v>
      </c>
      <c r="AJ49" s="66">
        <v>20.399999999999999</v>
      </c>
      <c r="AK49" s="66">
        <v>20.100000000000001</v>
      </c>
      <c r="AL49" s="66">
        <v>8.4</v>
      </c>
      <c r="AM49" s="66"/>
      <c r="AN49" s="66"/>
      <c r="AO49" s="66"/>
      <c r="AP49" s="66">
        <v>2.2999999999999998</v>
      </c>
      <c r="AQ49" s="66">
        <v>17.2</v>
      </c>
      <c r="AR49" s="66"/>
      <c r="AS49" s="66"/>
      <c r="AT49" s="66"/>
      <c r="AU49" s="66"/>
      <c r="AV49" s="66"/>
      <c r="AW49" s="66"/>
      <c r="AX49" s="66">
        <v>1.7</v>
      </c>
      <c r="AY49" s="66"/>
      <c r="AZ49" s="66"/>
      <c r="BA49" s="66"/>
      <c r="BB49" s="66"/>
      <c r="BC49" s="66">
        <v>10</v>
      </c>
      <c r="BD49" s="66">
        <v>23.66619</v>
      </c>
      <c r="BE49" s="66">
        <v>37.76032</v>
      </c>
      <c r="BF49" s="66">
        <v>0.63866999999999996</v>
      </c>
      <c r="BG49" s="66"/>
      <c r="BH49" s="66"/>
      <c r="BI49" s="66"/>
      <c r="BJ49" s="66">
        <v>9.1</v>
      </c>
      <c r="BK49" s="66">
        <v>38.6</v>
      </c>
      <c r="BL49" s="66">
        <v>4.3</v>
      </c>
      <c r="BM49" s="66">
        <v>1.2</v>
      </c>
      <c r="BN49" s="66">
        <v>2.2000000000000002</v>
      </c>
      <c r="BO49" s="66">
        <v>1.2</v>
      </c>
      <c r="BP49" s="66"/>
      <c r="BQ49" s="66">
        <v>1.1000000000000001</v>
      </c>
      <c r="BR49" s="66">
        <v>10</v>
      </c>
      <c r="BS49" s="66">
        <v>5.7</v>
      </c>
      <c r="BT49" s="66"/>
      <c r="BU49" s="66">
        <v>5.2</v>
      </c>
      <c r="BV49" s="67">
        <v>708.53517999999997</v>
      </c>
    </row>
    <row r="50" spans="1:74" x14ac:dyDescent="0.3">
      <c r="A50" s="1"/>
      <c r="B50" s="54" t="s">
        <v>704</v>
      </c>
      <c r="C50" s="66"/>
      <c r="D50" s="66"/>
      <c r="E50" s="66">
        <v>8.5500000000000007</v>
      </c>
      <c r="F50" s="66">
        <v>11.1</v>
      </c>
      <c r="G50" s="66">
        <v>20.2</v>
      </c>
      <c r="H50" s="66">
        <v>3</v>
      </c>
      <c r="I50" s="66"/>
      <c r="J50" s="66">
        <v>8.3000000000000007</v>
      </c>
      <c r="K50" s="66">
        <v>18.8</v>
      </c>
      <c r="L50" s="66">
        <v>4.3</v>
      </c>
      <c r="M50" s="66"/>
      <c r="N50" s="66"/>
      <c r="O50" s="66">
        <v>4.0999999999999996</v>
      </c>
      <c r="P50" s="66"/>
      <c r="Q50" s="66">
        <v>10.6</v>
      </c>
      <c r="R50" s="66">
        <v>16.3</v>
      </c>
      <c r="S50" s="66">
        <v>7.9</v>
      </c>
      <c r="T50" s="66">
        <v>2.2000000000000002</v>
      </c>
      <c r="U50" s="66">
        <v>4</v>
      </c>
      <c r="V50" s="66">
        <v>17.600000000000001</v>
      </c>
      <c r="W50" s="66">
        <v>17.399999999999999</v>
      </c>
      <c r="X50" s="66">
        <v>10.7</v>
      </c>
      <c r="Y50" s="66">
        <v>14.7</v>
      </c>
      <c r="Z50" s="66">
        <v>77.900000000000006</v>
      </c>
      <c r="AA50" s="66">
        <v>14.6</v>
      </c>
      <c r="AB50" s="66">
        <v>47.9</v>
      </c>
      <c r="AC50" s="66">
        <v>5.5</v>
      </c>
      <c r="AD50" s="66">
        <v>101.2</v>
      </c>
      <c r="AE50" s="66"/>
      <c r="AF50" s="66"/>
      <c r="AG50" s="66">
        <v>9.1</v>
      </c>
      <c r="AH50" s="66">
        <v>2.8</v>
      </c>
      <c r="AI50" s="66">
        <v>20.399999999999999</v>
      </c>
      <c r="AJ50" s="66">
        <v>20.399999999999999</v>
      </c>
      <c r="AK50" s="66">
        <v>20.100000000000001</v>
      </c>
      <c r="AL50" s="66">
        <v>8.4</v>
      </c>
      <c r="AM50" s="66"/>
      <c r="AN50" s="66"/>
      <c r="AO50" s="66"/>
      <c r="AP50" s="66">
        <v>2.2999999999999998</v>
      </c>
      <c r="AQ50" s="66">
        <v>17.2</v>
      </c>
      <c r="AR50" s="66"/>
      <c r="AS50" s="66"/>
      <c r="AT50" s="66"/>
      <c r="AU50" s="66"/>
      <c r="AV50" s="66"/>
      <c r="AW50" s="66"/>
      <c r="AX50" s="66">
        <v>1.7</v>
      </c>
      <c r="AY50" s="66"/>
      <c r="AZ50" s="66"/>
      <c r="BA50" s="66"/>
      <c r="BB50" s="66"/>
      <c r="BC50" s="66">
        <v>9.9</v>
      </c>
      <c r="BD50" s="66">
        <v>13.354050000000001</v>
      </c>
      <c r="BE50" s="66">
        <v>17.899830000000001</v>
      </c>
      <c r="BF50" s="66">
        <v>0.63895000000000002</v>
      </c>
      <c r="BG50" s="66"/>
      <c r="BH50" s="66"/>
      <c r="BI50" s="66"/>
      <c r="BJ50" s="66">
        <v>12.3</v>
      </c>
      <c r="BK50" s="66">
        <v>32.299999999999997</v>
      </c>
      <c r="BL50" s="66">
        <v>4.3</v>
      </c>
      <c r="BM50" s="66">
        <v>1.2</v>
      </c>
      <c r="BN50" s="66">
        <v>2.2000000000000002</v>
      </c>
      <c r="BO50" s="66">
        <v>1.2</v>
      </c>
      <c r="BP50" s="66"/>
      <c r="BQ50" s="66">
        <v>1.1000000000000001</v>
      </c>
      <c r="BR50" s="66">
        <v>10</v>
      </c>
      <c r="BS50" s="66">
        <v>5.7</v>
      </c>
      <c r="BT50" s="66"/>
      <c r="BU50" s="66">
        <v>5.0999999999999996</v>
      </c>
      <c r="BV50" s="67">
        <v>646.44282999999996</v>
      </c>
    </row>
    <row r="51" spans="1:74" x14ac:dyDescent="0.3">
      <c r="A51" s="1"/>
      <c r="B51" s="54" t="s">
        <v>705</v>
      </c>
      <c r="C51" s="66"/>
      <c r="D51" s="66"/>
      <c r="E51" s="66">
        <v>7.92</v>
      </c>
      <c r="F51" s="66">
        <v>11.1</v>
      </c>
      <c r="G51" s="66">
        <v>20.2</v>
      </c>
      <c r="H51" s="66">
        <v>3</v>
      </c>
      <c r="I51" s="66"/>
      <c r="J51" s="66">
        <v>8.1</v>
      </c>
      <c r="K51" s="66">
        <v>18.059999999999999</v>
      </c>
      <c r="L51" s="66">
        <v>4.3</v>
      </c>
      <c r="M51" s="66"/>
      <c r="N51" s="66"/>
      <c r="O51" s="66">
        <v>4.0999999999999996</v>
      </c>
      <c r="P51" s="66"/>
      <c r="Q51" s="66">
        <v>10.6</v>
      </c>
      <c r="R51" s="66">
        <v>15.9</v>
      </c>
      <c r="S51" s="66">
        <v>7.9</v>
      </c>
      <c r="T51" s="66">
        <v>2</v>
      </c>
      <c r="U51" s="66">
        <v>4.3</v>
      </c>
      <c r="V51" s="66">
        <v>17.600000000000001</v>
      </c>
      <c r="W51" s="66">
        <v>17.3</v>
      </c>
      <c r="X51" s="66">
        <v>10.7</v>
      </c>
      <c r="Y51" s="66">
        <v>14.8</v>
      </c>
      <c r="Z51" s="66">
        <v>72.900000000000006</v>
      </c>
      <c r="AA51" s="66">
        <v>14.9</v>
      </c>
      <c r="AB51" s="66">
        <v>44.7</v>
      </c>
      <c r="AC51" s="66">
        <v>3.4</v>
      </c>
      <c r="AD51" s="66">
        <v>84.4</v>
      </c>
      <c r="AE51" s="66"/>
      <c r="AF51" s="66"/>
      <c r="AG51" s="66">
        <v>9.1</v>
      </c>
      <c r="AH51" s="66">
        <v>2.8</v>
      </c>
      <c r="AI51" s="66">
        <v>20.399999999999999</v>
      </c>
      <c r="AJ51" s="66">
        <v>20.399999999999999</v>
      </c>
      <c r="AK51" s="66">
        <v>20.100000000000001</v>
      </c>
      <c r="AL51" s="66">
        <v>8.5</v>
      </c>
      <c r="AM51" s="66"/>
      <c r="AN51" s="66"/>
      <c r="AO51" s="66"/>
      <c r="AP51" s="66">
        <v>2.2999999999999998</v>
      </c>
      <c r="AQ51" s="66">
        <v>17.2</v>
      </c>
      <c r="AR51" s="66"/>
      <c r="AS51" s="66"/>
      <c r="AT51" s="66"/>
      <c r="AU51" s="66"/>
      <c r="AV51" s="66"/>
      <c r="AW51" s="66"/>
      <c r="AX51" s="66">
        <v>1.7</v>
      </c>
      <c r="AY51" s="66"/>
      <c r="AZ51" s="66"/>
      <c r="BA51" s="66"/>
      <c r="BB51" s="66"/>
      <c r="BC51" s="66">
        <v>10</v>
      </c>
      <c r="BD51" s="66">
        <v>5.3573599999999999</v>
      </c>
      <c r="BE51" s="66">
        <v>4.7693199999999996</v>
      </c>
      <c r="BF51" s="66">
        <v>0.63217999999999996</v>
      </c>
      <c r="BG51" s="66"/>
      <c r="BH51" s="66"/>
      <c r="BI51" s="66"/>
      <c r="BJ51" s="66">
        <v>14</v>
      </c>
      <c r="BK51" s="66">
        <v>30.8</v>
      </c>
      <c r="BL51" s="66">
        <v>4.3</v>
      </c>
      <c r="BM51" s="66">
        <v>1.2</v>
      </c>
      <c r="BN51" s="66">
        <v>2.2000000000000002</v>
      </c>
      <c r="BO51" s="66">
        <v>1.2</v>
      </c>
      <c r="BP51" s="66"/>
      <c r="BQ51" s="66">
        <v>1.1000000000000001</v>
      </c>
      <c r="BR51" s="66">
        <v>10</v>
      </c>
      <c r="BS51" s="66">
        <v>5.7</v>
      </c>
      <c r="BT51" s="66"/>
      <c r="BU51" s="66">
        <v>5.0999999999999996</v>
      </c>
      <c r="BV51" s="67">
        <v>597.03886</v>
      </c>
    </row>
    <row r="52" spans="1:74" x14ac:dyDescent="0.3">
      <c r="A52" s="1"/>
      <c r="B52" s="54" t="s">
        <v>706</v>
      </c>
      <c r="C52" s="66"/>
      <c r="D52" s="66"/>
      <c r="E52" s="66">
        <v>7.05</v>
      </c>
      <c r="F52" s="66">
        <v>11.1</v>
      </c>
      <c r="G52" s="66">
        <v>20.2</v>
      </c>
      <c r="H52" s="66">
        <v>3</v>
      </c>
      <c r="I52" s="66"/>
      <c r="J52" s="66">
        <v>8.1</v>
      </c>
      <c r="K52" s="66">
        <v>18.690000000000001</v>
      </c>
      <c r="L52" s="66">
        <v>4.3</v>
      </c>
      <c r="M52" s="66"/>
      <c r="N52" s="66"/>
      <c r="O52" s="66">
        <v>4.0999999999999996</v>
      </c>
      <c r="P52" s="66"/>
      <c r="Q52" s="66">
        <v>11.1</v>
      </c>
      <c r="R52" s="66">
        <v>14.7</v>
      </c>
      <c r="S52" s="66">
        <v>7.9</v>
      </c>
      <c r="T52" s="66">
        <v>2</v>
      </c>
      <c r="U52" s="66">
        <v>4.2</v>
      </c>
      <c r="V52" s="66">
        <v>17.399999999999999</v>
      </c>
      <c r="W52" s="66">
        <v>17.5</v>
      </c>
      <c r="X52" s="66">
        <v>10.7</v>
      </c>
      <c r="Y52" s="66">
        <v>14.6</v>
      </c>
      <c r="Z52" s="66">
        <v>70.2</v>
      </c>
      <c r="AA52" s="66">
        <v>17.8</v>
      </c>
      <c r="AB52" s="66">
        <v>39.700000000000003</v>
      </c>
      <c r="AC52" s="66">
        <v>1.3</v>
      </c>
      <c r="AD52" s="66">
        <v>79.3</v>
      </c>
      <c r="AE52" s="66"/>
      <c r="AF52" s="66"/>
      <c r="AG52" s="66">
        <v>8.8000000000000007</v>
      </c>
      <c r="AH52" s="66">
        <v>2.8</v>
      </c>
      <c r="AI52" s="66">
        <v>20.399999999999999</v>
      </c>
      <c r="AJ52" s="66">
        <v>20.399999999999999</v>
      </c>
      <c r="AK52" s="66">
        <v>20.100000000000001</v>
      </c>
      <c r="AL52" s="66">
        <v>8.6</v>
      </c>
      <c r="AM52" s="66"/>
      <c r="AN52" s="66"/>
      <c r="AO52" s="66"/>
      <c r="AP52" s="66">
        <v>2.4</v>
      </c>
      <c r="AQ52" s="66">
        <v>17.2</v>
      </c>
      <c r="AR52" s="66"/>
      <c r="AS52" s="66"/>
      <c r="AT52" s="66"/>
      <c r="AU52" s="66"/>
      <c r="AV52" s="66"/>
      <c r="AW52" s="66"/>
      <c r="AX52" s="66">
        <v>1.7</v>
      </c>
      <c r="AY52" s="66"/>
      <c r="AZ52" s="66"/>
      <c r="BA52" s="66"/>
      <c r="BB52" s="66"/>
      <c r="BC52" s="66">
        <v>9.8000000000000007</v>
      </c>
      <c r="BD52" s="66">
        <v>3.71448</v>
      </c>
      <c r="BE52" s="66">
        <v>4.9949000000000003</v>
      </c>
      <c r="BF52" s="66">
        <v>0.63571999999999995</v>
      </c>
      <c r="BG52" s="66"/>
      <c r="BH52" s="66"/>
      <c r="BI52" s="66"/>
      <c r="BJ52" s="66">
        <v>12.6</v>
      </c>
      <c r="BK52" s="66">
        <v>28.6</v>
      </c>
      <c r="BL52" s="66">
        <v>4.3</v>
      </c>
      <c r="BM52" s="66">
        <v>1.2</v>
      </c>
      <c r="BN52" s="66">
        <v>2.2000000000000002</v>
      </c>
      <c r="BO52" s="66">
        <v>1.2</v>
      </c>
      <c r="BP52" s="66"/>
      <c r="BQ52" s="66">
        <v>1.1000000000000001</v>
      </c>
      <c r="BR52" s="66">
        <v>10</v>
      </c>
      <c r="BS52" s="66">
        <v>5.8</v>
      </c>
      <c r="BT52" s="66"/>
      <c r="BU52" s="66">
        <v>5.0999999999999996</v>
      </c>
      <c r="BV52" s="67">
        <v>578.58510000000001</v>
      </c>
    </row>
    <row r="53" spans="1:74" x14ac:dyDescent="0.3">
      <c r="A53" s="1"/>
      <c r="B53" s="54" t="s">
        <v>707</v>
      </c>
      <c r="C53" s="66"/>
      <c r="D53" s="66"/>
      <c r="E53" s="66">
        <v>6.56</v>
      </c>
      <c r="F53" s="66">
        <v>11.1</v>
      </c>
      <c r="G53" s="66">
        <v>20.2</v>
      </c>
      <c r="H53" s="66">
        <v>3</v>
      </c>
      <c r="I53" s="66"/>
      <c r="J53" s="66">
        <v>8.5</v>
      </c>
      <c r="K53" s="66">
        <v>18.989999999999998</v>
      </c>
      <c r="L53" s="66">
        <v>4.3</v>
      </c>
      <c r="M53" s="66"/>
      <c r="N53" s="66"/>
      <c r="O53" s="66">
        <v>4.0999999999999996</v>
      </c>
      <c r="P53" s="66"/>
      <c r="Q53" s="66">
        <v>11.4</v>
      </c>
      <c r="R53" s="66">
        <v>15.2</v>
      </c>
      <c r="S53" s="66">
        <v>7.9</v>
      </c>
      <c r="T53" s="66">
        <v>2</v>
      </c>
      <c r="U53" s="66">
        <v>4.2</v>
      </c>
      <c r="V53" s="66">
        <v>17.5</v>
      </c>
      <c r="W53" s="66">
        <v>17.3</v>
      </c>
      <c r="X53" s="66">
        <v>10.7</v>
      </c>
      <c r="Y53" s="66">
        <v>14.8</v>
      </c>
      <c r="Z53" s="66">
        <v>75.2</v>
      </c>
      <c r="AA53" s="66">
        <v>14.1</v>
      </c>
      <c r="AB53" s="66">
        <v>41.2</v>
      </c>
      <c r="AC53" s="66">
        <v>2</v>
      </c>
      <c r="AD53" s="66">
        <v>68.5</v>
      </c>
      <c r="AE53" s="66"/>
      <c r="AF53" s="66"/>
      <c r="AG53" s="66">
        <v>8.8000000000000007</v>
      </c>
      <c r="AH53" s="66">
        <v>2.8</v>
      </c>
      <c r="AI53" s="66">
        <v>20.399999999999999</v>
      </c>
      <c r="AJ53" s="66">
        <v>20.399999999999999</v>
      </c>
      <c r="AK53" s="66">
        <v>20.100000000000001</v>
      </c>
      <c r="AL53" s="66">
        <v>8.6</v>
      </c>
      <c r="AM53" s="66"/>
      <c r="AN53" s="66"/>
      <c r="AO53" s="66"/>
      <c r="AP53" s="66">
        <v>2.2999999999999998</v>
      </c>
      <c r="AQ53" s="66">
        <v>17.2</v>
      </c>
      <c r="AR53" s="66"/>
      <c r="AS53" s="66"/>
      <c r="AT53" s="66"/>
      <c r="AU53" s="66"/>
      <c r="AV53" s="66"/>
      <c r="AW53" s="66"/>
      <c r="AX53" s="66">
        <v>1.7</v>
      </c>
      <c r="AY53" s="66"/>
      <c r="AZ53" s="66"/>
      <c r="BA53" s="66"/>
      <c r="BB53" s="66">
        <v>2.5</v>
      </c>
      <c r="BC53" s="66">
        <v>9.9</v>
      </c>
      <c r="BD53" s="66">
        <v>2.2548400000000002</v>
      </c>
      <c r="BE53" s="66">
        <v>6.3757299999999999</v>
      </c>
      <c r="BF53" s="66">
        <v>0.64134999999999998</v>
      </c>
      <c r="BG53" s="66"/>
      <c r="BH53" s="66"/>
      <c r="BI53" s="66"/>
      <c r="BJ53" s="66">
        <v>11.3</v>
      </c>
      <c r="BK53" s="66">
        <v>29</v>
      </c>
      <c r="BL53" s="66">
        <v>4.3</v>
      </c>
      <c r="BM53" s="66">
        <v>1.2</v>
      </c>
      <c r="BN53" s="66">
        <v>2.2000000000000002</v>
      </c>
      <c r="BO53" s="66">
        <v>1.2</v>
      </c>
      <c r="BP53" s="66"/>
      <c r="BQ53" s="66">
        <v>1.1000000000000001</v>
      </c>
      <c r="BR53" s="66">
        <v>10</v>
      </c>
      <c r="BS53" s="66">
        <v>5.7</v>
      </c>
      <c r="BT53" s="66"/>
      <c r="BU53" s="66">
        <v>5.0999999999999996</v>
      </c>
      <c r="BV53" s="67">
        <v>573.82191999999998</v>
      </c>
    </row>
    <row r="54" spans="1:74" x14ac:dyDescent="0.3">
      <c r="A54" s="1"/>
      <c r="B54" s="54" t="s">
        <v>708</v>
      </c>
      <c r="C54" s="66"/>
      <c r="D54" s="66"/>
      <c r="E54" s="66">
        <v>8.19</v>
      </c>
      <c r="F54" s="66">
        <v>11.1</v>
      </c>
      <c r="G54" s="66">
        <v>20.2</v>
      </c>
      <c r="H54" s="66">
        <v>3</v>
      </c>
      <c r="I54" s="66"/>
      <c r="J54" s="66">
        <v>8.5</v>
      </c>
      <c r="K54" s="66">
        <v>18.34</v>
      </c>
      <c r="L54" s="66">
        <v>4.3</v>
      </c>
      <c r="M54" s="66"/>
      <c r="N54" s="66"/>
      <c r="O54" s="66">
        <v>4.0999999999999996</v>
      </c>
      <c r="P54" s="66"/>
      <c r="Q54" s="66">
        <v>10.1</v>
      </c>
      <c r="R54" s="66">
        <v>15</v>
      </c>
      <c r="S54" s="66">
        <v>7.9</v>
      </c>
      <c r="T54" s="66">
        <v>2</v>
      </c>
      <c r="U54" s="66">
        <v>4.2</v>
      </c>
      <c r="V54" s="66">
        <v>17.399999999999999</v>
      </c>
      <c r="W54" s="66">
        <v>16.600000000000001</v>
      </c>
      <c r="X54" s="66">
        <v>10.6</v>
      </c>
      <c r="Y54" s="66">
        <v>14.6</v>
      </c>
      <c r="Z54" s="66">
        <v>77.8</v>
      </c>
      <c r="AA54" s="66">
        <v>18.3</v>
      </c>
      <c r="AB54" s="66">
        <v>40.299999999999997</v>
      </c>
      <c r="AC54" s="66">
        <v>1.4</v>
      </c>
      <c r="AD54" s="66">
        <v>63.4</v>
      </c>
      <c r="AE54" s="66"/>
      <c r="AF54" s="66"/>
      <c r="AG54" s="66">
        <v>8.8000000000000007</v>
      </c>
      <c r="AH54" s="66">
        <v>2.8</v>
      </c>
      <c r="AI54" s="66">
        <v>20.399999999999999</v>
      </c>
      <c r="AJ54" s="66">
        <v>20.399999999999999</v>
      </c>
      <c r="AK54" s="66">
        <v>20.100000000000001</v>
      </c>
      <c r="AL54" s="66">
        <v>8.6</v>
      </c>
      <c r="AM54" s="66"/>
      <c r="AN54" s="66"/>
      <c r="AO54" s="66"/>
      <c r="AP54" s="66">
        <v>2.4</v>
      </c>
      <c r="AQ54" s="66">
        <v>17.2</v>
      </c>
      <c r="AR54" s="66"/>
      <c r="AS54" s="66"/>
      <c r="AT54" s="66"/>
      <c r="AU54" s="66"/>
      <c r="AV54" s="66"/>
      <c r="AW54" s="66"/>
      <c r="AX54" s="66">
        <v>1.7</v>
      </c>
      <c r="AY54" s="66"/>
      <c r="AZ54" s="66"/>
      <c r="BA54" s="66"/>
      <c r="BB54" s="66">
        <v>4.7</v>
      </c>
      <c r="BC54" s="66">
        <v>9.9</v>
      </c>
      <c r="BD54" s="66">
        <v>0.57099999999999995</v>
      </c>
      <c r="BE54" s="66">
        <v>1.7649999999999999</v>
      </c>
      <c r="BF54" s="66">
        <v>0.64200000000000002</v>
      </c>
      <c r="BG54" s="66"/>
      <c r="BH54" s="66"/>
      <c r="BI54" s="66"/>
      <c r="BJ54" s="66">
        <v>11</v>
      </c>
      <c r="BK54" s="66">
        <v>21.4</v>
      </c>
      <c r="BL54" s="66">
        <v>4.3</v>
      </c>
      <c r="BM54" s="66">
        <v>1.2</v>
      </c>
      <c r="BN54" s="66">
        <v>2.2000000000000002</v>
      </c>
      <c r="BO54" s="66">
        <v>1.2</v>
      </c>
      <c r="BP54" s="66"/>
      <c r="BQ54" s="66">
        <v>1.1000000000000001</v>
      </c>
      <c r="BR54" s="66">
        <v>9.9</v>
      </c>
      <c r="BS54" s="66">
        <v>5.8</v>
      </c>
      <c r="BT54" s="66"/>
      <c r="BU54" s="66">
        <v>5</v>
      </c>
      <c r="BV54" s="67">
        <v>560.40800000000002</v>
      </c>
    </row>
    <row r="55" spans="1:74" x14ac:dyDescent="0.3">
      <c r="A55" s="1"/>
      <c r="B55" s="56" t="s">
        <v>957</v>
      </c>
      <c r="C55" s="68"/>
      <c r="D55" s="68"/>
      <c r="E55" s="68">
        <v>9.1999999999999993</v>
      </c>
      <c r="F55" s="68">
        <v>11.1</v>
      </c>
      <c r="G55" s="68">
        <v>20.2</v>
      </c>
      <c r="H55" s="68">
        <v>3</v>
      </c>
      <c r="I55" s="68"/>
      <c r="J55" s="68">
        <v>8</v>
      </c>
      <c r="K55" s="68">
        <v>18.760000000000002</v>
      </c>
      <c r="L55" s="68">
        <v>4.4000000000000004</v>
      </c>
      <c r="M55" s="68"/>
      <c r="N55" s="68"/>
      <c r="O55" s="68">
        <v>4.0999999999999996</v>
      </c>
      <c r="P55" s="68"/>
      <c r="Q55" s="68">
        <v>10.6</v>
      </c>
      <c r="R55" s="68">
        <v>15.2</v>
      </c>
      <c r="S55" s="68">
        <v>7.9</v>
      </c>
      <c r="T55" s="68">
        <v>2</v>
      </c>
      <c r="U55" s="68">
        <v>4.0999999999999996</v>
      </c>
      <c r="V55" s="68">
        <v>17.8</v>
      </c>
      <c r="W55" s="68">
        <v>17.100000000000001</v>
      </c>
      <c r="X55" s="68">
        <v>10.6</v>
      </c>
      <c r="Y55" s="68">
        <v>14.4</v>
      </c>
      <c r="Z55" s="68">
        <v>73.599999999999994</v>
      </c>
      <c r="AA55" s="68">
        <v>16.899999999999999</v>
      </c>
      <c r="AB55" s="68">
        <v>44.8</v>
      </c>
      <c r="AC55" s="68">
        <v>0.5</v>
      </c>
      <c r="AD55" s="68">
        <v>61</v>
      </c>
      <c r="AE55" s="68"/>
      <c r="AF55" s="68"/>
      <c r="AG55" s="68">
        <v>8.8000000000000007</v>
      </c>
      <c r="AH55" s="68">
        <v>2.8</v>
      </c>
      <c r="AI55" s="68">
        <v>20.399999999999999</v>
      </c>
      <c r="AJ55" s="68">
        <v>20.399999999999999</v>
      </c>
      <c r="AK55" s="68">
        <v>20.100000000000001</v>
      </c>
      <c r="AL55" s="68">
        <v>8.6</v>
      </c>
      <c r="AM55" s="68"/>
      <c r="AN55" s="68"/>
      <c r="AO55" s="68"/>
      <c r="AP55" s="68">
        <v>2.4</v>
      </c>
      <c r="AQ55" s="68">
        <v>17.2</v>
      </c>
      <c r="AR55" s="68"/>
      <c r="AS55" s="68"/>
      <c r="AT55" s="68"/>
      <c r="AU55" s="68"/>
      <c r="AV55" s="68"/>
      <c r="AW55" s="68"/>
      <c r="AX55" s="68">
        <v>1.7</v>
      </c>
      <c r="AY55" s="68"/>
      <c r="AZ55" s="68"/>
      <c r="BA55" s="68"/>
      <c r="BB55" s="68">
        <v>5.0999999999999996</v>
      </c>
      <c r="BC55" s="68">
        <v>9.8000000000000007</v>
      </c>
      <c r="BD55" s="68"/>
      <c r="BE55" s="68">
        <v>1.845</v>
      </c>
      <c r="BF55" s="68">
        <v>0.64400000000000002</v>
      </c>
      <c r="BG55" s="68"/>
      <c r="BH55" s="68"/>
      <c r="BI55" s="68"/>
      <c r="BJ55" s="68">
        <v>11.4</v>
      </c>
      <c r="BK55" s="68">
        <v>25.3</v>
      </c>
      <c r="BL55" s="68">
        <v>4.3</v>
      </c>
      <c r="BM55" s="68">
        <v>1.2</v>
      </c>
      <c r="BN55" s="68">
        <v>2.2000000000000002</v>
      </c>
      <c r="BO55" s="68">
        <v>1.2</v>
      </c>
      <c r="BP55" s="68"/>
      <c r="BQ55" s="68">
        <v>1.1000000000000001</v>
      </c>
      <c r="BR55" s="68">
        <v>10</v>
      </c>
      <c r="BS55" s="68">
        <v>5.7</v>
      </c>
      <c r="BT55" s="68"/>
      <c r="BU55" s="68">
        <v>5.2</v>
      </c>
      <c r="BV55" s="69">
        <v>562.649</v>
      </c>
    </row>
    <row r="56" spans="1:74" ht="15.6" x14ac:dyDescent="0.3">
      <c r="A56" s="1"/>
      <c r="B56" s="70" t="s">
        <v>958</v>
      </c>
      <c r="C56" s="71">
        <v>218.75</v>
      </c>
      <c r="D56" s="71">
        <v>0</v>
      </c>
      <c r="E56" s="71">
        <v>191.35</v>
      </c>
      <c r="F56" s="71">
        <v>264.5</v>
      </c>
      <c r="G56" s="71">
        <v>327.8</v>
      </c>
      <c r="H56" s="71">
        <v>69.599999999999994</v>
      </c>
      <c r="I56" s="71">
        <v>0</v>
      </c>
      <c r="J56" s="71">
        <v>213.6</v>
      </c>
      <c r="K56" s="71">
        <v>396.13499999999999</v>
      </c>
      <c r="L56" s="71">
        <v>107.9</v>
      </c>
      <c r="M56" s="71">
        <v>2.9732949999999998</v>
      </c>
      <c r="N56" s="71">
        <v>8.5</v>
      </c>
      <c r="O56" s="71">
        <v>105.6</v>
      </c>
      <c r="P56" s="71">
        <v>0</v>
      </c>
      <c r="Q56" s="71">
        <v>259.5</v>
      </c>
      <c r="R56" s="71">
        <v>354.3</v>
      </c>
      <c r="S56" s="71">
        <v>185</v>
      </c>
      <c r="T56" s="71">
        <v>53.4</v>
      </c>
      <c r="U56" s="71">
        <v>99.3</v>
      </c>
      <c r="V56" s="71">
        <v>442.8</v>
      </c>
      <c r="W56" s="71">
        <v>451.6</v>
      </c>
      <c r="X56" s="71">
        <v>308.64999999999998</v>
      </c>
      <c r="Y56" s="71">
        <v>354.7</v>
      </c>
      <c r="Z56" s="71">
        <v>1233.55</v>
      </c>
      <c r="AA56" s="71">
        <v>541.15</v>
      </c>
      <c r="AB56" s="71">
        <v>1266.8</v>
      </c>
      <c r="AC56" s="71">
        <v>176.6</v>
      </c>
      <c r="AD56" s="71">
        <v>2202.1999999999998</v>
      </c>
      <c r="AE56" s="71">
        <v>203.5</v>
      </c>
      <c r="AF56" s="71">
        <v>276.13</v>
      </c>
      <c r="AG56" s="71">
        <v>222.2</v>
      </c>
      <c r="AH56" s="71">
        <v>69.05</v>
      </c>
      <c r="AI56" s="71">
        <v>489.6</v>
      </c>
      <c r="AJ56" s="71">
        <v>489.6</v>
      </c>
      <c r="AK56" s="71">
        <v>482.4</v>
      </c>
      <c r="AL56" s="71">
        <v>201.4</v>
      </c>
      <c r="AM56" s="71">
        <v>501.9</v>
      </c>
      <c r="AN56" s="71">
        <v>14.4</v>
      </c>
      <c r="AO56" s="71">
        <v>12.8</v>
      </c>
      <c r="AP56" s="71">
        <v>51.75</v>
      </c>
      <c r="AQ56" s="71">
        <v>415.35</v>
      </c>
      <c r="AR56" s="71">
        <v>0</v>
      </c>
      <c r="AS56" s="71">
        <v>0</v>
      </c>
      <c r="AT56" s="71">
        <v>1851.65</v>
      </c>
      <c r="AU56" s="71">
        <v>0</v>
      </c>
      <c r="AV56" s="71">
        <v>1315</v>
      </c>
      <c r="AW56" s="71">
        <v>2.8022900000000002</v>
      </c>
      <c r="AX56" s="71">
        <v>39.450000000000003</v>
      </c>
      <c r="AY56" s="71">
        <v>98.15</v>
      </c>
      <c r="AZ56" s="71">
        <v>0</v>
      </c>
      <c r="BA56" s="71">
        <v>73.349999999999994</v>
      </c>
      <c r="BB56" s="71">
        <v>6.65</v>
      </c>
      <c r="BC56" s="71">
        <v>237.75</v>
      </c>
      <c r="BD56" s="71">
        <v>870.64294500000005</v>
      </c>
      <c r="BE56" s="71">
        <v>861.53471000000002</v>
      </c>
      <c r="BF56" s="71">
        <v>15.48887</v>
      </c>
      <c r="BG56" s="71">
        <v>520.60523000000001</v>
      </c>
      <c r="BH56" s="71">
        <v>652.54999999999995</v>
      </c>
      <c r="BI56" s="71">
        <v>87.5</v>
      </c>
      <c r="BJ56" s="71">
        <v>276.10000000000002</v>
      </c>
      <c r="BK56" s="71">
        <v>857.5</v>
      </c>
      <c r="BL56" s="71">
        <v>101.85</v>
      </c>
      <c r="BM56" s="71">
        <v>30.6</v>
      </c>
      <c r="BN56" s="71">
        <v>52.8</v>
      </c>
      <c r="BO56" s="71">
        <v>17.55</v>
      </c>
      <c r="BP56" s="71">
        <v>97.4</v>
      </c>
      <c r="BQ56" s="71">
        <v>25.9</v>
      </c>
      <c r="BR56" s="71">
        <v>240.15</v>
      </c>
      <c r="BS56" s="71">
        <v>138.30000000000001</v>
      </c>
      <c r="BT56" s="71">
        <v>109.8</v>
      </c>
      <c r="BU56" s="71">
        <v>133.30000000000001</v>
      </c>
      <c r="BV56" s="71">
        <v>21980.712339999998</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436</v>
      </c>
      <c r="M70" s="1">
        <v>1487.135</v>
      </c>
      <c r="N70" s="1">
        <v>6.7656360585445885</v>
      </c>
      <c r="O70" s="1" t="s">
        <v>959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437</v>
      </c>
      <c r="M71" s="1">
        <v>5801.8108149999998</v>
      </c>
      <c r="N71" s="1">
        <v>26.3950081565009</v>
      </c>
      <c r="O71" s="1" t="s">
        <v>960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435</v>
      </c>
      <c r="M72" s="1">
        <v>6378.4888700000001</v>
      </c>
      <c r="N72" s="1">
        <v>29.01857215242552</v>
      </c>
      <c r="O72" s="1" t="s">
        <v>961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438</v>
      </c>
      <c r="M73" s="1">
        <v>8313.2776549999999</v>
      </c>
      <c r="N73" s="1">
        <v>37.820783632528993</v>
      </c>
      <c r="O73" s="1" t="s">
        <v>962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3:G3"/>
    <mergeCell ref="C6"/>
    <mergeCell ref="D6"/>
    <mergeCell ref="E6"/>
    <mergeCell ref="F6"/>
    <mergeCell ref="G6"/>
    <mergeCell ref="H6"/>
    <mergeCell ref="I6"/>
    <mergeCell ref="J6"/>
    <mergeCell ref="K6"/>
    <mergeCell ref="L6"/>
    <mergeCell ref="M6"/>
    <mergeCell ref="N6"/>
    <mergeCell ref="O6:S6"/>
    <mergeCell ref="T6"/>
    <mergeCell ref="U6"/>
    <mergeCell ref="V6"/>
    <mergeCell ref="W6"/>
    <mergeCell ref="X6"/>
    <mergeCell ref="Y6"/>
    <mergeCell ref="Z6:AA6"/>
    <mergeCell ref="AB6"/>
    <mergeCell ref="AC6:AF6"/>
    <mergeCell ref="AG6:AH6"/>
    <mergeCell ref="AI6:AL6"/>
    <mergeCell ref="AM6"/>
    <mergeCell ref="AW6"/>
    <mergeCell ref="AX6"/>
    <mergeCell ref="AY6:AZ6"/>
    <mergeCell ref="AN6"/>
    <mergeCell ref="AO6"/>
    <mergeCell ref="AP6"/>
    <mergeCell ref="AQ6"/>
    <mergeCell ref="AR6"/>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1" x14ac:dyDescent="0.4">
      <c r="A5" s="1"/>
      <c r="B5" s="215" t="s">
        <v>963</v>
      </c>
      <c r="C5" s="215"/>
      <c r="D5" s="215"/>
      <c r="E5" s="215"/>
      <c r="F5" s="215"/>
      <c r="G5" s="215"/>
      <c r="H5" s="215"/>
      <c r="I5" s="215"/>
      <c r="J5" s="215"/>
    </row>
    <row r="6" spans="1:10" ht="43.95" customHeight="1" x14ac:dyDescent="0.3">
      <c r="A6" s="1"/>
      <c r="B6" s="214" t="s">
        <v>429</v>
      </c>
      <c r="C6" s="214" t="s">
        <v>175</v>
      </c>
      <c r="D6" s="214" t="s">
        <v>186</v>
      </c>
      <c r="E6" s="214" t="s">
        <v>486</v>
      </c>
      <c r="F6" s="214" t="s">
        <v>487</v>
      </c>
      <c r="G6" s="214" t="s">
        <v>484</v>
      </c>
      <c r="H6" s="214" t="s">
        <v>488</v>
      </c>
      <c r="I6" s="214" t="s">
        <v>485</v>
      </c>
      <c r="J6" s="63" t="s">
        <v>964</v>
      </c>
    </row>
    <row r="7" spans="1:10" x14ac:dyDescent="0.3">
      <c r="A7" s="1"/>
      <c r="B7" s="214"/>
      <c r="C7" s="63" t="s">
        <v>887</v>
      </c>
      <c r="D7" s="63" t="s">
        <v>888</v>
      </c>
      <c r="E7" s="63" t="s">
        <v>889</v>
      </c>
      <c r="F7" s="63" t="s">
        <v>890</v>
      </c>
      <c r="G7" s="63" t="s">
        <v>893</v>
      </c>
      <c r="H7" s="63" t="s">
        <v>894</v>
      </c>
      <c r="I7" s="63" t="s">
        <v>965</v>
      </c>
      <c r="J7" s="63" t="s">
        <v>653</v>
      </c>
    </row>
    <row r="8" spans="1:10" x14ac:dyDescent="0.3">
      <c r="A8" s="1"/>
      <c r="B8" s="50" t="s">
        <v>938</v>
      </c>
      <c r="C8" s="64">
        <v>17.3</v>
      </c>
      <c r="D8" s="64"/>
      <c r="E8" s="64">
        <v>8.7899999999999991</v>
      </c>
      <c r="F8" s="64">
        <v>11.3</v>
      </c>
      <c r="G8" s="64">
        <v>9</v>
      </c>
      <c r="H8" s="64">
        <v>12.52</v>
      </c>
      <c r="I8" s="64">
        <v>57.2</v>
      </c>
      <c r="J8" s="65">
        <v>116.11</v>
      </c>
    </row>
    <row r="9" spans="1:10" x14ac:dyDescent="0.3">
      <c r="A9" s="1"/>
      <c r="B9" s="54" t="s">
        <v>939</v>
      </c>
      <c r="C9" s="66">
        <v>17.8</v>
      </c>
      <c r="D9" s="66"/>
      <c r="E9" s="66">
        <v>7.3</v>
      </c>
      <c r="F9" s="66">
        <v>11.3</v>
      </c>
      <c r="G9" s="66">
        <v>9.1999999999999993</v>
      </c>
      <c r="H9" s="66">
        <v>12.13</v>
      </c>
      <c r="I9" s="66">
        <v>56.9</v>
      </c>
      <c r="J9" s="67">
        <v>114.63</v>
      </c>
    </row>
    <row r="10" spans="1:10" x14ac:dyDescent="0.3">
      <c r="A10" s="1"/>
      <c r="B10" s="54" t="s">
        <v>940</v>
      </c>
      <c r="C10" s="66">
        <v>17.8</v>
      </c>
      <c r="D10" s="66"/>
      <c r="E10" s="66">
        <v>7.3</v>
      </c>
      <c r="F10" s="66">
        <v>11.3</v>
      </c>
      <c r="G10" s="66">
        <v>9.3000000000000007</v>
      </c>
      <c r="H10" s="66">
        <v>12.73</v>
      </c>
      <c r="I10" s="66">
        <v>57.2</v>
      </c>
      <c r="J10" s="67">
        <v>115.63</v>
      </c>
    </row>
    <row r="11" spans="1:10" x14ac:dyDescent="0.3">
      <c r="A11" s="1"/>
      <c r="B11" s="54" t="s">
        <v>941</v>
      </c>
      <c r="C11" s="66">
        <v>17.8</v>
      </c>
      <c r="D11" s="66"/>
      <c r="E11" s="66">
        <v>8.02</v>
      </c>
      <c r="F11" s="66">
        <v>11.3</v>
      </c>
      <c r="G11" s="66">
        <v>9.3000000000000007</v>
      </c>
      <c r="H11" s="66">
        <v>12.07</v>
      </c>
      <c r="I11" s="66">
        <v>57.3</v>
      </c>
      <c r="J11" s="67">
        <v>115.79</v>
      </c>
    </row>
    <row r="12" spans="1:10" x14ac:dyDescent="0.3">
      <c r="A12" s="1"/>
      <c r="B12" s="54" t="s">
        <v>942</v>
      </c>
      <c r="C12" s="66">
        <v>17.100000000000001</v>
      </c>
      <c r="D12" s="66"/>
      <c r="E12" s="66">
        <v>9.1999999999999993</v>
      </c>
      <c r="F12" s="66">
        <v>11.3</v>
      </c>
      <c r="G12" s="66">
        <v>9.1999999999999993</v>
      </c>
      <c r="H12" s="66">
        <v>12</v>
      </c>
      <c r="I12" s="66">
        <v>57.2</v>
      </c>
      <c r="J12" s="67">
        <v>116</v>
      </c>
    </row>
    <row r="13" spans="1:10" x14ac:dyDescent="0.3">
      <c r="A13" s="1"/>
      <c r="B13" s="54" t="s">
        <v>943</v>
      </c>
      <c r="C13" s="66">
        <v>16.399999999999999</v>
      </c>
      <c r="D13" s="66"/>
      <c r="E13" s="66">
        <v>7.44</v>
      </c>
      <c r="F13" s="66">
        <v>11.3</v>
      </c>
      <c r="G13" s="66">
        <v>9.1999999999999993</v>
      </c>
      <c r="H13" s="66">
        <v>11.04</v>
      </c>
      <c r="I13" s="66">
        <v>57.8</v>
      </c>
      <c r="J13" s="67">
        <v>113.18</v>
      </c>
    </row>
    <row r="14" spans="1:10" x14ac:dyDescent="0.3">
      <c r="A14" s="1"/>
      <c r="B14" s="54" t="s">
        <v>944</v>
      </c>
      <c r="C14" s="66">
        <v>17.399999999999999</v>
      </c>
      <c r="D14" s="66"/>
      <c r="E14" s="66">
        <v>7.87</v>
      </c>
      <c r="F14" s="66">
        <v>10.6</v>
      </c>
      <c r="G14" s="66">
        <v>9.1999999999999993</v>
      </c>
      <c r="H14" s="66">
        <v>11.8</v>
      </c>
      <c r="I14" s="66">
        <v>59.2</v>
      </c>
      <c r="J14" s="67">
        <v>116.07</v>
      </c>
    </row>
    <row r="15" spans="1:10" x14ac:dyDescent="0.3">
      <c r="A15" s="1"/>
      <c r="B15" s="56" t="s">
        <v>945</v>
      </c>
      <c r="C15" s="68">
        <v>17.2</v>
      </c>
      <c r="D15" s="68"/>
      <c r="E15" s="68">
        <v>8.57</v>
      </c>
      <c r="F15" s="68">
        <v>11</v>
      </c>
      <c r="G15" s="68">
        <v>8.8000000000000007</v>
      </c>
      <c r="H15" s="68">
        <v>14.26</v>
      </c>
      <c r="I15" s="68">
        <v>58.8</v>
      </c>
      <c r="J15" s="69">
        <v>118.63</v>
      </c>
    </row>
    <row r="16" spans="1:10" x14ac:dyDescent="0.3">
      <c r="A16" s="1"/>
      <c r="B16" s="50" t="s">
        <v>946</v>
      </c>
      <c r="C16" s="64">
        <v>16</v>
      </c>
      <c r="D16" s="64"/>
      <c r="E16" s="64">
        <v>8.5299999999999994</v>
      </c>
      <c r="F16" s="64">
        <v>11</v>
      </c>
      <c r="G16" s="64">
        <v>9.1</v>
      </c>
      <c r="H16" s="64">
        <v>13.89</v>
      </c>
      <c r="I16" s="64">
        <v>59.6</v>
      </c>
      <c r="J16" s="65">
        <v>118.12</v>
      </c>
    </row>
    <row r="17" spans="1:10" x14ac:dyDescent="0.3">
      <c r="A17" s="1"/>
      <c r="B17" s="54" t="s">
        <v>947</v>
      </c>
      <c r="C17" s="66">
        <v>17</v>
      </c>
      <c r="D17" s="66"/>
      <c r="E17" s="66">
        <v>7.22</v>
      </c>
      <c r="F17" s="66">
        <v>11</v>
      </c>
      <c r="G17" s="66">
        <v>8.4</v>
      </c>
      <c r="H17" s="66">
        <v>14.22</v>
      </c>
      <c r="I17" s="66">
        <v>60.2</v>
      </c>
      <c r="J17" s="67">
        <v>118.04</v>
      </c>
    </row>
    <row r="18" spans="1:10" x14ac:dyDescent="0.3">
      <c r="A18" s="1"/>
      <c r="B18" s="54" t="s">
        <v>948</v>
      </c>
      <c r="C18" s="66">
        <v>17.7</v>
      </c>
      <c r="D18" s="66"/>
      <c r="E18" s="66">
        <v>7.96</v>
      </c>
      <c r="F18" s="66">
        <v>10.5</v>
      </c>
      <c r="G18" s="66">
        <v>8.6</v>
      </c>
      <c r="H18" s="66">
        <v>14.94</v>
      </c>
      <c r="I18" s="66">
        <v>58.2</v>
      </c>
      <c r="J18" s="67">
        <v>117.9</v>
      </c>
    </row>
    <row r="19" spans="1:10" x14ac:dyDescent="0.3">
      <c r="A19" s="1"/>
      <c r="B19" s="54" t="s">
        <v>949</v>
      </c>
      <c r="C19" s="66">
        <v>17.3</v>
      </c>
      <c r="D19" s="66"/>
      <c r="E19" s="66">
        <v>8.9600000000000009</v>
      </c>
      <c r="F19" s="66">
        <v>10.5</v>
      </c>
      <c r="G19" s="66">
        <v>9</v>
      </c>
      <c r="H19" s="66">
        <v>16.809999999999999</v>
      </c>
      <c r="I19" s="66">
        <v>58.3</v>
      </c>
      <c r="J19" s="67">
        <v>120.87</v>
      </c>
    </row>
    <row r="20" spans="1:10" x14ac:dyDescent="0.3">
      <c r="A20" s="1"/>
      <c r="B20" s="54" t="s">
        <v>950</v>
      </c>
      <c r="C20" s="66">
        <v>17.399999999999999</v>
      </c>
      <c r="D20" s="66"/>
      <c r="E20" s="66">
        <v>9.52</v>
      </c>
      <c r="F20" s="66">
        <v>11</v>
      </c>
      <c r="G20" s="66">
        <v>9.1</v>
      </c>
      <c r="H20" s="66">
        <v>16.66</v>
      </c>
      <c r="I20" s="66">
        <v>58.7</v>
      </c>
      <c r="J20" s="67">
        <v>122.38</v>
      </c>
    </row>
    <row r="21" spans="1:10" x14ac:dyDescent="0.3">
      <c r="A21" s="1"/>
      <c r="B21" s="54" t="s">
        <v>951</v>
      </c>
      <c r="C21" s="66">
        <v>16</v>
      </c>
      <c r="D21" s="66"/>
      <c r="E21" s="66">
        <v>9.93</v>
      </c>
      <c r="F21" s="66">
        <v>11</v>
      </c>
      <c r="G21" s="66">
        <v>9.1999999999999993</v>
      </c>
      <c r="H21" s="66">
        <v>17.54</v>
      </c>
      <c r="I21" s="66">
        <v>58.5</v>
      </c>
      <c r="J21" s="67">
        <v>122.17</v>
      </c>
    </row>
    <row r="22" spans="1:10" x14ac:dyDescent="0.3">
      <c r="A22" s="1"/>
      <c r="B22" s="54" t="s">
        <v>952</v>
      </c>
      <c r="C22" s="66">
        <v>16.600000000000001</v>
      </c>
      <c r="D22" s="66"/>
      <c r="E22" s="66">
        <v>9.49</v>
      </c>
      <c r="F22" s="66">
        <v>11</v>
      </c>
      <c r="G22" s="66">
        <v>9.1</v>
      </c>
      <c r="H22" s="66">
        <v>16.38</v>
      </c>
      <c r="I22" s="66">
        <v>58.4</v>
      </c>
      <c r="J22" s="67">
        <v>120.97</v>
      </c>
    </row>
    <row r="23" spans="1:10" x14ac:dyDescent="0.3">
      <c r="A23" s="1"/>
      <c r="B23" s="56" t="s">
        <v>953</v>
      </c>
      <c r="C23" s="68">
        <v>16.100000000000001</v>
      </c>
      <c r="D23" s="68"/>
      <c r="E23" s="68">
        <v>8.5399999999999991</v>
      </c>
      <c r="F23" s="68">
        <v>11</v>
      </c>
      <c r="G23" s="68">
        <v>9.1999999999999993</v>
      </c>
      <c r="H23" s="68">
        <v>16.29</v>
      </c>
      <c r="I23" s="68">
        <v>58.5</v>
      </c>
      <c r="J23" s="69">
        <v>119.63</v>
      </c>
    </row>
    <row r="24" spans="1:10" x14ac:dyDescent="0.3">
      <c r="A24" s="1"/>
      <c r="B24" s="50" t="s">
        <v>954</v>
      </c>
      <c r="C24" s="64">
        <v>15.4</v>
      </c>
      <c r="D24" s="64"/>
      <c r="E24" s="64">
        <v>8.31</v>
      </c>
      <c r="F24" s="64">
        <v>11.1</v>
      </c>
      <c r="G24" s="64">
        <v>9.1</v>
      </c>
      <c r="H24" s="64">
        <v>16.75</v>
      </c>
      <c r="I24" s="64">
        <v>58.3</v>
      </c>
      <c r="J24" s="65">
        <v>118.96</v>
      </c>
    </row>
    <row r="25" spans="1:10" x14ac:dyDescent="0.3">
      <c r="A25" s="1"/>
      <c r="B25" s="54" t="s">
        <v>955</v>
      </c>
      <c r="C25" s="66">
        <v>15</v>
      </c>
      <c r="D25" s="66"/>
      <c r="E25" s="66">
        <v>7.12</v>
      </c>
      <c r="F25" s="66">
        <v>11.1</v>
      </c>
      <c r="G25" s="66">
        <v>9.1</v>
      </c>
      <c r="H25" s="66">
        <v>17.350000000000001</v>
      </c>
      <c r="I25" s="66">
        <v>58.1</v>
      </c>
      <c r="J25" s="67">
        <v>117.77</v>
      </c>
    </row>
    <row r="26" spans="1:10" x14ac:dyDescent="0.3">
      <c r="A26" s="1"/>
      <c r="B26" s="54" t="s">
        <v>956</v>
      </c>
      <c r="C26" s="66">
        <v>14.1</v>
      </c>
      <c r="D26" s="66"/>
      <c r="E26" s="66">
        <v>7.09</v>
      </c>
      <c r="F26" s="66">
        <v>11.1</v>
      </c>
      <c r="G26" s="66">
        <v>8</v>
      </c>
      <c r="H26" s="66">
        <v>17.16</v>
      </c>
      <c r="I26" s="66">
        <v>58.4</v>
      </c>
      <c r="J26" s="67">
        <v>115.85</v>
      </c>
    </row>
    <row r="27" spans="1:10" x14ac:dyDescent="0.3">
      <c r="A27" s="1"/>
      <c r="B27" s="54" t="s">
        <v>681</v>
      </c>
      <c r="C27" s="66">
        <v>15.2</v>
      </c>
      <c r="D27" s="66"/>
      <c r="E27" s="66">
        <v>8.3699999999999992</v>
      </c>
      <c r="F27" s="66">
        <v>11.1</v>
      </c>
      <c r="G27" s="66">
        <v>9</v>
      </c>
      <c r="H27" s="66">
        <v>17.420000000000002</v>
      </c>
      <c r="I27" s="66">
        <v>58.2</v>
      </c>
      <c r="J27" s="67">
        <v>119.29</v>
      </c>
    </row>
    <row r="28" spans="1:10" x14ac:dyDescent="0.3">
      <c r="A28" s="1"/>
      <c r="B28" s="54" t="s">
        <v>682</v>
      </c>
      <c r="C28" s="66">
        <v>14.6</v>
      </c>
      <c r="D28" s="66"/>
      <c r="E28" s="66">
        <v>6.04</v>
      </c>
      <c r="F28" s="66">
        <v>11.1</v>
      </c>
      <c r="G28" s="66">
        <v>9.4</v>
      </c>
      <c r="H28" s="66">
        <v>17.3</v>
      </c>
      <c r="I28" s="66">
        <v>59.2</v>
      </c>
      <c r="J28" s="67">
        <v>117.64</v>
      </c>
    </row>
    <row r="29" spans="1:10" x14ac:dyDescent="0.3">
      <c r="A29" s="1"/>
      <c r="B29" s="54" t="s">
        <v>683</v>
      </c>
      <c r="C29" s="66">
        <v>15.1</v>
      </c>
      <c r="D29" s="66"/>
      <c r="E29" s="66">
        <v>8.8800000000000008</v>
      </c>
      <c r="F29" s="66">
        <v>11.1</v>
      </c>
      <c r="G29" s="66">
        <v>9.1999999999999993</v>
      </c>
      <c r="H29" s="66">
        <v>16.7</v>
      </c>
      <c r="I29" s="66">
        <v>59.7</v>
      </c>
      <c r="J29" s="67">
        <v>120.68</v>
      </c>
    </row>
    <row r="30" spans="1:10" x14ac:dyDescent="0.3">
      <c r="A30" s="1"/>
      <c r="B30" s="54" t="s">
        <v>684</v>
      </c>
      <c r="C30" s="66">
        <v>15</v>
      </c>
      <c r="D30" s="66"/>
      <c r="E30" s="66">
        <v>6.51</v>
      </c>
      <c r="F30" s="66">
        <v>11.1</v>
      </c>
      <c r="G30" s="66">
        <v>9</v>
      </c>
      <c r="H30" s="66">
        <v>17.309999999999999</v>
      </c>
      <c r="I30" s="66">
        <v>61.1</v>
      </c>
      <c r="J30" s="67">
        <v>120.02</v>
      </c>
    </row>
    <row r="31" spans="1:10" x14ac:dyDescent="0.3">
      <c r="A31" s="1"/>
      <c r="B31" s="56" t="s">
        <v>685</v>
      </c>
      <c r="C31" s="68">
        <v>15.1</v>
      </c>
      <c r="D31" s="68"/>
      <c r="E31" s="68">
        <v>8.39</v>
      </c>
      <c r="F31" s="68">
        <v>11.1</v>
      </c>
      <c r="G31" s="68">
        <v>9.3000000000000007</v>
      </c>
      <c r="H31" s="68">
        <v>16.850000000000001</v>
      </c>
      <c r="I31" s="68">
        <v>62.2</v>
      </c>
      <c r="J31" s="69">
        <v>122.94</v>
      </c>
    </row>
    <row r="32" spans="1:10" x14ac:dyDescent="0.3">
      <c r="A32" s="1"/>
      <c r="B32" s="50" t="s">
        <v>686</v>
      </c>
      <c r="C32" s="64">
        <v>15</v>
      </c>
      <c r="D32" s="64"/>
      <c r="E32" s="64">
        <v>9.52</v>
      </c>
      <c r="F32" s="64">
        <v>11</v>
      </c>
      <c r="G32" s="64">
        <v>9.3000000000000007</v>
      </c>
      <c r="H32" s="64">
        <v>16.71</v>
      </c>
      <c r="I32" s="64">
        <v>61.2</v>
      </c>
      <c r="J32" s="65">
        <v>122.73</v>
      </c>
    </row>
    <row r="33" spans="1:10" x14ac:dyDescent="0.3">
      <c r="A33" s="1"/>
      <c r="B33" s="54" t="s">
        <v>687</v>
      </c>
      <c r="C33" s="66">
        <v>15.1</v>
      </c>
      <c r="D33" s="66"/>
      <c r="E33" s="66">
        <v>8.89</v>
      </c>
      <c r="F33" s="66">
        <v>11.1</v>
      </c>
      <c r="G33" s="66">
        <v>8.8000000000000007</v>
      </c>
      <c r="H33" s="66">
        <v>15.28</v>
      </c>
      <c r="I33" s="66">
        <v>61.4</v>
      </c>
      <c r="J33" s="67">
        <v>120.57</v>
      </c>
    </row>
    <row r="34" spans="1:10" x14ac:dyDescent="0.3">
      <c r="A34" s="1"/>
      <c r="B34" s="54" t="s">
        <v>688</v>
      </c>
      <c r="C34" s="66">
        <v>15</v>
      </c>
      <c r="D34" s="66"/>
      <c r="E34" s="66">
        <v>9.31</v>
      </c>
      <c r="F34" s="66">
        <v>11.1</v>
      </c>
      <c r="G34" s="66">
        <v>9.1</v>
      </c>
      <c r="H34" s="66">
        <v>17.170000000000002</v>
      </c>
      <c r="I34" s="66">
        <v>61.5</v>
      </c>
      <c r="J34" s="67">
        <v>123.18</v>
      </c>
    </row>
    <row r="35" spans="1:10" x14ac:dyDescent="0.3">
      <c r="A35" s="1"/>
      <c r="B35" s="54" t="s">
        <v>689</v>
      </c>
      <c r="C35" s="66"/>
      <c r="D35" s="66"/>
      <c r="E35" s="66">
        <v>7.65</v>
      </c>
      <c r="F35" s="66">
        <v>10.6</v>
      </c>
      <c r="G35" s="66">
        <v>9.1</v>
      </c>
      <c r="H35" s="66">
        <v>15.76</v>
      </c>
      <c r="I35" s="66">
        <v>61.2</v>
      </c>
      <c r="J35" s="67">
        <v>104.31</v>
      </c>
    </row>
    <row r="36" spans="1:10" x14ac:dyDescent="0.3">
      <c r="A36" s="1"/>
      <c r="B36" s="54" t="s">
        <v>690</v>
      </c>
      <c r="C36" s="66"/>
      <c r="D36" s="66"/>
      <c r="E36" s="66">
        <v>9.07</v>
      </c>
      <c r="F36" s="66">
        <v>10.5</v>
      </c>
      <c r="G36" s="66">
        <v>9.1</v>
      </c>
      <c r="H36" s="66">
        <v>17.87</v>
      </c>
      <c r="I36" s="66">
        <v>62.2</v>
      </c>
      <c r="J36" s="67">
        <v>108.74</v>
      </c>
    </row>
    <row r="37" spans="1:10" x14ac:dyDescent="0.3">
      <c r="A37" s="1"/>
      <c r="B37" s="54" t="s">
        <v>691</v>
      </c>
      <c r="C37" s="66"/>
      <c r="D37" s="66"/>
      <c r="E37" s="66">
        <v>7.67</v>
      </c>
      <c r="F37" s="66">
        <v>11.1</v>
      </c>
      <c r="G37" s="66">
        <v>9.1999999999999993</v>
      </c>
      <c r="H37" s="66">
        <v>18.32</v>
      </c>
      <c r="I37" s="66">
        <v>62.9</v>
      </c>
      <c r="J37" s="67">
        <v>109.19</v>
      </c>
    </row>
    <row r="38" spans="1:10" x14ac:dyDescent="0.3">
      <c r="A38" s="1"/>
      <c r="B38" s="54" t="s">
        <v>692</v>
      </c>
      <c r="C38" s="66"/>
      <c r="D38" s="66"/>
      <c r="E38" s="66">
        <v>6.59</v>
      </c>
      <c r="F38" s="66">
        <v>11.1</v>
      </c>
      <c r="G38" s="66">
        <v>9</v>
      </c>
      <c r="H38" s="66">
        <v>17.05</v>
      </c>
      <c r="I38" s="66">
        <v>62.7</v>
      </c>
      <c r="J38" s="67">
        <v>106.44</v>
      </c>
    </row>
    <row r="39" spans="1:10" x14ac:dyDescent="0.3">
      <c r="A39" s="1"/>
      <c r="B39" s="56" t="s">
        <v>693</v>
      </c>
      <c r="C39" s="68"/>
      <c r="D39" s="68"/>
      <c r="E39" s="68">
        <v>6.76</v>
      </c>
      <c r="F39" s="68">
        <v>11.1</v>
      </c>
      <c r="G39" s="68">
        <v>8.8000000000000007</v>
      </c>
      <c r="H39" s="68">
        <v>16.61</v>
      </c>
      <c r="I39" s="68">
        <v>62.8</v>
      </c>
      <c r="J39" s="69">
        <v>106.07</v>
      </c>
    </row>
    <row r="40" spans="1:10" x14ac:dyDescent="0.3">
      <c r="A40" s="1"/>
      <c r="B40" s="50" t="s">
        <v>694</v>
      </c>
      <c r="C40" s="64"/>
      <c r="D40" s="64"/>
      <c r="E40" s="64">
        <v>6.8</v>
      </c>
      <c r="F40" s="64">
        <v>11.1</v>
      </c>
      <c r="G40" s="64">
        <v>9</v>
      </c>
      <c r="H40" s="64">
        <v>17.079999999999998</v>
      </c>
      <c r="I40" s="64">
        <v>62.6</v>
      </c>
      <c r="J40" s="65">
        <v>106.58</v>
      </c>
    </row>
    <row r="41" spans="1:10" x14ac:dyDescent="0.3">
      <c r="A41" s="1"/>
      <c r="B41" s="54" t="s">
        <v>695</v>
      </c>
      <c r="C41" s="66"/>
      <c r="D41" s="66"/>
      <c r="E41" s="66">
        <v>7.11</v>
      </c>
      <c r="F41" s="66">
        <v>10.1</v>
      </c>
      <c r="G41" s="66">
        <v>8.5</v>
      </c>
      <c r="H41" s="66">
        <v>19.37</v>
      </c>
      <c r="I41" s="66">
        <v>62.4</v>
      </c>
      <c r="J41" s="67">
        <v>107.48</v>
      </c>
    </row>
    <row r="42" spans="1:10" x14ac:dyDescent="0.3">
      <c r="A42" s="1"/>
      <c r="B42" s="54" t="s">
        <v>696</v>
      </c>
      <c r="C42" s="66"/>
      <c r="D42" s="66"/>
      <c r="E42" s="66">
        <v>6.71</v>
      </c>
      <c r="F42" s="66">
        <v>11.1</v>
      </c>
      <c r="G42" s="66">
        <v>9.1</v>
      </c>
      <c r="H42" s="66">
        <v>17.850000000000001</v>
      </c>
      <c r="I42" s="66">
        <v>62.6</v>
      </c>
      <c r="J42" s="67">
        <v>107.36</v>
      </c>
    </row>
    <row r="43" spans="1:10" x14ac:dyDescent="0.3">
      <c r="A43" s="1"/>
      <c r="B43" s="54" t="s">
        <v>697</v>
      </c>
      <c r="C43" s="66"/>
      <c r="D43" s="66"/>
      <c r="E43" s="66">
        <v>7.15</v>
      </c>
      <c r="F43" s="66">
        <v>11.1</v>
      </c>
      <c r="G43" s="66">
        <v>8.6999999999999993</v>
      </c>
      <c r="H43" s="66">
        <v>19.37</v>
      </c>
      <c r="I43" s="66">
        <v>59.6</v>
      </c>
      <c r="J43" s="67">
        <v>105.92</v>
      </c>
    </row>
    <row r="44" spans="1:10" x14ac:dyDescent="0.3">
      <c r="A44" s="1"/>
      <c r="B44" s="54" t="s">
        <v>698</v>
      </c>
      <c r="C44" s="66"/>
      <c r="D44" s="66"/>
      <c r="E44" s="66">
        <v>7.55</v>
      </c>
      <c r="F44" s="66">
        <v>11</v>
      </c>
      <c r="G44" s="66">
        <v>8.9</v>
      </c>
      <c r="H44" s="66">
        <v>19.3</v>
      </c>
      <c r="I44" s="66">
        <v>61.4</v>
      </c>
      <c r="J44" s="67">
        <v>108.15</v>
      </c>
    </row>
    <row r="45" spans="1:10" x14ac:dyDescent="0.3">
      <c r="A45" s="1"/>
      <c r="B45" s="54" t="s">
        <v>699</v>
      </c>
      <c r="C45" s="66"/>
      <c r="D45" s="66"/>
      <c r="E45" s="66">
        <v>7.78</v>
      </c>
      <c r="F45" s="66">
        <v>11</v>
      </c>
      <c r="G45" s="66">
        <v>8.9</v>
      </c>
      <c r="H45" s="66">
        <v>19.260000000000002</v>
      </c>
      <c r="I45" s="66">
        <v>61.6</v>
      </c>
      <c r="J45" s="67">
        <v>108.54</v>
      </c>
    </row>
    <row r="46" spans="1:10" x14ac:dyDescent="0.3">
      <c r="A46" s="1"/>
      <c r="B46" s="54" t="s">
        <v>700</v>
      </c>
      <c r="C46" s="66"/>
      <c r="D46" s="66"/>
      <c r="E46" s="66">
        <v>8.66</v>
      </c>
      <c r="F46" s="66">
        <v>11.1</v>
      </c>
      <c r="G46" s="66">
        <v>9</v>
      </c>
      <c r="H46" s="66">
        <v>15.28</v>
      </c>
      <c r="I46" s="66">
        <v>61.7</v>
      </c>
      <c r="J46" s="67">
        <v>105.74</v>
      </c>
    </row>
    <row r="47" spans="1:10" x14ac:dyDescent="0.3">
      <c r="A47" s="1"/>
      <c r="B47" s="56" t="s">
        <v>701</v>
      </c>
      <c r="C47" s="68"/>
      <c r="D47" s="68"/>
      <c r="E47" s="68">
        <v>6.35</v>
      </c>
      <c r="F47" s="68">
        <v>11</v>
      </c>
      <c r="G47" s="68">
        <v>8.4</v>
      </c>
      <c r="H47" s="68">
        <v>18.39</v>
      </c>
      <c r="I47" s="68">
        <v>61.1</v>
      </c>
      <c r="J47" s="69">
        <v>105.24</v>
      </c>
    </row>
    <row r="48" spans="1:10" x14ac:dyDescent="0.3">
      <c r="A48" s="1"/>
      <c r="B48" s="50" t="s">
        <v>702</v>
      </c>
      <c r="C48" s="64"/>
      <c r="D48" s="64"/>
      <c r="E48" s="64">
        <v>7.9</v>
      </c>
      <c r="F48" s="64">
        <v>11</v>
      </c>
      <c r="G48" s="64">
        <v>8.9</v>
      </c>
      <c r="H48" s="64">
        <v>18.88</v>
      </c>
      <c r="I48" s="64">
        <v>61.1</v>
      </c>
      <c r="J48" s="65">
        <v>107.78</v>
      </c>
    </row>
    <row r="49" spans="1:10" x14ac:dyDescent="0.3">
      <c r="A49" s="1"/>
      <c r="B49" s="54" t="s">
        <v>703</v>
      </c>
      <c r="C49" s="66"/>
      <c r="D49" s="66"/>
      <c r="E49" s="66">
        <v>8.41</v>
      </c>
      <c r="F49" s="66">
        <v>11.1</v>
      </c>
      <c r="G49" s="66">
        <v>8.9</v>
      </c>
      <c r="H49" s="66">
        <v>18.96</v>
      </c>
      <c r="I49" s="66">
        <v>60.4</v>
      </c>
      <c r="J49" s="67">
        <v>107.77</v>
      </c>
    </row>
    <row r="50" spans="1:10" x14ac:dyDescent="0.3">
      <c r="A50" s="1"/>
      <c r="B50" s="54" t="s">
        <v>704</v>
      </c>
      <c r="C50" s="66"/>
      <c r="D50" s="66"/>
      <c r="E50" s="66">
        <v>8.5500000000000007</v>
      </c>
      <c r="F50" s="66">
        <v>11.1</v>
      </c>
      <c r="G50" s="66">
        <v>8.3000000000000007</v>
      </c>
      <c r="H50" s="66">
        <v>18.8</v>
      </c>
      <c r="I50" s="66">
        <v>60.6</v>
      </c>
      <c r="J50" s="67">
        <v>107.35</v>
      </c>
    </row>
    <row r="51" spans="1:10" x14ac:dyDescent="0.3">
      <c r="A51" s="1"/>
      <c r="B51" s="54" t="s">
        <v>705</v>
      </c>
      <c r="C51" s="66"/>
      <c r="D51" s="66"/>
      <c r="E51" s="66">
        <v>7.92</v>
      </c>
      <c r="F51" s="66">
        <v>11.1</v>
      </c>
      <c r="G51" s="66">
        <v>8.1</v>
      </c>
      <c r="H51" s="66">
        <v>18.059999999999999</v>
      </c>
      <c r="I51" s="66">
        <v>61</v>
      </c>
      <c r="J51" s="67">
        <v>106.18</v>
      </c>
    </row>
    <row r="52" spans="1:10" x14ac:dyDescent="0.3">
      <c r="A52" s="1"/>
      <c r="B52" s="54" t="s">
        <v>706</v>
      </c>
      <c r="C52" s="66"/>
      <c r="D52" s="66"/>
      <c r="E52" s="66">
        <v>7.05</v>
      </c>
      <c r="F52" s="66">
        <v>11.1</v>
      </c>
      <c r="G52" s="66">
        <v>8.1</v>
      </c>
      <c r="H52" s="66">
        <v>18.690000000000001</v>
      </c>
      <c r="I52" s="66">
        <v>61.7</v>
      </c>
      <c r="J52" s="67">
        <v>106.64</v>
      </c>
    </row>
    <row r="53" spans="1:10" x14ac:dyDescent="0.3">
      <c r="A53" s="1"/>
      <c r="B53" s="54" t="s">
        <v>707</v>
      </c>
      <c r="C53" s="66"/>
      <c r="D53" s="66"/>
      <c r="E53" s="66">
        <v>6.56</v>
      </c>
      <c r="F53" s="66">
        <v>11.1</v>
      </c>
      <c r="G53" s="66">
        <v>8.5</v>
      </c>
      <c r="H53" s="66">
        <v>18.989999999999998</v>
      </c>
      <c r="I53" s="66">
        <v>62.4</v>
      </c>
      <c r="J53" s="67">
        <v>107.55</v>
      </c>
    </row>
    <row r="54" spans="1:10" x14ac:dyDescent="0.3">
      <c r="A54" s="1"/>
      <c r="B54" s="54" t="s">
        <v>708</v>
      </c>
      <c r="C54" s="66"/>
      <c r="D54" s="66"/>
      <c r="E54" s="66">
        <v>8.19</v>
      </c>
      <c r="F54" s="66">
        <v>11.1</v>
      </c>
      <c r="G54" s="66">
        <v>8.5</v>
      </c>
      <c r="H54" s="66">
        <v>18.34</v>
      </c>
      <c r="I54" s="66">
        <v>62.3</v>
      </c>
      <c r="J54" s="67">
        <v>108.43</v>
      </c>
    </row>
    <row r="55" spans="1:10" x14ac:dyDescent="0.3">
      <c r="A55" s="1"/>
      <c r="B55" s="56" t="s">
        <v>957</v>
      </c>
      <c r="C55" s="68"/>
      <c r="D55" s="68"/>
      <c r="E55" s="68">
        <v>9.1999999999999993</v>
      </c>
      <c r="F55" s="68">
        <v>11.1</v>
      </c>
      <c r="G55" s="68">
        <v>8</v>
      </c>
      <c r="H55" s="68">
        <v>18.760000000000002</v>
      </c>
      <c r="I55" s="68">
        <v>62.5</v>
      </c>
      <c r="J55" s="69">
        <v>109.56</v>
      </c>
    </row>
    <row r="56" spans="1:10" ht="15.6" x14ac:dyDescent="0.3">
      <c r="A56" s="1"/>
      <c r="B56" s="70" t="s">
        <v>958</v>
      </c>
      <c r="C56" s="71">
        <v>218.75</v>
      </c>
      <c r="D56" s="71">
        <v>0</v>
      </c>
      <c r="E56" s="71">
        <v>191.35</v>
      </c>
      <c r="F56" s="71">
        <v>264.5</v>
      </c>
      <c r="G56" s="71">
        <v>213.6</v>
      </c>
      <c r="H56" s="71">
        <v>396.13499999999999</v>
      </c>
      <c r="I56" s="71">
        <v>1444.05</v>
      </c>
      <c r="J56" s="71">
        <v>2728.3850000000002</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4"/>
  <sheetViews>
    <sheetView showGridLines="0" zoomScale="80" workbookViewId="0">
      <pane xSplit="5" ySplit="7" topLeftCell="F165" activePane="bottomRight" state="frozen"/>
      <selection pane="topRight" activeCell="F1" sqref="F1"/>
      <selection pane="bottomLeft" activeCell="A8" sqref="A8"/>
      <selection pane="bottomRight" activeCell="B182" sqref="B182:E182"/>
    </sheetView>
  </sheetViews>
  <sheetFormatPr baseColWidth="10" defaultColWidth="8.88671875" defaultRowHeight="14.4" x14ac:dyDescent="0.3"/>
  <cols>
    <col min="1" max="1" width="2" customWidth="1"/>
    <col min="2" max="2" width="55" customWidth="1"/>
    <col min="3" max="4" width="35" customWidth="1"/>
    <col min="5" max="5" width="30" customWidth="1"/>
    <col min="6" max="31" width="13" customWidth="1"/>
    <col min="32" max="32" width="21"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8" t="s">
        <v>966</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7.399999999999999" x14ac:dyDescent="0.3">
      <c r="A5" s="1"/>
      <c r="B5" s="2" t="s">
        <v>967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2.95" customHeight="1" x14ac:dyDescent="0.3">
      <c r="A6" s="1"/>
      <c r="B6" s="206" t="s">
        <v>3</v>
      </c>
      <c r="C6" s="206" t="s">
        <v>66</v>
      </c>
      <c r="D6" s="206" t="s">
        <v>968</v>
      </c>
      <c r="E6" s="206" t="s">
        <v>969</v>
      </c>
      <c r="F6" s="216" t="s">
        <v>970</v>
      </c>
      <c r="G6" s="216"/>
      <c r="H6" s="216"/>
      <c r="I6" s="216"/>
      <c r="J6" s="216"/>
      <c r="K6" s="216"/>
      <c r="L6" s="216"/>
      <c r="M6" s="216"/>
      <c r="N6" s="216"/>
      <c r="O6" s="216"/>
      <c r="P6" s="216"/>
      <c r="Q6" s="216"/>
      <c r="R6" s="216"/>
      <c r="S6" s="216"/>
      <c r="T6" s="216"/>
      <c r="U6" s="216"/>
      <c r="V6" s="216"/>
      <c r="W6" s="216"/>
      <c r="X6" s="216"/>
      <c r="Y6" s="216"/>
      <c r="Z6" s="216"/>
      <c r="AA6" s="216"/>
      <c r="AB6" s="216"/>
      <c r="AC6" s="216"/>
      <c r="AD6" s="216"/>
      <c r="AE6" s="216"/>
      <c r="AF6" s="216"/>
    </row>
    <row r="7" spans="1:32" ht="22.95" customHeight="1" x14ac:dyDescent="0.3">
      <c r="A7" s="1"/>
      <c r="B7" s="206"/>
      <c r="C7" s="206"/>
      <c r="D7" s="206"/>
      <c r="E7" s="206"/>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v>25</v>
      </c>
      <c r="AE7" s="72">
        <v>26</v>
      </c>
      <c r="AF7" s="72" t="s">
        <v>814</v>
      </c>
    </row>
    <row r="8" spans="1:32" x14ac:dyDescent="0.3">
      <c r="A8" s="1"/>
      <c r="B8" s="73" t="s">
        <v>175</v>
      </c>
      <c r="C8" s="73" t="s">
        <v>887</v>
      </c>
      <c r="D8" s="73" t="s">
        <v>177</v>
      </c>
      <c r="E8" s="74" t="s">
        <v>436</v>
      </c>
      <c r="F8" s="75">
        <v>225.95</v>
      </c>
      <c r="G8" s="75"/>
      <c r="H8" s="75">
        <v>244</v>
      </c>
      <c r="I8" s="75">
        <v>379.55</v>
      </c>
      <c r="J8" s="75">
        <v>390.2</v>
      </c>
      <c r="K8" s="75">
        <v>394.55</v>
      </c>
      <c r="L8" s="75">
        <v>381.75</v>
      </c>
      <c r="M8" s="75">
        <v>383</v>
      </c>
      <c r="N8" s="75">
        <v>393.5</v>
      </c>
      <c r="O8" s="75">
        <v>387.7</v>
      </c>
      <c r="P8" s="75">
        <v>384.8</v>
      </c>
      <c r="Q8" s="75">
        <v>392.3</v>
      </c>
      <c r="R8" s="75">
        <v>370.1</v>
      </c>
      <c r="S8" s="75">
        <v>424.3</v>
      </c>
      <c r="T8" s="75">
        <v>422.7</v>
      </c>
      <c r="U8" s="75">
        <v>419.65</v>
      </c>
      <c r="V8" s="75">
        <v>409.65</v>
      </c>
      <c r="W8" s="75">
        <v>410.2</v>
      </c>
      <c r="X8" s="75">
        <v>418.75</v>
      </c>
      <c r="Y8" s="75">
        <v>422.7</v>
      </c>
      <c r="Z8" s="75">
        <v>420.95</v>
      </c>
      <c r="AA8" s="75">
        <v>404.2</v>
      </c>
      <c r="AB8" s="75">
        <v>368.1</v>
      </c>
      <c r="AC8" s="75">
        <v>403.15</v>
      </c>
      <c r="AD8" s="75">
        <v>407.25</v>
      </c>
      <c r="AE8" s="75">
        <v>218.75</v>
      </c>
      <c r="AF8" s="75">
        <v>9477.75</v>
      </c>
    </row>
    <row r="9" spans="1:32" x14ac:dyDescent="0.3">
      <c r="A9" s="1"/>
      <c r="B9" s="73" t="s">
        <v>186</v>
      </c>
      <c r="C9" s="73" t="s">
        <v>971</v>
      </c>
      <c r="D9" s="73" t="s">
        <v>279</v>
      </c>
      <c r="E9" s="74" t="s">
        <v>436</v>
      </c>
      <c r="F9" s="75">
        <v>455.4</v>
      </c>
      <c r="G9" s="75">
        <v>336.6</v>
      </c>
      <c r="H9" s="75">
        <v>457.4</v>
      </c>
      <c r="I9" s="75">
        <v>461.25</v>
      </c>
      <c r="J9" s="75">
        <v>277.05</v>
      </c>
      <c r="K9" s="75">
        <v>449.65</v>
      </c>
      <c r="L9" s="75">
        <v>451.35</v>
      </c>
      <c r="M9" s="75">
        <v>451.85</v>
      </c>
      <c r="N9" s="75">
        <v>434.1</v>
      </c>
      <c r="O9" s="75">
        <v>294.10000000000002</v>
      </c>
      <c r="P9" s="75">
        <v>436.8</v>
      </c>
      <c r="Q9" s="75">
        <v>429.45</v>
      </c>
      <c r="R9" s="75">
        <v>141.84</v>
      </c>
      <c r="S9" s="75"/>
      <c r="T9" s="75">
        <v>336.6</v>
      </c>
      <c r="U9" s="75">
        <v>479.3</v>
      </c>
      <c r="V9" s="75">
        <v>485.16</v>
      </c>
      <c r="W9" s="75">
        <v>478.92500000000001</v>
      </c>
      <c r="X9" s="75">
        <v>443.95</v>
      </c>
      <c r="Y9" s="75">
        <v>134.25</v>
      </c>
      <c r="Z9" s="75"/>
      <c r="AA9" s="75"/>
      <c r="AB9" s="75"/>
      <c r="AC9" s="75"/>
      <c r="AD9" s="75"/>
      <c r="AE9" s="75"/>
      <c r="AF9" s="75">
        <v>7435.0249999999996</v>
      </c>
    </row>
    <row r="10" spans="1:32" x14ac:dyDescent="0.3">
      <c r="A10" s="1"/>
      <c r="B10" s="73" t="s">
        <v>486</v>
      </c>
      <c r="C10" s="73" t="s">
        <v>972</v>
      </c>
      <c r="D10" s="73" t="s">
        <v>66</v>
      </c>
      <c r="E10" s="74" t="s">
        <v>436</v>
      </c>
      <c r="F10" s="75">
        <v>194.745</v>
      </c>
      <c r="G10" s="75">
        <v>195.7</v>
      </c>
      <c r="H10" s="75">
        <v>171.4</v>
      </c>
      <c r="I10" s="75">
        <v>199.75</v>
      </c>
      <c r="J10" s="75">
        <v>189.4</v>
      </c>
      <c r="K10" s="75">
        <v>192.55</v>
      </c>
      <c r="L10" s="75">
        <v>193.35</v>
      </c>
      <c r="M10" s="75">
        <v>199.05</v>
      </c>
      <c r="N10" s="75">
        <v>189</v>
      </c>
      <c r="O10" s="75">
        <v>194.65</v>
      </c>
      <c r="P10" s="75">
        <v>161.05000000000001</v>
      </c>
      <c r="Q10" s="75">
        <v>196.95</v>
      </c>
      <c r="R10" s="75">
        <v>195.75</v>
      </c>
      <c r="S10" s="75">
        <v>192.72</v>
      </c>
      <c r="T10" s="75">
        <v>187.8</v>
      </c>
      <c r="U10" s="75">
        <v>198.61949999999999</v>
      </c>
      <c r="V10" s="75">
        <v>192.2</v>
      </c>
      <c r="W10" s="75">
        <v>195.91</v>
      </c>
      <c r="X10" s="75">
        <v>193.2</v>
      </c>
      <c r="Y10" s="75">
        <v>203.75</v>
      </c>
      <c r="Z10" s="75">
        <v>199.95</v>
      </c>
      <c r="AA10" s="75">
        <v>198.75</v>
      </c>
      <c r="AB10" s="75">
        <v>201.1</v>
      </c>
      <c r="AC10" s="75">
        <v>193.6</v>
      </c>
      <c r="AD10" s="75">
        <v>176.285</v>
      </c>
      <c r="AE10" s="75">
        <v>191.35</v>
      </c>
      <c r="AF10" s="75">
        <v>4998.5794999999998</v>
      </c>
    </row>
    <row r="11" spans="1:32" x14ac:dyDescent="0.3">
      <c r="A11" s="1"/>
      <c r="B11" s="73" t="s">
        <v>487</v>
      </c>
      <c r="C11" s="73" t="s">
        <v>890</v>
      </c>
      <c r="D11" s="73" t="s">
        <v>66</v>
      </c>
      <c r="E11" s="74" t="s">
        <v>436</v>
      </c>
      <c r="F11" s="75">
        <v>217.08</v>
      </c>
      <c r="G11" s="75"/>
      <c r="H11" s="75"/>
      <c r="I11" s="75">
        <v>34.65</v>
      </c>
      <c r="J11" s="75">
        <v>262.05</v>
      </c>
      <c r="K11" s="75">
        <v>262.75</v>
      </c>
      <c r="L11" s="75">
        <v>269.3</v>
      </c>
      <c r="M11" s="75">
        <v>268.25</v>
      </c>
      <c r="N11" s="75">
        <v>261.55</v>
      </c>
      <c r="O11" s="75">
        <v>269.60000000000002</v>
      </c>
      <c r="P11" s="75">
        <v>245.52500000000001</v>
      </c>
      <c r="Q11" s="75">
        <v>270.3</v>
      </c>
      <c r="R11" s="75">
        <v>266.25</v>
      </c>
      <c r="S11" s="75">
        <v>264.64999999999998</v>
      </c>
      <c r="T11" s="75">
        <v>266</v>
      </c>
      <c r="U11" s="75">
        <v>265.64999999999998</v>
      </c>
      <c r="V11" s="75">
        <v>264.60000000000002</v>
      </c>
      <c r="W11" s="75">
        <v>266.10000000000002</v>
      </c>
      <c r="X11" s="75">
        <v>267.75</v>
      </c>
      <c r="Y11" s="75">
        <v>268.45</v>
      </c>
      <c r="Z11" s="75">
        <v>270.10000000000002</v>
      </c>
      <c r="AA11" s="75">
        <v>266.55</v>
      </c>
      <c r="AB11" s="75">
        <v>270.39999999999998</v>
      </c>
      <c r="AC11" s="75">
        <v>264.45</v>
      </c>
      <c r="AD11" s="75">
        <v>268.41000000000003</v>
      </c>
      <c r="AE11" s="75">
        <v>264.5</v>
      </c>
      <c r="AF11" s="75">
        <v>6094.915</v>
      </c>
    </row>
    <row r="12" spans="1:32" x14ac:dyDescent="0.3">
      <c r="A12" s="1"/>
      <c r="B12" s="73" t="s">
        <v>472</v>
      </c>
      <c r="C12" s="73" t="s">
        <v>817</v>
      </c>
      <c r="D12" s="73" t="s">
        <v>66</v>
      </c>
      <c r="E12" s="74" t="s">
        <v>435</v>
      </c>
      <c r="F12" s="75">
        <v>338.85</v>
      </c>
      <c r="G12" s="75">
        <v>363.95</v>
      </c>
      <c r="H12" s="75">
        <v>384.7</v>
      </c>
      <c r="I12" s="75">
        <v>356.85</v>
      </c>
      <c r="J12" s="75">
        <v>356.25</v>
      </c>
      <c r="K12" s="75">
        <v>372</v>
      </c>
      <c r="L12" s="75">
        <v>375.85</v>
      </c>
      <c r="M12" s="75">
        <v>326</v>
      </c>
      <c r="N12" s="75">
        <v>309.89999999999998</v>
      </c>
      <c r="O12" s="75">
        <v>365.3</v>
      </c>
      <c r="P12" s="75">
        <v>308.64999999999998</v>
      </c>
      <c r="Q12" s="75">
        <v>241.6</v>
      </c>
      <c r="R12" s="75">
        <v>227.65</v>
      </c>
      <c r="S12" s="75">
        <v>208.45</v>
      </c>
      <c r="T12" s="75">
        <v>205.35</v>
      </c>
      <c r="U12" s="75">
        <v>244.05</v>
      </c>
      <c r="V12" s="75">
        <v>294.36500000000001</v>
      </c>
      <c r="W12" s="75">
        <v>238.66</v>
      </c>
      <c r="X12" s="75">
        <v>252.3</v>
      </c>
      <c r="Y12" s="75">
        <v>285.05</v>
      </c>
      <c r="Z12" s="75">
        <v>263.75</v>
      </c>
      <c r="AA12" s="75">
        <v>238.45</v>
      </c>
      <c r="AB12" s="75">
        <v>283.14999999999998</v>
      </c>
      <c r="AC12" s="75">
        <v>339.7</v>
      </c>
      <c r="AD12" s="75">
        <v>348.85</v>
      </c>
      <c r="AE12" s="75">
        <v>327.8</v>
      </c>
      <c r="AF12" s="75">
        <v>7857.4750000000004</v>
      </c>
    </row>
    <row r="13" spans="1:32" x14ac:dyDescent="0.3">
      <c r="A13" s="1"/>
      <c r="B13" s="73" t="s">
        <v>473</v>
      </c>
      <c r="C13" s="73" t="s">
        <v>819</v>
      </c>
      <c r="D13" s="73" t="s">
        <v>66</v>
      </c>
      <c r="E13" s="74" t="s">
        <v>435</v>
      </c>
      <c r="F13" s="75">
        <v>57.45</v>
      </c>
      <c r="G13" s="75">
        <v>58.05</v>
      </c>
      <c r="H13" s="75">
        <v>58.05</v>
      </c>
      <c r="I13" s="75">
        <v>61.1</v>
      </c>
      <c r="J13" s="75">
        <v>57.2</v>
      </c>
      <c r="K13" s="75">
        <v>55.35</v>
      </c>
      <c r="L13" s="75">
        <v>55.15</v>
      </c>
      <c r="M13" s="75">
        <v>49.9</v>
      </c>
      <c r="N13" s="75">
        <v>45.5</v>
      </c>
      <c r="O13" s="75">
        <v>45.25</v>
      </c>
      <c r="P13" s="75">
        <v>58.55</v>
      </c>
      <c r="Q13" s="75">
        <v>58.55</v>
      </c>
      <c r="R13" s="75">
        <v>56.52</v>
      </c>
      <c r="S13" s="75">
        <v>48.85</v>
      </c>
      <c r="T13" s="75">
        <v>44.05</v>
      </c>
      <c r="U13" s="75">
        <v>60.45</v>
      </c>
      <c r="V13" s="75">
        <v>40.56</v>
      </c>
      <c r="W13" s="75">
        <v>48</v>
      </c>
      <c r="X13" s="75">
        <v>60.25</v>
      </c>
      <c r="Y13" s="75">
        <v>63.6</v>
      </c>
      <c r="Z13" s="75">
        <v>63.6</v>
      </c>
      <c r="AA13" s="75">
        <v>63.6</v>
      </c>
      <c r="AB13" s="75">
        <v>69</v>
      </c>
      <c r="AC13" s="75">
        <v>70.349999999999994</v>
      </c>
      <c r="AD13" s="75">
        <v>70.75</v>
      </c>
      <c r="AE13" s="75">
        <v>69.599999999999994</v>
      </c>
      <c r="AF13" s="75">
        <v>1489.28</v>
      </c>
    </row>
    <row r="14" spans="1:32" x14ac:dyDescent="0.3">
      <c r="A14" s="1"/>
      <c r="B14" s="73" t="s">
        <v>203</v>
      </c>
      <c r="C14" s="73" t="s">
        <v>892</v>
      </c>
      <c r="D14" s="73" t="s">
        <v>66</v>
      </c>
      <c r="E14" s="74" t="s">
        <v>435</v>
      </c>
      <c r="F14" s="75"/>
      <c r="G14" s="75"/>
      <c r="H14" s="75"/>
      <c r="I14" s="75">
        <v>8.5500000000000007</v>
      </c>
      <c r="J14" s="75">
        <v>2.2000000000000002</v>
      </c>
      <c r="K14" s="75"/>
      <c r="L14" s="75"/>
      <c r="M14" s="75"/>
      <c r="N14" s="75"/>
      <c r="O14" s="75"/>
      <c r="P14" s="75"/>
      <c r="Q14" s="75"/>
      <c r="R14" s="75"/>
      <c r="S14" s="75"/>
      <c r="T14" s="75"/>
      <c r="U14" s="75"/>
      <c r="V14" s="75"/>
      <c r="W14" s="75"/>
      <c r="X14" s="75"/>
      <c r="Y14" s="75"/>
      <c r="Z14" s="75"/>
      <c r="AA14" s="75"/>
      <c r="AB14" s="75"/>
      <c r="AC14" s="75"/>
      <c r="AD14" s="75"/>
      <c r="AE14" s="75"/>
      <c r="AF14" s="75">
        <v>10.75</v>
      </c>
    </row>
    <row r="15" spans="1:32" x14ac:dyDescent="0.3">
      <c r="A15" s="1"/>
      <c r="B15" s="73" t="s">
        <v>484</v>
      </c>
      <c r="C15" s="73" t="s">
        <v>893</v>
      </c>
      <c r="D15" s="73" t="s">
        <v>66</v>
      </c>
      <c r="E15" s="74" t="s">
        <v>436</v>
      </c>
      <c r="F15" s="75">
        <v>211.8</v>
      </c>
      <c r="G15" s="75">
        <v>190.55</v>
      </c>
      <c r="H15" s="75">
        <v>206.15</v>
      </c>
      <c r="I15" s="75">
        <v>208.1</v>
      </c>
      <c r="J15" s="75">
        <v>200.95</v>
      </c>
      <c r="K15" s="75">
        <v>203.8</v>
      </c>
      <c r="L15" s="75">
        <v>215.1</v>
      </c>
      <c r="M15" s="75">
        <v>204.4</v>
      </c>
      <c r="N15" s="75">
        <v>200.5</v>
      </c>
      <c r="O15" s="75">
        <v>177.3</v>
      </c>
      <c r="P15" s="75">
        <v>211.55</v>
      </c>
      <c r="Q15" s="75">
        <v>208.85</v>
      </c>
      <c r="R15" s="75">
        <v>204.7</v>
      </c>
      <c r="S15" s="75">
        <v>204.9</v>
      </c>
      <c r="T15" s="75">
        <v>212.1</v>
      </c>
      <c r="U15" s="75">
        <v>214.6</v>
      </c>
      <c r="V15" s="75">
        <v>203.3</v>
      </c>
      <c r="W15" s="75">
        <v>205.7</v>
      </c>
      <c r="X15" s="75">
        <v>212.1</v>
      </c>
      <c r="Y15" s="75">
        <v>211.15</v>
      </c>
      <c r="Z15" s="75">
        <v>203.9</v>
      </c>
      <c r="AA15" s="75">
        <v>211</v>
      </c>
      <c r="AB15" s="75">
        <v>212.45</v>
      </c>
      <c r="AC15" s="75">
        <v>215.1</v>
      </c>
      <c r="AD15" s="75">
        <v>195.15</v>
      </c>
      <c r="AE15" s="75">
        <v>213.6</v>
      </c>
      <c r="AF15" s="75">
        <v>5358.8</v>
      </c>
    </row>
    <row r="16" spans="1:32" x14ac:dyDescent="0.3">
      <c r="A16" s="1"/>
      <c r="B16" s="73" t="s">
        <v>488</v>
      </c>
      <c r="C16" s="73" t="s">
        <v>894</v>
      </c>
      <c r="D16" s="73" t="s">
        <v>381</v>
      </c>
      <c r="E16" s="74" t="s">
        <v>436</v>
      </c>
      <c r="F16" s="75"/>
      <c r="G16" s="75"/>
      <c r="H16" s="75"/>
      <c r="I16" s="75"/>
      <c r="J16" s="75">
        <v>352.66500000000002</v>
      </c>
      <c r="K16" s="75">
        <v>526.9</v>
      </c>
      <c r="L16" s="75">
        <v>531.85</v>
      </c>
      <c r="M16" s="75">
        <v>534.70000000000005</v>
      </c>
      <c r="N16" s="75">
        <v>525.52210000000002</v>
      </c>
      <c r="O16" s="75">
        <v>472.25</v>
      </c>
      <c r="P16" s="75">
        <v>535.49</v>
      </c>
      <c r="Q16" s="75">
        <v>533.88805000000002</v>
      </c>
      <c r="R16" s="75">
        <v>560.54999999999995</v>
      </c>
      <c r="S16" s="75">
        <v>400.94</v>
      </c>
      <c r="T16" s="75">
        <v>501.4</v>
      </c>
      <c r="U16" s="75">
        <v>483.75</v>
      </c>
      <c r="V16" s="75">
        <v>76.3</v>
      </c>
      <c r="W16" s="75">
        <v>485</v>
      </c>
      <c r="X16" s="75">
        <v>514.85</v>
      </c>
      <c r="Y16" s="75">
        <v>556.70000000000005</v>
      </c>
      <c r="Z16" s="75">
        <v>526.45000000000005</v>
      </c>
      <c r="AA16" s="75">
        <v>440.55</v>
      </c>
      <c r="AB16" s="75">
        <v>473</v>
      </c>
      <c r="AC16" s="75">
        <v>408.9</v>
      </c>
      <c r="AD16" s="75">
        <v>202.6</v>
      </c>
      <c r="AE16" s="75">
        <v>396.13499999999999</v>
      </c>
      <c r="AF16" s="75">
        <v>10040.390149999999</v>
      </c>
    </row>
    <row r="17" spans="1:32" x14ac:dyDescent="0.3">
      <c r="A17" s="1"/>
      <c r="B17" s="73" t="s">
        <v>452</v>
      </c>
      <c r="C17" s="73" t="s">
        <v>820</v>
      </c>
      <c r="D17" s="73" t="s">
        <v>66</v>
      </c>
      <c r="E17" s="74" t="s">
        <v>435</v>
      </c>
      <c r="F17" s="75">
        <v>308.75</v>
      </c>
      <c r="G17" s="75">
        <v>277.75</v>
      </c>
      <c r="H17" s="75">
        <v>248.3</v>
      </c>
      <c r="I17" s="75">
        <v>224.1</v>
      </c>
      <c r="J17" s="75">
        <v>203.95</v>
      </c>
      <c r="K17" s="75">
        <v>186.6</v>
      </c>
      <c r="L17" s="75">
        <v>176.05</v>
      </c>
      <c r="M17" s="75">
        <v>165.3</v>
      </c>
      <c r="N17" s="75">
        <v>155.30000000000001</v>
      </c>
      <c r="O17" s="75">
        <v>149.80000000000001</v>
      </c>
      <c r="P17" s="75">
        <v>150</v>
      </c>
      <c r="Q17" s="75">
        <v>150.80000000000001</v>
      </c>
      <c r="R17" s="75">
        <v>146.94999999999999</v>
      </c>
      <c r="S17" s="75">
        <v>143.15</v>
      </c>
      <c r="T17" s="75">
        <v>153.55000000000001</v>
      </c>
      <c r="U17" s="75">
        <v>153</v>
      </c>
      <c r="V17" s="75">
        <v>162.55000000000001</v>
      </c>
      <c r="W17" s="75">
        <v>160.15</v>
      </c>
      <c r="X17" s="75">
        <v>172.25</v>
      </c>
      <c r="Y17" s="75">
        <v>154.85</v>
      </c>
      <c r="Z17" s="75">
        <v>148.69999999999999</v>
      </c>
      <c r="AA17" s="75">
        <v>139.80000000000001</v>
      </c>
      <c r="AB17" s="75">
        <v>128.25</v>
      </c>
      <c r="AC17" s="75">
        <v>115.7</v>
      </c>
      <c r="AD17" s="75">
        <v>114.1</v>
      </c>
      <c r="AE17" s="75">
        <v>107.9</v>
      </c>
      <c r="AF17" s="75">
        <v>4397.6000000000004</v>
      </c>
    </row>
    <row r="18" spans="1:32" x14ac:dyDescent="0.3">
      <c r="A18" s="1"/>
      <c r="B18" s="73" t="s">
        <v>63</v>
      </c>
      <c r="C18" s="73" t="s">
        <v>64</v>
      </c>
      <c r="D18" s="73" t="s">
        <v>66</v>
      </c>
      <c r="E18" s="74" t="s">
        <v>435</v>
      </c>
      <c r="F18" s="75">
        <v>1883.15</v>
      </c>
      <c r="G18" s="75">
        <v>1853.75</v>
      </c>
      <c r="H18" s="75">
        <v>1826.5</v>
      </c>
      <c r="I18" s="75">
        <v>1941.5</v>
      </c>
      <c r="J18" s="75">
        <v>1801.35</v>
      </c>
      <c r="K18" s="75">
        <v>1837.05</v>
      </c>
      <c r="L18" s="75">
        <v>1755.75</v>
      </c>
      <c r="M18" s="75">
        <v>1666.3</v>
      </c>
      <c r="N18" s="75">
        <v>1723.5</v>
      </c>
      <c r="O18" s="75">
        <v>1745.6</v>
      </c>
      <c r="P18" s="75">
        <v>1831.35</v>
      </c>
      <c r="Q18" s="75">
        <v>1910.3</v>
      </c>
      <c r="R18" s="75">
        <v>1783.5</v>
      </c>
      <c r="S18" s="75">
        <v>1809.1</v>
      </c>
      <c r="T18" s="75">
        <v>1720.55</v>
      </c>
      <c r="U18" s="75">
        <v>1733.6</v>
      </c>
      <c r="V18" s="75">
        <v>1686.875</v>
      </c>
      <c r="W18" s="75">
        <v>1590.09</v>
      </c>
      <c r="X18" s="75">
        <v>1615.2</v>
      </c>
      <c r="Y18" s="75">
        <v>1551.15</v>
      </c>
      <c r="Z18" s="75">
        <v>1548.4</v>
      </c>
      <c r="AA18" s="75">
        <v>1373.45</v>
      </c>
      <c r="AB18" s="75">
        <v>1319.8</v>
      </c>
      <c r="AC18" s="75">
        <v>1226.55</v>
      </c>
      <c r="AD18" s="75">
        <v>1428.6</v>
      </c>
      <c r="AE18" s="75">
        <v>1303.9000000000001</v>
      </c>
      <c r="AF18" s="75">
        <v>43466.864999999998</v>
      </c>
    </row>
    <row r="19" spans="1:32" x14ac:dyDescent="0.3">
      <c r="A19" s="1"/>
      <c r="B19" s="73" t="s">
        <v>445</v>
      </c>
      <c r="C19" s="73" t="s">
        <v>821</v>
      </c>
      <c r="D19" s="73" t="s">
        <v>66</v>
      </c>
      <c r="E19" s="74" t="s">
        <v>435</v>
      </c>
      <c r="F19" s="75">
        <v>451.2</v>
      </c>
      <c r="G19" s="75">
        <v>451.2</v>
      </c>
      <c r="H19" s="75">
        <v>451.2</v>
      </c>
      <c r="I19" s="75">
        <v>435.25</v>
      </c>
      <c r="J19" s="75">
        <v>391.1</v>
      </c>
      <c r="K19" s="75">
        <v>358.25</v>
      </c>
      <c r="L19" s="75">
        <v>336.4</v>
      </c>
      <c r="M19" s="75">
        <v>318.3</v>
      </c>
      <c r="N19" s="75">
        <v>304.64999999999998</v>
      </c>
      <c r="O19" s="75">
        <v>396.45</v>
      </c>
      <c r="P19" s="75">
        <v>443.9</v>
      </c>
      <c r="Q19" s="75">
        <v>436.65</v>
      </c>
      <c r="R19" s="75">
        <v>401.6</v>
      </c>
      <c r="S19" s="75">
        <v>423.7</v>
      </c>
      <c r="T19" s="75">
        <v>373.9</v>
      </c>
      <c r="U19" s="75">
        <v>416.7</v>
      </c>
      <c r="V19" s="75">
        <v>441.32499999999999</v>
      </c>
      <c r="W19" s="75">
        <v>447.42500000000001</v>
      </c>
      <c r="X19" s="75">
        <v>451.4</v>
      </c>
      <c r="Y19" s="75">
        <v>451.8</v>
      </c>
      <c r="Z19" s="75">
        <v>452.7</v>
      </c>
      <c r="AA19" s="75">
        <v>447.3</v>
      </c>
      <c r="AB19" s="75">
        <v>419.1</v>
      </c>
      <c r="AC19" s="75">
        <v>385.6</v>
      </c>
      <c r="AD19" s="75">
        <v>358.1</v>
      </c>
      <c r="AE19" s="75">
        <v>341.15</v>
      </c>
      <c r="AF19" s="75">
        <v>10586.35</v>
      </c>
    </row>
    <row r="20" spans="1:32" x14ac:dyDescent="0.3">
      <c r="A20" s="1"/>
      <c r="B20" s="73" t="s">
        <v>447</v>
      </c>
      <c r="C20" s="73" t="s">
        <v>973</v>
      </c>
      <c r="D20" s="73" t="s">
        <v>66</v>
      </c>
      <c r="E20" s="74" t="s">
        <v>435</v>
      </c>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v>0</v>
      </c>
    </row>
    <row r="21" spans="1:32" x14ac:dyDescent="0.3">
      <c r="A21" s="1"/>
      <c r="B21" s="73" t="s">
        <v>447</v>
      </c>
      <c r="C21" s="73" t="s">
        <v>974</v>
      </c>
      <c r="D21" s="73" t="s">
        <v>66</v>
      </c>
      <c r="E21" s="74" t="s">
        <v>435</v>
      </c>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v>0</v>
      </c>
    </row>
    <row r="22" spans="1:32" x14ac:dyDescent="0.3">
      <c r="A22" s="1"/>
      <c r="B22" s="73" t="s">
        <v>207</v>
      </c>
      <c r="C22" s="73" t="s">
        <v>822</v>
      </c>
      <c r="D22" s="73" t="s">
        <v>66</v>
      </c>
      <c r="E22" s="74" t="s">
        <v>435</v>
      </c>
      <c r="F22" s="75">
        <v>2426.6</v>
      </c>
      <c r="G22" s="75">
        <v>2136.9499999999998</v>
      </c>
      <c r="H22" s="75">
        <v>3326.8</v>
      </c>
      <c r="I22" s="75">
        <v>2700.95</v>
      </c>
      <c r="J22" s="75">
        <v>2311.1999999999998</v>
      </c>
      <c r="K22" s="75">
        <v>2073.9</v>
      </c>
      <c r="L22" s="75">
        <v>1904.1</v>
      </c>
      <c r="M22" s="75">
        <v>2404.4499999999998</v>
      </c>
      <c r="N22" s="75">
        <v>1945.7</v>
      </c>
      <c r="O22" s="75">
        <v>2326.85</v>
      </c>
      <c r="P22" s="75">
        <v>2779.5</v>
      </c>
      <c r="Q22" s="75">
        <v>3568.75</v>
      </c>
      <c r="R22" s="75">
        <v>3276.6</v>
      </c>
      <c r="S22" s="75">
        <v>3095.45</v>
      </c>
      <c r="T22" s="75">
        <v>2484.5</v>
      </c>
      <c r="U22" s="75">
        <v>2539.65</v>
      </c>
      <c r="V22" s="75">
        <v>3259.0749999999998</v>
      </c>
      <c r="W22" s="75">
        <v>3022.42</v>
      </c>
      <c r="X22" s="75">
        <v>3141.25</v>
      </c>
      <c r="Y22" s="75">
        <v>3376.9</v>
      </c>
      <c r="Z22" s="75">
        <v>2572.5</v>
      </c>
      <c r="AA22" s="75">
        <v>2648.5960500000001</v>
      </c>
      <c r="AB22" s="75">
        <v>2256.15</v>
      </c>
      <c r="AC22" s="75">
        <v>2237.6</v>
      </c>
      <c r="AD22" s="75">
        <v>2294.15</v>
      </c>
      <c r="AE22" s="75">
        <v>2365.73423</v>
      </c>
      <c r="AF22" s="75">
        <v>68476.325280000005</v>
      </c>
    </row>
    <row r="23" spans="1:32" x14ac:dyDescent="0.3">
      <c r="A23" s="1"/>
      <c r="B23" s="73" t="s">
        <v>207</v>
      </c>
      <c r="C23" s="73" t="s">
        <v>823</v>
      </c>
      <c r="D23" s="73" t="s">
        <v>66</v>
      </c>
      <c r="E23" s="74" t="s">
        <v>435</v>
      </c>
      <c r="F23" s="75">
        <v>478.45</v>
      </c>
      <c r="G23" s="75">
        <v>438.6</v>
      </c>
      <c r="H23" s="75">
        <v>444.55</v>
      </c>
      <c r="I23" s="75">
        <v>423.95</v>
      </c>
      <c r="J23" s="75">
        <v>399.4</v>
      </c>
      <c r="K23" s="75">
        <v>375.3</v>
      </c>
      <c r="L23" s="75">
        <v>375.5</v>
      </c>
      <c r="M23" s="75">
        <v>374.75</v>
      </c>
      <c r="N23" s="75">
        <v>374.5</v>
      </c>
      <c r="O23" s="75">
        <v>713</v>
      </c>
      <c r="P23" s="75">
        <v>680.9</v>
      </c>
      <c r="Q23" s="75">
        <v>707.35</v>
      </c>
      <c r="R23" s="75">
        <v>594.85</v>
      </c>
      <c r="S23" s="75">
        <v>548.54999999999995</v>
      </c>
      <c r="T23" s="75">
        <v>351.65</v>
      </c>
      <c r="U23" s="75">
        <v>505.45</v>
      </c>
      <c r="V23" s="75">
        <v>348.16500000000002</v>
      </c>
      <c r="W23" s="75">
        <v>488.46499999999997</v>
      </c>
      <c r="X23" s="75">
        <v>477.1</v>
      </c>
      <c r="Y23" s="75">
        <v>492.2</v>
      </c>
      <c r="Z23" s="75">
        <v>455.05</v>
      </c>
      <c r="AA23" s="75">
        <v>419.99032999999997</v>
      </c>
      <c r="AB23" s="75">
        <v>405</v>
      </c>
      <c r="AC23" s="75">
        <v>380</v>
      </c>
      <c r="AD23" s="75">
        <v>393.6</v>
      </c>
      <c r="AE23" s="75">
        <v>357.01712500000002</v>
      </c>
      <c r="AF23" s="75">
        <v>12003.337455000001</v>
      </c>
    </row>
    <row r="24" spans="1:32" x14ac:dyDescent="0.3">
      <c r="A24" s="1"/>
      <c r="B24" s="73" t="s">
        <v>474</v>
      </c>
      <c r="C24" s="73" t="s">
        <v>975</v>
      </c>
      <c r="D24" s="73" t="s">
        <v>66</v>
      </c>
      <c r="E24" s="74" t="s">
        <v>437</v>
      </c>
      <c r="F24" s="75"/>
      <c r="G24" s="75"/>
      <c r="H24" s="75"/>
      <c r="I24" s="75"/>
      <c r="J24" s="75"/>
      <c r="K24" s="75"/>
      <c r="L24" s="75"/>
      <c r="M24" s="75"/>
      <c r="N24" s="75"/>
      <c r="O24" s="75"/>
      <c r="P24" s="75"/>
      <c r="Q24" s="75"/>
      <c r="R24" s="75"/>
      <c r="S24" s="75"/>
      <c r="T24" s="75"/>
      <c r="U24" s="75"/>
      <c r="V24" s="75"/>
      <c r="W24" s="75"/>
      <c r="X24" s="75"/>
      <c r="Y24" s="75"/>
      <c r="Z24" s="75">
        <v>2.9580000000000002</v>
      </c>
      <c r="AA24" s="75">
        <v>3.03</v>
      </c>
      <c r="AB24" s="75">
        <v>2.92415</v>
      </c>
      <c r="AC24" s="75">
        <v>3.0493549999999998</v>
      </c>
      <c r="AD24" s="75">
        <v>2.76709</v>
      </c>
      <c r="AE24" s="75">
        <v>2.9732949999999998</v>
      </c>
      <c r="AF24" s="75">
        <v>17.701889999999999</v>
      </c>
    </row>
    <row r="25" spans="1:32" x14ac:dyDescent="0.3">
      <c r="A25" s="1"/>
      <c r="B25" s="73" t="s">
        <v>453</v>
      </c>
      <c r="C25" s="73" t="s">
        <v>976</v>
      </c>
      <c r="D25" s="73" t="s">
        <v>66</v>
      </c>
      <c r="E25" s="74" t="s">
        <v>437</v>
      </c>
      <c r="F25" s="75">
        <v>7.85</v>
      </c>
      <c r="G25" s="75">
        <v>5.3</v>
      </c>
      <c r="H25" s="75">
        <v>9</v>
      </c>
      <c r="I25" s="75">
        <v>8.1999999999999993</v>
      </c>
      <c r="J25" s="75">
        <v>8.9</v>
      </c>
      <c r="K25" s="75">
        <v>7.6</v>
      </c>
      <c r="L25" s="75">
        <v>0.05</v>
      </c>
      <c r="M25" s="75">
        <v>6.95</v>
      </c>
      <c r="N25" s="75">
        <v>5.8</v>
      </c>
      <c r="O25" s="75">
        <v>8.4</v>
      </c>
      <c r="P25" s="75">
        <v>8.4499999999999993</v>
      </c>
      <c r="Q25" s="75">
        <v>8.5</v>
      </c>
      <c r="R25" s="75">
        <v>9.1999999999999993</v>
      </c>
      <c r="S25" s="75">
        <v>8.85</v>
      </c>
      <c r="T25" s="75">
        <v>8.35</v>
      </c>
      <c r="U25" s="75">
        <v>8.0500000000000007</v>
      </c>
      <c r="V25" s="75">
        <v>8.1</v>
      </c>
      <c r="W25" s="75">
        <v>8.0500000000000007</v>
      </c>
      <c r="X25" s="75">
        <v>8.6</v>
      </c>
      <c r="Y25" s="75"/>
      <c r="Z25" s="75"/>
      <c r="AA25" s="75"/>
      <c r="AB25" s="75"/>
      <c r="AC25" s="75">
        <v>7.8</v>
      </c>
      <c r="AD25" s="75">
        <v>7.4</v>
      </c>
      <c r="AE25" s="75">
        <v>8.5</v>
      </c>
      <c r="AF25" s="75">
        <v>167.9</v>
      </c>
    </row>
    <row r="26" spans="1:32" x14ac:dyDescent="0.3">
      <c r="A26" s="1"/>
      <c r="B26" s="73" t="s">
        <v>68</v>
      </c>
      <c r="C26" s="73" t="s">
        <v>824</v>
      </c>
      <c r="D26" s="73" t="s">
        <v>66</v>
      </c>
      <c r="E26" s="74" t="s">
        <v>435</v>
      </c>
      <c r="F26" s="75">
        <v>166.75</v>
      </c>
      <c r="G26" s="75">
        <v>166.45</v>
      </c>
      <c r="H26" s="75">
        <v>164</v>
      </c>
      <c r="I26" s="75">
        <v>165.4</v>
      </c>
      <c r="J26" s="75">
        <v>163.85</v>
      </c>
      <c r="K26" s="75">
        <v>165.05</v>
      </c>
      <c r="L26" s="75">
        <v>164.6</v>
      </c>
      <c r="M26" s="75">
        <v>164.4</v>
      </c>
      <c r="N26" s="75">
        <v>164.8</v>
      </c>
      <c r="O26" s="75">
        <v>164.97</v>
      </c>
      <c r="P26" s="75">
        <v>164</v>
      </c>
      <c r="Q26" s="75">
        <v>165.55</v>
      </c>
      <c r="R26" s="75">
        <v>163.55000000000001</v>
      </c>
      <c r="S26" s="75">
        <v>164.45</v>
      </c>
      <c r="T26" s="75">
        <v>164.95</v>
      </c>
      <c r="U26" s="75">
        <v>165.15</v>
      </c>
      <c r="V26" s="75">
        <v>164.56</v>
      </c>
      <c r="W26" s="75">
        <v>163.51</v>
      </c>
      <c r="X26" s="75">
        <v>164.15</v>
      </c>
      <c r="Y26" s="75">
        <v>164.4</v>
      </c>
      <c r="Z26" s="75">
        <v>164.5</v>
      </c>
      <c r="AA26" s="75">
        <v>164.8</v>
      </c>
      <c r="AB26" s="75">
        <v>166</v>
      </c>
      <c r="AC26" s="75">
        <v>165.6</v>
      </c>
      <c r="AD26" s="75">
        <v>165.5</v>
      </c>
      <c r="AE26" s="75">
        <v>165.7</v>
      </c>
      <c r="AF26" s="75">
        <v>4286.6400000000003</v>
      </c>
    </row>
    <row r="27" spans="1:32" x14ac:dyDescent="0.3">
      <c r="A27" s="1"/>
      <c r="B27" s="73" t="s">
        <v>68</v>
      </c>
      <c r="C27" s="73" t="s">
        <v>825</v>
      </c>
      <c r="D27" s="73" t="s">
        <v>66</v>
      </c>
      <c r="E27" s="74" t="s">
        <v>435</v>
      </c>
      <c r="F27" s="75">
        <v>355.45</v>
      </c>
      <c r="G27" s="75">
        <v>353.7</v>
      </c>
      <c r="H27" s="75">
        <v>352.6</v>
      </c>
      <c r="I27" s="75">
        <v>355.5</v>
      </c>
      <c r="J27" s="75">
        <v>355</v>
      </c>
      <c r="K27" s="75">
        <v>351.45</v>
      </c>
      <c r="L27" s="75">
        <v>352.77499999999998</v>
      </c>
      <c r="M27" s="75">
        <v>353.05</v>
      </c>
      <c r="N27" s="75">
        <v>352.45</v>
      </c>
      <c r="O27" s="75">
        <v>353.26499999999999</v>
      </c>
      <c r="P27" s="75">
        <v>324.05</v>
      </c>
      <c r="Q27" s="75">
        <v>351.8</v>
      </c>
      <c r="R27" s="75">
        <v>337.95</v>
      </c>
      <c r="S27" s="75">
        <v>355.95</v>
      </c>
      <c r="T27" s="75">
        <v>351.45</v>
      </c>
      <c r="U27" s="75">
        <v>356.05</v>
      </c>
      <c r="V27" s="75">
        <v>354.57</v>
      </c>
      <c r="W27" s="75">
        <v>351.61500000000001</v>
      </c>
      <c r="X27" s="75">
        <v>351.05</v>
      </c>
      <c r="Y27" s="75">
        <v>350.9</v>
      </c>
      <c r="Z27" s="75">
        <v>352.45</v>
      </c>
      <c r="AA27" s="75">
        <v>352.35</v>
      </c>
      <c r="AB27" s="75">
        <v>346.6</v>
      </c>
      <c r="AC27" s="75">
        <v>348.95</v>
      </c>
      <c r="AD27" s="75">
        <v>348.25</v>
      </c>
      <c r="AE27" s="75">
        <v>342.95</v>
      </c>
      <c r="AF27" s="75">
        <v>9112.1749999999993</v>
      </c>
    </row>
    <row r="28" spans="1:32" x14ac:dyDescent="0.3">
      <c r="A28" s="1"/>
      <c r="B28" s="73" t="s">
        <v>68</v>
      </c>
      <c r="C28" s="73" t="s">
        <v>826</v>
      </c>
      <c r="D28" s="73" t="s">
        <v>66</v>
      </c>
      <c r="E28" s="74" t="s">
        <v>435</v>
      </c>
      <c r="F28" s="75">
        <v>2279.25</v>
      </c>
      <c r="G28" s="75">
        <v>2236.1999999999998</v>
      </c>
      <c r="H28" s="75">
        <v>2266.15</v>
      </c>
      <c r="I28" s="75">
        <v>2253.1</v>
      </c>
      <c r="J28" s="75">
        <v>2232.75</v>
      </c>
      <c r="K28" s="75">
        <v>2233.8000000000002</v>
      </c>
      <c r="L28" s="75">
        <v>2226.16</v>
      </c>
      <c r="M28" s="75">
        <v>2229.0500000000002</v>
      </c>
      <c r="N28" s="75">
        <v>2247.4499999999998</v>
      </c>
      <c r="O28" s="75">
        <v>2223.4349999999999</v>
      </c>
      <c r="P28" s="75">
        <v>2231</v>
      </c>
      <c r="Q28" s="75">
        <v>2248.9499999999998</v>
      </c>
      <c r="R28" s="75">
        <v>2217.4</v>
      </c>
      <c r="S28" s="75">
        <v>2245.75</v>
      </c>
      <c r="T28" s="75">
        <v>2245.1</v>
      </c>
      <c r="U28" s="75">
        <v>2230.85</v>
      </c>
      <c r="V28" s="75">
        <v>2246.39</v>
      </c>
      <c r="W28" s="75">
        <v>2254.25</v>
      </c>
      <c r="X28" s="75">
        <v>2256.1999999999998</v>
      </c>
      <c r="Y28" s="75">
        <v>2228.5</v>
      </c>
      <c r="Z28" s="75">
        <v>2231.4</v>
      </c>
      <c r="AA28" s="75">
        <v>2236.6999999999998</v>
      </c>
      <c r="AB28" s="75">
        <v>2235.1999999999998</v>
      </c>
      <c r="AC28" s="75">
        <v>2239.5500000000002</v>
      </c>
      <c r="AD28" s="75">
        <v>2249.15</v>
      </c>
      <c r="AE28" s="75">
        <v>2254.15</v>
      </c>
      <c r="AF28" s="75">
        <v>58277.885000000002</v>
      </c>
    </row>
    <row r="29" spans="1:32" x14ac:dyDescent="0.3">
      <c r="A29" s="1"/>
      <c r="B29" s="73" t="s">
        <v>68</v>
      </c>
      <c r="C29" s="73" t="s">
        <v>977</v>
      </c>
      <c r="D29" s="73" t="s">
        <v>66</v>
      </c>
      <c r="E29" s="74" t="s">
        <v>435</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v>0</v>
      </c>
    </row>
    <row r="30" spans="1:32" x14ac:dyDescent="0.3">
      <c r="A30" s="1"/>
      <c r="B30" s="73" t="s">
        <v>68</v>
      </c>
      <c r="C30" s="73" t="s">
        <v>978</v>
      </c>
      <c r="D30" s="73" t="s">
        <v>66</v>
      </c>
      <c r="E30" s="74" t="s">
        <v>436</v>
      </c>
      <c r="F30" s="75"/>
      <c r="G30" s="75"/>
      <c r="H30" s="75"/>
      <c r="I30" s="75"/>
      <c r="J30" s="75"/>
      <c r="K30" s="75"/>
      <c r="L30" s="75"/>
      <c r="M30" s="75"/>
      <c r="N30" s="75"/>
      <c r="O30" s="75"/>
      <c r="P30" s="75">
        <v>4.45</v>
      </c>
      <c r="Q30" s="75"/>
      <c r="R30" s="75"/>
      <c r="S30" s="75"/>
      <c r="T30" s="75"/>
      <c r="U30" s="75"/>
      <c r="V30" s="75"/>
      <c r="W30" s="75"/>
      <c r="X30" s="75"/>
      <c r="Y30" s="75"/>
      <c r="Z30" s="75"/>
      <c r="AA30" s="75"/>
      <c r="AB30" s="75"/>
      <c r="AC30" s="75">
        <v>0.2</v>
      </c>
      <c r="AD30" s="75"/>
      <c r="AE30" s="75"/>
      <c r="AF30" s="75">
        <v>4.6500000000000004</v>
      </c>
    </row>
    <row r="31" spans="1:32" x14ac:dyDescent="0.3">
      <c r="A31" s="1"/>
      <c r="B31" s="73" t="s">
        <v>68</v>
      </c>
      <c r="C31" s="73" t="s">
        <v>978</v>
      </c>
      <c r="D31" s="73" t="s">
        <v>979</v>
      </c>
      <c r="E31" s="74" t="s">
        <v>436</v>
      </c>
      <c r="F31" s="75"/>
      <c r="G31" s="75"/>
      <c r="H31" s="75"/>
      <c r="I31" s="75">
        <v>4.45</v>
      </c>
      <c r="J31" s="75"/>
      <c r="K31" s="75"/>
      <c r="L31" s="75"/>
      <c r="M31" s="75"/>
      <c r="N31" s="75"/>
      <c r="O31" s="75"/>
      <c r="P31" s="75"/>
      <c r="Q31" s="75"/>
      <c r="R31" s="75"/>
      <c r="S31" s="75"/>
      <c r="T31" s="75"/>
      <c r="U31" s="75"/>
      <c r="V31" s="75"/>
      <c r="W31" s="75"/>
      <c r="X31" s="75"/>
      <c r="Y31" s="75"/>
      <c r="Z31" s="75"/>
      <c r="AA31" s="75"/>
      <c r="AB31" s="75"/>
      <c r="AC31" s="75"/>
      <c r="AD31" s="75"/>
      <c r="AE31" s="75"/>
      <c r="AF31" s="75">
        <v>4.45</v>
      </c>
    </row>
    <row r="32" spans="1:32" x14ac:dyDescent="0.3">
      <c r="A32" s="1"/>
      <c r="B32" s="73" t="s">
        <v>68</v>
      </c>
      <c r="C32" s="73" t="s">
        <v>980</v>
      </c>
      <c r="D32" s="73" t="s">
        <v>66</v>
      </c>
      <c r="E32" s="74" t="s">
        <v>436</v>
      </c>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v>0</v>
      </c>
    </row>
    <row r="33" spans="1:32" x14ac:dyDescent="0.3">
      <c r="A33" s="1"/>
      <c r="B33" s="73" t="s">
        <v>475</v>
      </c>
      <c r="C33" s="73" t="s">
        <v>827</v>
      </c>
      <c r="D33" s="73" t="s">
        <v>981</v>
      </c>
      <c r="E33" s="74" t="s">
        <v>435</v>
      </c>
      <c r="F33" s="75">
        <v>135.1</v>
      </c>
      <c r="G33" s="75">
        <v>132.85</v>
      </c>
      <c r="H33" s="75">
        <v>133.19999999999999</v>
      </c>
      <c r="I33" s="75">
        <v>122.05</v>
      </c>
      <c r="J33" s="75">
        <v>111.65</v>
      </c>
      <c r="K33" s="75">
        <v>100.8</v>
      </c>
      <c r="L33" s="75">
        <v>94.65</v>
      </c>
      <c r="M33" s="75">
        <v>90.25</v>
      </c>
      <c r="N33" s="75">
        <v>87.7</v>
      </c>
      <c r="O33" s="75">
        <v>216.6</v>
      </c>
      <c r="P33" s="75">
        <v>237.95</v>
      </c>
      <c r="Q33" s="75">
        <v>238.4</v>
      </c>
      <c r="R33" s="75">
        <v>224.9</v>
      </c>
      <c r="S33" s="75">
        <v>196.55</v>
      </c>
      <c r="T33" s="75">
        <v>165.3</v>
      </c>
      <c r="U33" s="75">
        <v>159.65</v>
      </c>
      <c r="V33" s="75">
        <v>164.75</v>
      </c>
      <c r="W33" s="75">
        <v>172.9</v>
      </c>
      <c r="X33" s="75">
        <v>166.45</v>
      </c>
      <c r="Y33" s="75">
        <v>182.35</v>
      </c>
      <c r="Z33" s="75">
        <v>166.3</v>
      </c>
      <c r="AA33" s="75">
        <v>149</v>
      </c>
      <c r="AB33" s="75">
        <v>136.5</v>
      </c>
      <c r="AC33" s="75">
        <v>118.45</v>
      </c>
      <c r="AD33" s="75">
        <v>111.35</v>
      </c>
      <c r="AE33" s="75">
        <v>105.6</v>
      </c>
      <c r="AF33" s="75">
        <v>3921.25</v>
      </c>
    </row>
    <row r="34" spans="1:32" x14ac:dyDescent="0.3">
      <c r="A34" s="1"/>
      <c r="B34" s="73" t="s">
        <v>475</v>
      </c>
      <c r="C34" s="73" t="s">
        <v>828</v>
      </c>
      <c r="D34" s="73" t="s">
        <v>66</v>
      </c>
      <c r="E34" s="74" t="s">
        <v>435</v>
      </c>
      <c r="F34" s="75">
        <v>223.25</v>
      </c>
      <c r="G34" s="75">
        <v>231.3</v>
      </c>
      <c r="H34" s="75">
        <v>370.9</v>
      </c>
      <c r="I34" s="75">
        <v>300.3</v>
      </c>
      <c r="J34" s="75">
        <v>260.8</v>
      </c>
      <c r="K34" s="75">
        <v>230.3</v>
      </c>
      <c r="L34" s="75">
        <v>212.2</v>
      </c>
      <c r="M34" s="75">
        <v>236.05</v>
      </c>
      <c r="N34" s="75">
        <v>215.05</v>
      </c>
      <c r="O34" s="75">
        <v>256.55</v>
      </c>
      <c r="P34" s="75">
        <v>263.10000000000002</v>
      </c>
      <c r="Q34" s="75">
        <v>273</v>
      </c>
      <c r="R34" s="75">
        <v>294.60000000000002</v>
      </c>
      <c r="S34" s="75">
        <v>277.10000000000002</v>
      </c>
      <c r="T34" s="75">
        <v>246</v>
      </c>
      <c r="U34" s="75">
        <v>340.3</v>
      </c>
      <c r="V34" s="75">
        <v>355.18</v>
      </c>
      <c r="W34" s="75">
        <v>373.18</v>
      </c>
      <c r="X34" s="75">
        <v>394.85</v>
      </c>
      <c r="Y34" s="75">
        <v>375.25</v>
      </c>
      <c r="Z34" s="75">
        <v>342.05</v>
      </c>
      <c r="AA34" s="75">
        <v>307.45</v>
      </c>
      <c r="AB34" s="75">
        <v>277.39999999999998</v>
      </c>
      <c r="AC34" s="75">
        <v>258.2</v>
      </c>
      <c r="AD34" s="75">
        <v>299.85000000000002</v>
      </c>
      <c r="AE34" s="75">
        <v>259.5</v>
      </c>
      <c r="AF34" s="75">
        <v>7473.71</v>
      </c>
    </row>
    <row r="35" spans="1:32" x14ac:dyDescent="0.3">
      <c r="A35" s="1"/>
      <c r="B35" s="73" t="s">
        <v>475</v>
      </c>
      <c r="C35" s="73" t="s">
        <v>829</v>
      </c>
      <c r="D35" s="73" t="s">
        <v>66</v>
      </c>
      <c r="E35" s="74" t="s">
        <v>435</v>
      </c>
      <c r="F35" s="75">
        <v>313.95</v>
      </c>
      <c r="G35" s="75">
        <v>307.89999999999998</v>
      </c>
      <c r="H35" s="75">
        <v>462.6</v>
      </c>
      <c r="I35" s="75">
        <v>414.25</v>
      </c>
      <c r="J35" s="75">
        <v>359.3</v>
      </c>
      <c r="K35" s="75">
        <v>317.7</v>
      </c>
      <c r="L35" s="75">
        <v>288.7</v>
      </c>
      <c r="M35" s="75">
        <v>334.1</v>
      </c>
      <c r="N35" s="75">
        <v>292.85000000000002</v>
      </c>
      <c r="O35" s="75">
        <v>349.55</v>
      </c>
      <c r="P35" s="75">
        <v>359.3</v>
      </c>
      <c r="Q35" s="75">
        <v>376.5</v>
      </c>
      <c r="R35" s="75">
        <v>390.7</v>
      </c>
      <c r="S35" s="75">
        <v>374.85</v>
      </c>
      <c r="T35" s="75">
        <v>335.45</v>
      </c>
      <c r="U35" s="75">
        <v>385.6</v>
      </c>
      <c r="V35" s="75">
        <v>468.43</v>
      </c>
      <c r="W35" s="75">
        <v>472.43</v>
      </c>
      <c r="X35" s="75">
        <v>249.3</v>
      </c>
      <c r="Y35" s="75">
        <v>485.45</v>
      </c>
      <c r="Z35" s="75">
        <v>460.75</v>
      </c>
      <c r="AA35" s="75">
        <v>415.25</v>
      </c>
      <c r="AB35" s="75">
        <v>379.9</v>
      </c>
      <c r="AC35" s="75">
        <v>350.2</v>
      </c>
      <c r="AD35" s="75">
        <v>406.55</v>
      </c>
      <c r="AE35" s="75">
        <v>354.3</v>
      </c>
      <c r="AF35" s="75">
        <v>9705.86</v>
      </c>
    </row>
    <row r="36" spans="1:32" x14ac:dyDescent="0.3">
      <c r="A36" s="1"/>
      <c r="B36" s="73" t="s">
        <v>475</v>
      </c>
      <c r="C36" s="73" t="s">
        <v>830</v>
      </c>
      <c r="D36" s="73" t="s">
        <v>981</v>
      </c>
      <c r="E36" s="74" t="s">
        <v>435</v>
      </c>
      <c r="F36" s="75">
        <v>158.94999999999999</v>
      </c>
      <c r="G36" s="75">
        <v>154.19999999999999</v>
      </c>
      <c r="H36" s="75">
        <v>153.30000000000001</v>
      </c>
      <c r="I36" s="75">
        <v>152.75</v>
      </c>
      <c r="J36" s="75">
        <v>151.85</v>
      </c>
      <c r="K36" s="75">
        <v>151.80000000000001</v>
      </c>
      <c r="L36" s="75">
        <v>151.5</v>
      </c>
      <c r="M36" s="75">
        <v>151.69999999999999</v>
      </c>
      <c r="N36" s="75">
        <v>144.6</v>
      </c>
      <c r="O36" s="75">
        <v>135.4</v>
      </c>
      <c r="P36" s="75">
        <v>137</v>
      </c>
      <c r="Q36" s="75">
        <v>142.9</v>
      </c>
      <c r="R36" s="75">
        <v>154.5</v>
      </c>
      <c r="S36" s="75">
        <v>156.85</v>
      </c>
      <c r="T36" s="75">
        <v>156.9</v>
      </c>
      <c r="U36" s="75">
        <v>158.1</v>
      </c>
      <c r="V36" s="75">
        <v>154.05000000000001</v>
      </c>
      <c r="W36" s="75">
        <v>153.6</v>
      </c>
      <c r="X36" s="75">
        <v>159.75</v>
      </c>
      <c r="Y36" s="75">
        <v>159.19999999999999</v>
      </c>
      <c r="Z36" s="75">
        <v>153.4</v>
      </c>
      <c r="AA36" s="75">
        <v>160.44999999999999</v>
      </c>
      <c r="AB36" s="75">
        <v>161.15</v>
      </c>
      <c r="AC36" s="75">
        <v>163.19999999999999</v>
      </c>
      <c r="AD36" s="75">
        <v>169.3</v>
      </c>
      <c r="AE36" s="75">
        <v>185</v>
      </c>
      <c r="AF36" s="75">
        <v>4031.4</v>
      </c>
    </row>
    <row r="37" spans="1:32" x14ac:dyDescent="0.3">
      <c r="A37" s="1"/>
      <c r="B37" s="73" t="s">
        <v>440</v>
      </c>
      <c r="C37" s="73" t="s">
        <v>831</v>
      </c>
      <c r="D37" s="73" t="s">
        <v>66</v>
      </c>
      <c r="E37" s="74" t="s">
        <v>435</v>
      </c>
      <c r="F37" s="75">
        <v>3998.8</v>
      </c>
      <c r="G37" s="75">
        <v>3989.75</v>
      </c>
      <c r="H37" s="75">
        <v>4012.7</v>
      </c>
      <c r="I37" s="75">
        <v>4006.55</v>
      </c>
      <c r="J37" s="75">
        <v>4018.6</v>
      </c>
      <c r="K37" s="75">
        <v>4012.25</v>
      </c>
      <c r="L37" s="75">
        <v>3899.85</v>
      </c>
      <c r="M37" s="75">
        <v>3999.8</v>
      </c>
      <c r="N37" s="75">
        <v>3992.1</v>
      </c>
      <c r="O37" s="75">
        <v>3977.55</v>
      </c>
      <c r="P37" s="75">
        <v>3999.55</v>
      </c>
      <c r="Q37" s="75">
        <v>3981.3</v>
      </c>
      <c r="R37" s="75">
        <v>3984.4</v>
      </c>
      <c r="S37" s="75">
        <v>3306.5</v>
      </c>
      <c r="T37" s="75">
        <v>3898.8</v>
      </c>
      <c r="U37" s="75">
        <v>3927.9</v>
      </c>
      <c r="V37" s="75">
        <v>3953.085</v>
      </c>
      <c r="W37" s="75">
        <v>3985.2</v>
      </c>
      <c r="X37" s="75">
        <v>3969.05</v>
      </c>
      <c r="Y37" s="75">
        <v>4003.15</v>
      </c>
      <c r="Z37" s="75">
        <v>3922.3</v>
      </c>
      <c r="AA37" s="75">
        <v>3989</v>
      </c>
      <c r="AB37" s="75">
        <v>3961.55</v>
      </c>
      <c r="AC37" s="75">
        <v>3981.75</v>
      </c>
      <c r="AD37" s="75">
        <v>3983.45</v>
      </c>
      <c r="AE37" s="75">
        <v>3963.5</v>
      </c>
      <c r="AF37" s="75">
        <v>102718.435</v>
      </c>
    </row>
    <row r="38" spans="1:32" x14ac:dyDescent="0.3">
      <c r="A38" s="1"/>
      <c r="B38" s="73" t="s">
        <v>29</v>
      </c>
      <c r="C38" s="73" t="s">
        <v>832</v>
      </c>
      <c r="D38" s="73" t="s">
        <v>66</v>
      </c>
      <c r="E38" s="74" t="s">
        <v>435</v>
      </c>
      <c r="F38" s="75">
        <v>185.65</v>
      </c>
      <c r="G38" s="75">
        <v>185.95</v>
      </c>
      <c r="H38" s="75">
        <v>188.05</v>
      </c>
      <c r="I38" s="75">
        <v>186.85</v>
      </c>
      <c r="J38" s="75">
        <v>184.9</v>
      </c>
      <c r="K38" s="75">
        <v>179</v>
      </c>
      <c r="L38" s="75">
        <v>181.8</v>
      </c>
      <c r="M38" s="75">
        <v>181.15</v>
      </c>
      <c r="N38" s="75">
        <v>181.1</v>
      </c>
      <c r="O38" s="75">
        <v>185.3</v>
      </c>
      <c r="P38" s="75">
        <v>184.75</v>
      </c>
      <c r="Q38" s="75">
        <v>186.9</v>
      </c>
      <c r="R38" s="75">
        <v>186.7</v>
      </c>
      <c r="S38" s="75">
        <v>175.9</v>
      </c>
      <c r="T38" s="75">
        <v>172.7</v>
      </c>
      <c r="U38" s="75">
        <v>174.95</v>
      </c>
      <c r="V38" s="75">
        <v>173.2</v>
      </c>
      <c r="W38" s="75">
        <v>184.61500000000001</v>
      </c>
      <c r="X38" s="75">
        <v>186.45</v>
      </c>
      <c r="Y38" s="75">
        <v>186.95</v>
      </c>
      <c r="Z38" s="75">
        <v>185.5</v>
      </c>
      <c r="AA38" s="75">
        <v>185.1</v>
      </c>
      <c r="AB38" s="75">
        <v>188.75</v>
      </c>
      <c r="AC38" s="75">
        <v>189.55</v>
      </c>
      <c r="AD38" s="75">
        <v>187.95</v>
      </c>
      <c r="AE38" s="75">
        <v>186.15</v>
      </c>
      <c r="AF38" s="75">
        <v>4775.8649999999998</v>
      </c>
    </row>
    <row r="39" spans="1:32" x14ac:dyDescent="0.3">
      <c r="A39" s="1"/>
      <c r="B39" s="73" t="s">
        <v>29</v>
      </c>
      <c r="C39" s="73" t="s">
        <v>833</v>
      </c>
      <c r="D39" s="73" t="s">
        <v>66</v>
      </c>
      <c r="E39" s="74" t="s">
        <v>435</v>
      </c>
      <c r="F39" s="75">
        <v>134.69999999999999</v>
      </c>
      <c r="G39" s="75">
        <v>136.6</v>
      </c>
      <c r="H39" s="75">
        <v>138.6</v>
      </c>
      <c r="I39" s="75">
        <v>133.69999999999999</v>
      </c>
      <c r="J39" s="75">
        <v>131.85</v>
      </c>
      <c r="K39" s="75">
        <v>128.94999999999999</v>
      </c>
      <c r="L39" s="75">
        <v>129.44999999999999</v>
      </c>
      <c r="M39" s="75">
        <v>126.8</v>
      </c>
      <c r="N39" s="75">
        <v>126.45</v>
      </c>
      <c r="O39" s="75">
        <v>128.19999999999999</v>
      </c>
      <c r="P39" s="75">
        <v>126.5</v>
      </c>
      <c r="Q39" s="75">
        <v>124.7</v>
      </c>
      <c r="R39" s="75">
        <v>126.65</v>
      </c>
      <c r="S39" s="75">
        <v>37.35</v>
      </c>
      <c r="T39" s="75"/>
      <c r="U39" s="75"/>
      <c r="V39" s="75">
        <v>43.765000000000001</v>
      </c>
      <c r="W39" s="75">
        <v>115.235</v>
      </c>
      <c r="X39" s="75">
        <v>128.35</v>
      </c>
      <c r="Y39" s="75">
        <v>129.19999999999999</v>
      </c>
      <c r="Z39" s="75">
        <v>126.55</v>
      </c>
      <c r="AA39" s="75">
        <v>128.15</v>
      </c>
      <c r="AB39" s="75">
        <v>126.75</v>
      </c>
      <c r="AC39" s="75">
        <v>129.15</v>
      </c>
      <c r="AD39" s="75">
        <v>129.5</v>
      </c>
      <c r="AE39" s="75">
        <v>127.85</v>
      </c>
      <c r="AF39" s="75">
        <v>2915</v>
      </c>
    </row>
    <row r="40" spans="1:32" x14ac:dyDescent="0.3">
      <c r="A40" s="1"/>
      <c r="B40" s="73" t="s">
        <v>29</v>
      </c>
      <c r="C40" s="73" t="s">
        <v>982</v>
      </c>
      <c r="D40" s="73" t="s">
        <v>983</v>
      </c>
      <c r="E40" s="74" t="s">
        <v>436</v>
      </c>
      <c r="F40" s="75">
        <v>339.45</v>
      </c>
      <c r="G40" s="75">
        <v>8.4499999999999993</v>
      </c>
      <c r="H40" s="75"/>
      <c r="I40" s="75">
        <v>295.5</v>
      </c>
      <c r="J40" s="75">
        <v>389.6</v>
      </c>
      <c r="K40" s="75">
        <v>391</v>
      </c>
      <c r="L40" s="75">
        <v>401.35</v>
      </c>
      <c r="M40" s="75">
        <v>284.89999999999998</v>
      </c>
      <c r="N40" s="75">
        <v>388.65</v>
      </c>
      <c r="O40" s="75">
        <v>401.7</v>
      </c>
      <c r="P40" s="75">
        <v>207.1</v>
      </c>
      <c r="Q40" s="75">
        <v>394.7</v>
      </c>
      <c r="R40" s="75">
        <v>335</v>
      </c>
      <c r="S40" s="75">
        <v>311.75</v>
      </c>
      <c r="T40" s="75">
        <v>531.85</v>
      </c>
      <c r="U40" s="75">
        <v>437.9</v>
      </c>
      <c r="V40" s="75">
        <v>482.89499999999998</v>
      </c>
      <c r="W40" s="75">
        <v>528.96</v>
      </c>
      <c r="X40" s="75">
        <v>532.54999999999995</v>
      </c>
      <c r="Y40" s="75">
        <v>531.79999999999995</v>
      </c>
      <c r="Z40" s="75">
        <v>525.5</v>
      </c>
      <c r="AA40" s="75">
        <v>458.25</v>
      </c>
      <c r="AB40" s="75">
        <v>535.9</v>
      </c>
      <c r="AC40" s="75">
        <v>525.70000000000005</v>
      </c>
      <c r="AD40" s="75">
        <v>235.45</v>
      </c>
      <c r="AE40" s="75">
        <v>509.75</v>
      </c>
      <c r="AF40" s="75">
        <v>9985.6550000000007</v>
      </c>
    </row>
    <row r="41" spans="1:32" x14ac:dyDescent="0.3">
      <c r="A41" s="1"/>
      <c r="B41" s="73" t="s">
        <v>471</v>
      </c>
      <c r="C41" s="73" t="s">
        <v>834</v>
      </c>
      <c r="D41" s="73" t="s">
        <v>66</v>
      </c>
      <c r="E41" s="74" t="s">
        <v>435</v>
      </c>
      <c r="F41" s="75">
        <v>60.95</v>
      </c>
      <c r="G41" s="75">
        <v>55.35</v>
      </c>
      <c r="H41" s="75">
        <v>54.7</v>
      </c>
      <c r="I41" s="75">
        <v>52.7</v>
      </c>
      <c r="J41" s="75">
        <v>53.8</v>
      </c>
      <c r="K41" s="75">
        <v>57.9</v>
      </c>
      <c r="L41" s="75">
        <v>51.5</v>
      </c>
      <c r="M41" s="75">
        <v>52.1</v>
      </c>
      <c r="N41" s="75">
        <v>49.45</v>
      </c>
      <c r="O41" s="75">
        <v>55.3</v>
      </c>
      <c r="P41" s="75">
        <v>58</v>
      </c>
      <c r="Q41" s="75">
        <v>54.1</v>
      </c>
      <c r="R41" s="75">
        <v>49.2</v>
      </c>
      <c r="S41" s="75">
        <v>50.65</v>
      </c>
      <c r="T41" s="75">
        <v>50.7</v>
      </c>
      <c r="U41" s="75">
        <v>52.75</v>
      </c>
      <c r="V41" s="75">
        <v>52.29</v>
      </c>
      <c r="W41" s="75">
        <v>52.85</v>
      </c>
      <c r="X41" s="75">
        <v>53.35</v>
      </c>
      <c r="Y41" s="75">
        <v>51.45</v>
      </c>
      <c r="Z41" s="75">
        <v>49.2</v>
      </c>
      <c r="AA41" s="75">
        <v>51</v>
      </c>
      <c r="AB41" s="75">
        <v>50.1</v>
      </c>
      <c r="AC41" s="75">
        <v>53.65</v>
      </c>
      <c r="AD41" s="75">
        <v>56.1</v>
      </c>
      <c r="AE41" s="75">
        <v>53.4</v>
      </c>
      <c r="AF41" s="75">
        <v>1382.54</v>
      </c>
    </row>
    <row r="42" spans="1:32" x14ac:dyDescent="0.3">
      <c r="A42" s="1"/>
      <c r="B42" s="73" t="s">
        <v>73</v>
      </c>
      <c r="C42" s="73" t="s">
        <v>74</v>
      </c>
      <c r="D42" s="73" t="s">
        <v>66</v>
      </c>
      <c r="E42" s="74" t="s">
        <v>435</v>
      </c>
      <c r="F42" s="75">
        <v>14960.9</v>
      </c>
      <c r="G42" s="75">
        <v>14445.15</v>
      </c>
      <c r="H42" s="75">
        <v>14848.25</v>
      </c>
      <c r="I42" s="75">
        <v>13733.15</v>
      </c>
      <c r="J42" s="75">
        <v>12575.6</v>
      </c>
      <c r="K42" s="75">
        <v>11380.2</v>
      </c>
      <c r="L42" s="75">
        <v>11792.8</v>
      </c>
      <c r="M42" s="75">
        <v>9845.25</v>
      </c>
      <c r="N42" s="75">
        <v>9829.75</v>
      </c>
      <c r="O42" s="75">
        <v>10399.799999999999</v>
      </c>
      <c r="P42" s="75">
        <v>13751.4</v>
      </c>
      <c r="Q42" s="75">
        <v>12934.3</v>
      </c>
      <c r="R42" s="75">
        <v>12918.45</v>
      </c>
      <c r="S42" s="75">
        <v>11534.25</v>
      </c>
      <c r="T42" s="75">
        <v>13246.7</v>
      </c>
      <c r="U42" s="75">
        <v>12264.8</v>
      </c>
      <c r="V42" s="75">
        <v>10694.17</v>
      </c>
      <c r="W42" s="75">
        <v>11772.59</v>
      </c>
      <c r="X42" s="75">
        <v>12471.65</v>
      </c>
      <c r="Y42" s="75">
        <v>12888.365</v>
      </c>
      <c r="Z42" s="75">
        <v>12516.45</v>
      </c>
      <c r="AA42" s="75">
        <v>13228.45</v>
      </c>
      <c r="AB42" s="75">
        <v>11960.46</v>
      </c>
      <c r="AC42" s="75">
        <v>10605.65</v>
      </c>
      <c r="AD42" s="75">
        <v>9563.1</v>
      </c>
      <c r="AE42" s="75">
        <v>12625.4</v>
      </c>
      <c r="AF42" s="75">
        <v>318787.03499999997</v>
      </c>
    </row>
    <row r="43" spans="1:32" x14ac:dyDescent="0.3">
      <c r="A43" s="1"/>
      <c r="B43" s="73" t="s">
        <v>73</v>
      </c>
      <c r="C43" s="73" t="s">
        <v>835</v>
      </c>
      <c r="D43" s="73" t="s">
        <v>66</v>
      </c>
      <c r="E43" s="74" t="s">
        <v>435</v>
      </c>
      <c r="F43" s="75">
        <v>5117.95</v>
      </c>
      <c r="G43" s="75">
        <v>4968.1000000000004</v>
      </c>
      <c r="H43" s="75">
        <v>5088.1499999999996</v>
      </c>
      <c r="I43" s="75">
        <v>4648.6000000000004</v>
      </c>
      <c r="J43" s="75">
        <v>4203.8999999999996</v>
      </c>
      <c r="K43" s="75">
        <v>3756.3</v>
      </c>
      <c r="L43" s="75">
        <v>3916.1</v>
      </c>
      <c r="M43" s="75">
        <v>3256.65</v>
      </c>
      <c r="N43" s="75">
        <v>3213.1</v>
      </c>
      <c r="O43" s="75">
        <v>3428.8</v>
      </c>
      <c r="P43" s="75">
        <v>4627</v>
      </c>
      <c r="Q43" s="75">
        <v>4285.1000000000004</v>
      </c>
      <c r="R43" s="75">
        <v>4338.6000000000004</v>
      </c>
      <c r="S43" s="75">
        <v>3793.95</v>
      </c>
      <c r="T43" s="75">
        <v>4464.55</v>
      </c>
      <c r="U43" s="75">
        <v>4052.6</v>
      </c>
      <c r="V43" s="75">
        <v>3551.35</v>
      </c>
      <c r="W43" s="75">
        <v>3894.82</v>
      </c>
      <c r="X43" s="75">
        <v>4115.2</v>
      </c>
      <c r="Y43" s="75">
        <v>4286.6400000000003</v>
      </c>
      <c r="Z43" s="75">
        <v>4197.75</v>
      </c>
      <c r="AA43" s="75">
        <v>4429.8500000000004</v>
      </c>
      <c r="AB43" s="75">
        <v>3986.3449999999998</v>
      </c>
      <c r="AC43" s="75">
        <v>3458.5</v>
      </c>
      <c r="AD43" s="75">
        <v>3116.95</v>
      </c>
      <c r="AE43" s="75">
        <v>4206.1000000000004</v>
      </c>
      <c r="AF43" s="75">
        <v>106402.955</v>
      </c>
    </row>
    <row r="44" spans="1:32" x14ac:dyDescent="0.3">
      <c r="A44" s="1"/>
      <c r="B44" s="73" t="s">
        <v>73</v>
      </c>
      <c r="C44" s="73" t="s">
        <v>984</v>
      </c>
      <c r="D44" s="73" t="s">
        <v>985</v>
      </c>
      <c r="E44" s="74" t="s">
        <v>436</v>
      </c>
      <c r="F44" s="75"/>
      <c r="G44" s="75"/>
      <c r="H44" s="75"/>
      <c r="I44" s="75"/>
      <c r="J44" s="75"/>
      <c r="K44" s="75"/>
      <c r="L44" s="75"/>
      <c r="M44" s="75"/>
      <c r="N44" s="75">
        <v>42.65</v>
      </c>
      <c r="O44" s="75"/>
      <c r="P44" s="75"/>
      <c r="Q44" s="75"/>
      <c r="R44" s="75"/>
      <c r="S44" s="75"/>
      <c r="T44" s="75"/>
      <c r="U44" s="75"/>
      <c r="V44" s="75"/>
      <c r="W44" s="75"/>
      <c r="X44" s="75"/>
      <c r="Y44" s="75"/>
      <c r="Z44" s="75"/>
      <c r="AA44" s="75"/>
      <c r="AB44" s="75"/>
      <c r="AC44" s="75"/>
      <c r="AD44" s="75"/>
      <c r="AE44" s="75"/>
      <c r="AF44" s="75">
        <v>42.65</v>
      </c>
    </row>
    <row r="45" spans="1:32" x14ac:dyDescent="0.3">
      <c r="A45" s="1"/>
      <c r="B45" s="73" t="s">
        <v>73</v>
      </c>
      <c r="C45" s="73" t="s">
        <v>984</v>
      </c>
      <c r="D45" s="73" t="s">
        <v>986</v>
      </c>
      <c r="E45" s="74" t="s">
        <v>436</v>
      </c>
      <c r="F45" s="75">
        <v>21.55</v>
      </c>
      <c r="G45" s="75"/>
      <c r="H45" s="75"/>
      <c r="I45" s="75"/>
      <c r="J45" s="75"/>
      <c r="K45" s="75"/>
      <c r="L45" s="75"/>
      <c r="M45" s="75"/>
      <c r="N45" s="75">
        <v>42.6</v>
      </c>
      <c r="O45" s="75"/>
      <c r="P45" s="75"/>
      <c r="Q45" s="75"/>
      <c r="R45" s="75"/>
      <c r="S45" s="75"/>
      <c r="T45" s="75"/>
      <c r="U45" s="75"/>
      <c r="V45" s="75"/>
      <c r="W45" s="75"/>
      <c r="X45" s="75"/>
      <c r="Y45" s="75"/>
      <c r="Z45" s="75"/>
      <c r="AA45" s="75"/>
      <c r="AB45" s="75"/>
      <c r="AC45" s="75"/>
      <c r="AD45" s="75"/>
      <c r="AE45" s="75"/>
      <c r="AF45" s="75">
        <v>64.150000000000006</v>
      </c>
    </row>
    <row r="46" spans="1:32" ht="27.6" x14ac:dyDescent="0.3">
      <c r="A46" s="1"/>
      <c r="B46" s="73" t="s">
        <v>460</v>
      </c>
      <c r="C46" s="73" t="s">
        <v>836</v>
      </c>
      <c r="D46" s="73" t="s">
        <v>66</v>
      </c>
      <c r="E46" s="74" t="s">
        <v>435</v>
      </c>
      <c r="F46" s="75">
        <v>61.05</v>
      </c>
      <c r="G46" s="75">
        <v>61.55</v>
      </c>
      <c r="H46" s="75">
        <v>59.9</v>
      </c>
      <c r="I46" s="75">
        <v>60.75</v>
      </c>
      <c r="J46" s="75">
        <v>59.75</v>
      </c>
      <c r="K46" s="75">
        <v>60.75</v>
      </c>
      <c r="L46" s="75">
        <v>59.5</v>
      </c>
      <c r="M46" s="75">
        <v>62.5</v>
      </c>
      <c r="N46" s="75">
        <v>73.05</v>
      </c>
      <c r="O46" s="75">
        <v>83.7</v>
      </c>
      <c r="P46" s="75">
        <v>83.9</v>
      </c>
      <c r="Q46" s="75">
        <v>86.35</v>
      </c>
      <c r="R46" s="75">
        <v>85.3</v>
      </c>
      <c r="S46" s="75">
        <v>88.85</v>
      </c>
      <c r="T46" s="75">
        <v>91.55</v>
      </c>
      <c r="U46" s="75">
        <v>94.5</v>
      </c>
      <c r="V46" s="75">
        <v>90.2</v>
      </c>
      <c r="W46" s="75">
        <v>93.55</v>
      </c>
      <c r="X46" s="75">
        <v>96.2</v>
      </c>
      <c r="Y46" s="75">
        <v>95.4</v>
      </c>
      <c r="Z46" s="75">
        <v>90.65</v>
      </c>
      <c r="AA46" s="75">
        <v>96.25</v>
      </c>
      <c r="AB46" s="75">
        <v>97.6</v>
      </c>
      <c r="AC46" s="75">
        <v>96.75</v>
      </c>
      <c r="AD46" s="75">
        <v>96.9</v>
      </c>
      <c r="AE46" s="75">
        <v>99.3</v>
      </c>
      <c r="AF46" s="75">
        <v>2125.75</v>
      </c>
    </row>
    <row r="47" spans="1:32" ht="27.6" x14ac:dyDescent="0.3">
      <c r="A47" s="1"/>
      <c r="B47" s="73" t="s">
        <v>476</v>
      </c>
      <c r="C47" s="73" t="s">
        <v>837</v>
      </c>
      <c r="D47" s="73" t="s">
        <v>66</v>
      </c>
      <c r="E47" s="74" t="s">
        <v>435</v>
      </c>
      <c r="F47" s="75">
        <v>382.05</v>
      </c>
      <c r="G47" s="75">
        <v>367.45</v>
      </c>
      <c r="H47" s="75">
        <v>352.05</v>
      </c>
      <c r="I47" s="75">
        <v>344.35</v>
      </c>
      <c r="J47" s="75">
        <v>337.05</v>
      </c>
      <c r="K47" s="75">
        <v>344</v>
      </c>
      <c r="L47" s="75">
        <v>335.85</v>
      </c>
      <c r="M47" s="75">
        <v>329.3</v>
      </c>
      <c r="N47" s="75">
        <v>330.55</v>
      </c>
      <c r="O47" s="75">
        <v>361.85</v>
      </c>
      <c r="P47" s="75">
        <v>340.55</v>
      </c>
      <c r="Q47" s="75">
        <v>324.60000000000002</v>
      </c>
      <c r="R47" s="75">
        <v>317.55</v>
      </c>
      <c r="S47" s="75">
        <v>310.89999999999998</v>
      </c>
      <c r="T47" s="75">
        <v>401.75</v>
      </c>
      <c r="U47" s="75">
        <v>265.35000000000002</v>
      </c>
      <c r="V47" s="75">
        <v>372.55</v>
      </c>
      <c r="W47" s="75">
        <v>376.37</v>
      </c>
      <c r="X47" s="75">
        <v>366.55</v>
      </c>
      <c r="Y47" s="75">
        <v>416.95</v>
      </c>
      <c r="Z47" s="75">
        <v>338.2</v>
      </c>
      <c r="AA47" s="75">
        <v>348.65</v>
      </c>
      <c r="AB47" s="75">
        <v>410.15</v>
      </c>
      <c r="AC47" s="75">
        <v>384.3</v>
      </c>
      <c r="AD47" s="75">
        <v>461.95</v>
      </c>
      <c r="AE47" s="75">
        <v>442.8</v>
      </c>
      <c r="AF47" s="75">
        <v>9363.67</v>
      </c>
    </row>
    <row r="48" spans="1:32" ht="27.6" x14ac:dyDescent="0.3">
      <c r="A48" s="1"/>
      <c r="B48" s="73" t="s">
        <v>461</v>
      </c>
      <c r="C48" s="73" t="s">
        <v>838</v>
      </c>
      <c r="D48" s="73" t="s">
        <v>66</v>
      </c>
      <c r="E48" s="74" t="s">
        <v>435</v>
      </c>
      <c r="F48" s="75">
        <v>488</v>
      </c>
      <c r="G48" s="75">
        <v>404.55</v>
      </c>
      <c r="H48" s="75">
        <v>95.2</v>
      </c>
      <c r="I48" s="75">
        <v>439.8</v>
      </c>
      <c r="J48" s="75">
        <v>486.45</v>
      </c>
      <c r="K48" s="75">
        <v>485.1</v>
      </c>
      <c r="L48" s="75">
        <v>485.7</v>
      </c>
      <c r="M48" s="75">
        <v>484.05</v>
      </c>
      <c r="N48" s="75">
        <v>486.5</v>
      </c>
      <c r="O48" s="75">
        <v>486.35</v>
      </c>
      <c r="P48" s="75">
        <v>483.1</v>
      </c>
      <c r="Q48" s="75">
        <v>483</v>
      </c>
      <c r="R48" s="75">
        <v>479.85</v>
      </c>
      <c r="S48" s="75">
        <v>486.8</v>
      </c>
      <c r="T48" s="75">
        <v>487.4</v>
      </c>
      <c r="U48" s="75">
        <v>466.1</v>
      </c>
      <c r="V48" s="75">
        <v>483.88</v>
      </c>
      <c r="W48" s="75">
        <v>483.35</v>
      </c>
      <c r="X48" s="75">
        <v>483.85</v>
      </c>
      <c r="Y48" s="75">
        <v>487.25</v>
      </c>
      <c r="Z48" s="75">
        <v>487</v>
      </c>
      <c r="AA48" s="75">
        <v>486.15</v>
      </c>
      <c r="AB48" s="75">
        <v>485.75</v>
      </c>
      <c r="AC48" s="75">
        <v>460.6</v>
      </c>
      <c r="AD48" s="75">
        <v>418.7</v>
      </c>
      <c r="AE48" s="75">
        <v>451.6</v>
      </c>
      <c r="AF48" s="75">
        <v>11956.08</v>
      </c>
    </row>
    <row r="49" spans="1:32" x14ac:dyDescent="0.3">
      <c r="A49" s="1"/>
      <c r="B49" s="73" t="s">
        <v>442</v>
      </c>
      <c r="C49" s="73" t="s">
        <v>839</v>
      </c>
      <c r="D49" s="73" t="s">
        <v>66</v>
      </c>
      <c r="E49" s="74" t="s">
        <v>435</v>
      </c>
      <c r="F49" s="75">
        <v>3419.05</v>
      </c>
      <c r="G49" s="75">
        <v>3119.7</v>
      </c>
      <c r="H49" s="75">
        <v>4060.7</v>
      </c>
      <c r="I49" s="75">
        <v>3784.3</v>
      </c>
      <c r="J49" s="75">
        <v>2428.5</v>
      </c>
      <c r="K49" s="75">
        <v>2317.6</v>
      </c>
      <c r="L49" s="75">
        <v>2624.85</v>
      </c>
      <c r="M49" s="75">
        <v>2311.15</v>
      </c>
      <c r="N49" s="75">
        <v>3653.55</v>
      </c>
      <c r="O49" s="75">
        <v>1367.8</v>
      </c>
      <c r="P49" s="75">
        <v>2001.95</v>
      </c>
      <c r="Q49" s="75">
        <v>3395.55</v>
      </c>
      <c r="R49" s="75">
        <v>5462.3</v>
      </c>
      <c r="S49" s="75">
        <v>8485.2000000000007</v>
      </c>
      <c r="T49" s="75">
        <v>3096.85</v>
      </c>
      <c r="U49" s="75">
        <v>4367.5</v>
      </c>
      <c r="V49" s="75">
        <v>3370.45</v>
      </c>
      <c r="W49" s="75">
        <v>3487.34</v>
      </c>
      <c r="X49" s="75">
        <v>2525</v>
      </c>
      <c r="Y49" s="75">
        <v>4182.7</v>
      </c>
      <c r="Z49" s="75">
        <v>3255.5</v>
      </c>
      <c r="AA49" s="75">
        <v>6276.9</v>
      </c>
      <c r="AB49" s="75">
        <v>3214.25</v>
      </c>
      <c r="AC49" s="75">
        <v>3070.65</v>
      </c>
      <c r="AD49" s="75">
        <v>1669.9</v>
      </c>
      <c r="AE49" s="75">
        <v>1206.8</v>
      </c>
      <c r="AF49" s="75">
        <v>88156.04</v>
      </c>
    </row>
    <row r="50" spans="1:32" x14ac:dyDescent="0.3">
      <c r="A50" s="1"/>
      <c r="B50" s="73" t="s">
        <v>442</v>
      </c>
      <c r="C50" s="73" t="s">
        <v>840</v>
      </c>
      <c r="D50" s="73" t="s">
        <v>66</v>
      </c>
      <c r="E50" s="74" t="s">
        <v>435</v>
      </c>
      <c r="F50" s="75">
        <v>155.44999999999999</v>
      </c>
      <c r="G50" s="75">
        <v>154.75</v>
      </c>
      <c r="H50" s="75">
        <v>154.25</v>
      </c>
      <c r="I50" s="75">
        <v>154.35</v>
      </c>
      <c r="J50" s="75">
        <v>153.94999999999999</v>
      </c>
      <c r="K50" s="75">
        <v>153.85</v>
      </c>
      <c r="L50" s="75">
        <v>154.9</v>
      </c>
      <c r="M50" s="75">
        <v>154.55000000000001</v>
      </c>
      <c r="N50" s="75">
        <v>108</v>
      </c>
      <c r="O50" s="75">
        <v>156</v>
      </c>
      <c r="P50" s="75">
        <v>156</v>
      </c>
      <c r="Q50" s="75">
        <v>156</v>
      </c>
      <c r="R50" s="75">
        <v>156</v>
      </c>
      <c r="S50" s="75">
        <v>156</v>
      </c>
      <c r="T50" s="75">
        <v>156</v>
      </c>
      <c r="U50" s="75">
        <v>156</v>
      </c>
      <c r="V50" s="75">
        <v>155.73500000000001</v>
      </c>
      <c r="W50" s="75">
        <v>155.71</v>
      </c>
      <c r="X50" s="75">
        <v>155.85</v>
      </c>
      <c r="Y50" s="75">
        <v>156</v>
      </c>
      <c r="Z50" s="75">
        <v>156</v>
      </c>
      <c r="AA50" s="75">
        <v>156</v>
      </c>
      <c r="AB50" s="75">
        <v>156.05000000000001</v>
      </c>
      <c r="AC50" s="75">
        <v>155.94999999999999</v>
      </c>
      <c r="AD50" s="75">
        <v>155.9</v>
      </c>
      <c r="AE50" s="75">
        <v>155.94999999999999</v>
      </c>
      <c r="AF50" s="75">
        <v>3995.1950000000002</v>
      </c>
    </row>
    <row r="51" spans="1:32" x14ac:dyDescent="0.3">
      <c r="A51" s="1"/>
      <c r="B51" s="73" t="s">
        <v>841</v>
      </c>
      <c r="C51" s="73" t="s">
        <v>842</v>
      </c>
      <c r="D51" s="73" t="s">
        <v>66</v>
      </c>
      <c r="E51" s="74" t="s">
        <v>435</v>
      </c>
      <c r="F51" s="75">
        <v>1470.95</v>
      </c>
      <c r="G51" s="75">
        <v>1554.75</v>
      </c>
      <c r="H51" s="75">
        <v>1658.25</v>
      </c>
      <c r="I51" s="75">
        <v>1560.5</v>
      </c>
      <c r="J51" s="75">
        <v>1571.6</v>
      </c>
      <c r="K51" s="75">
        <v>1610.1</v>
      </c>
      <c r="L51" s="75">
        <v>1638.15</v>
      </c>
      <c r="M51" s="75">
        <v>1472.3</v>
      </c>
      <c r="N51" s="75">
        <v>1367.15</v>
      </c>
      <c r="O51" s="75">
        <v>1609.05</v>
      </c>
      <c r="P51" s="75">
        <v>1312.05</v>
      </c>
      <c r="Q51" s="75">
        <v>1006.65</v>
      </c>
      <c r="R51" s="75">
        <v>969.4</v>
      </c>
      <c r="S51" s="75">
        <v>871.4</v>
      </c>
      <c r="T51" s="75">
        <v>889.4</v>
      </c>
      <c r="U51" s="75">
        <v>1094.05</v>
      </c>
      <c r="V51" s="75">
        <v>1253.17</v>
      </c>
      <c r="W51" s="75">
        <v>1037.335</v>
      </c>
      <c r="X51" s="75">
        <v>1049.8</v>
      </c>
      <c r="Y51" s="75">
        <v>1108.45</v>
      </c>
      <c r="Z51" s="75">
        <v>1025.05</v>
      </c>
      <c r="AA51" s="75">
        <v>901.65</v>
      </c>
      <c r="AB51" s="75">
        <v>1117.7</v>
      </c>
      <c r="AC51" s="75">
        <v>1347.2</v>
      </c>
      <c r="AD51" s="75">
        <v>1383.35</v>
      </c>
      <c r="AE51" s="75">
        <v>1370.1</v>
      </c>
      <c r="AF51" s="75">
        <v>33249.555</v>
      </c>
    </row>
    <row r="52" spans="1:32" x14ac:dyDescent="0.3">
      <c r="A52" s="1"/>
      <c r="B52" s="73" t="s">
        <v>462</v>
      </c>
      <c r="C52" s="73" t="s">
        <v>843</v>
      </c>
      <c r="D52" s="73" t="s">
        <v>66</v>
      </c>
      <c r="E52" s="74" t="s">
        <v>435</v>
      </c>
      <c r="F52" s="75">
        <v>479.9</v>
      </c>
      <c r="G52" s="75">
        <v>480</v>
      </c>
      <c r="H52" s="75">
        <v>480</v>
      </c>
      <c r="I52" s="75">
        <v>479.5</v>
      </c>
      <c r="J52" s="75">
        <v>345.1</v>
      </c>
      <c r="K52" s="75">
        <v>398.85</v>
      </c>
      <c r="L52" s="75">
        <v>322.14999999999998</v>
      </c>
      <c r="M52" s="75">
        <v>258.8</v>
      </c>
      <c r="N52" s="75">
        <v>207.3</v>
      </c>
      <c r="O52" s="75">
        <v>146.15</v>
      </c>
      <c r="P52" s="75">
        <v>129.15</v>
      </c>
      <c r="Q52" s="75">
        <v>129.05000000000001</v>
      </c>
      <c r="R52" s="75">
        <v>139.05000000000001</v>
      </c>
      <c r="S52" s="75">
        <v>131.55000000000001</v>
      </c>
      <c r="T52" s="75">
        <v>128.85</v>
      </c>
      <c r="U52" s="75">
        <v>138.1</v>
      </c>
      <c r="V52" s="75">
        <v>217.65</v>
      </c>
      <c r="W52" s="75">
        <v>303.25</v>
      </c>
      <c r="X52" s="75">
        <v>468.95</v>
      </c>
      <c r="Y52" s="75">
        <v>480</v>
      </c>
      <c r="Z52" s="75">
        <v>480</v>
      </c>
      <c r="AA52" s="75">
        <v>480</v>
      </c>
      <c r="AB52" s="75">
        <v>480</v>
      </c>
      <c r="AC52" s="75">
        <v>454.65</v>
      </c>
      <c r="AD52" s="75">
        <v>386</v>
      </c>
      <c r="AE52" s="75">
        <v>308.64999999999998</v>
      </c>
      <c r="AF52" s="75">
        <v>8452.65</v>
      </c>
    </row>
    <row r="53" spans="1:32" x14ac:dyDescent="0.3">
      <c r="A53" s="1"/>
      <c r="B53" s="73" t="s">
        <v>463</v>
      </c>
      <c r="C53" s="73" t="s">
        <v>844</v>
      </c>
      <c r="D53" s="73" t="s">
        <v>66</v>
      </c>
      <c r="E53" s="74" t="s">
        <v>435</v>
      </c>
      <c r="F53" s="75">
        <v>457.7</v>
      </c>
      <c r="G53" s="75">
        <v>457.8</v>
      </c>
      <c r="H53" s="75">
        <v>458.7</v>
      </c>
      <c r="I53" s="75">
        <v>458.5</v>
      </c>
      <c r="J53" s="75">
        <v>458.4</v>
      </c>
      <c r="K53" s="75">
        <v>457.1</v>
      </c>
      <c r="L53" s="75">
        <v>446</v>
      </c>
      <c r="M53" s="75">
        <v>414.35</v>
      </c>
      <c r="N53" s="75">
        <v>386.75</v>
      </c>
      <c r="O53" s="75">
        <v>367.45</v>
      </c>
      <c r="P53" s="75">
        <v>365.6</v>
      </c>
      <c r="Q53" s="75">
        <v>368.35</v>
      </c>
      <c r="R53" s="75">
        <v>356.05</v>
      </c>
      <c r="S53" s="75">
        <v>345.65</v>
      </c>
      <c r="T53" s="75">
        <v>322.5</v>
      </c>
      <c r="U53" s="75">
        <v>308.14999999999998</v>
      </c>
      <c r="V53" s="75">
        <v>324.815</v>
      </c>
      <c r="W53" s="75">
        <v>297.125</v>
      </c>
      <c r="X53" s="75">
        <v>425.95</v>
      </c>
      <c r="Y53" s="75">
        <v>458.75</v>
      </c>
      <c r="Z53" s="75">
        <v>458.15</v>
      </c>
      <c r="AA53" s="75">
        <v>458.35</v>
      </c>
      <c r="AB53" s="75">
        <v>458.4</v>
      </c>
      <c r="AC53" s="75">
        <v>432.95</v>
      </c>
      <c r="AD53" s="75">
        <v>391.55</v>
      </c>
      <c r="AE53" s="75">
        <v>354.7</v>
      </c>
      <c r="AF53" s="75">
        <v>10489.79</v>
      </c>
    </row>
    <row r="54" spans="1:32" x14ac:dyDescent="0.3">
      <c r="A54" s="1"/>
      <c r="B54" s="73" t="s">
        <v>76</v>
      </c>
      <c r="C54" s="73" t="s">
        <v>987</v>
      </c>
      <c r="D54" s="73" t="s">
        <v>988</v>
      </c>
      <c r="E54" s="74" t="s">
        <v>436</v>
      </c>
      <c r="F54" s="75">
        <v>955.95</v>
      </c>
      <c r="G54" s="75">
        <v>1098.0999999999999</v>
      </c>
      <c r="H54" s="75">
        <v>625.29999999999995</v>
      </c>
      <c r="I54" s="75">
        <v>1116.2</v>
      </c>
      <c r="J54" s="75">
        <v>759.95</v>
      </c>
      <c r="K54" s="75">
        <v>425.15</v>
      </c>
      <c r="L54" s="75">
        <v>601.29999999999995</v>
      </c>
      <c r="M54" s="75">
        <v>1017.25</v>
      </c>
      <c r="N54" s="75">
        <v>963.2</v>
      </c>
      <c r="O54" s="75">
        <v>978.05</v>
      </c>
      <c r="P54" s="75">
        <v>886.25</v>
      </c>
      <c r="Q54" s="75">
        <v>945.85</v>
      </c>
      <c r="R54" s="75">
        <v>793.1</v>
      </c>
      <c r="S54" s="75">
        <v>964.2</v>
      </c>
      <c r="T54" s="75">
        <v>924.55</v>
      </c>
      <c r="U54" s="75">
        <v>890.75</v>
      </c>
      <c r="V54" s="75">
        <v>205.05</v>
      </c>
      <c r="W54" s="75">
        <v>974.79</v>
      </c>
      <c r="X54" s="75">
        <v>1081.54</v>
      </c>
      <c r="Y54" s="75">
        <v>1093.8</v>
      </c>
      <c r="Z54" s="75">
        <v>870.55</v>
      </c>
      <c r="AA54" s="75">
        <v>869.1</v>
      </c>
      <c r="AB54" s="75">
        <v>793.25</v>
      </c>
      <c r="AC54" s="75">
        <v>770.75</v>
      </c>
      <c r="AD54" s="75">
        <v>426.4</v>
      </c>
      <c r="AE54" s="75">
        <v>1055.4000000000001</v>
      </c>
      <c r="AF54" s="75">
        <v>22085.78</v>
      </c>
    </row>
    <row r="55" spans="1:32" x14ac:dyDescent="0.3">
      <c r="A55" s="1"/>
      <c r="B55" s="73" t="s">
        <v>76</v>
      </c>
      <c r="C55" s="73" t="s">
        <v>989</v>
      </c>
      <c r="D55" s="73" t="s">
        <v>81</v>
      </c>
      <c r="E55" s="74" t="s">
        <v>436</v>
      </c>
      <c r="F55" s="75"/>
      <c r="G55" s="75"/>
      <c r="H55" s="75"/>
      <c r="I55" s="75"/>
      <c r="J55" s="75"/>
      <c r="K55" s="75">
        <v>423</v>
      </c>
      <c r="L55" s="75">
        <v>164.9</v>
      </c>
      <c r="M55" s="75"/>
      <c r="N55" s="75"/>
      <c r="O55" s="75"/>
      <c r="P55" s="75"/>
      <c r="Q55" s="75"/>
      <c r="R55" s="75"/>
      <c r="S55" s="75"/>
      <c r="T55" s="75"/>
      <c r="U55" s="75"/>
      <c r="V55" s="75"/>
      <c r="W55" s="75"/>
      <c r="X55" s="75"/>
      <c r="Y55" s="75"/>
      <c r="Z55" s="75"/>
      <c r="AA55" s="75"/>
      <c r="AB55" s="75"/>
      <c r="AC55" s="75"/>
      <c r="AD55" s="75"/>
      <c r="AE55" s="75"/>
      <c r="AF55" s="75">
        <v>587.9</v>
      </c>
    </row>
    <row r="56" spans="1:32" x14ac:dyDescent="0.3">
      <c r="A56" s="1"/>
      <c r="B56" s="73" t="s">
        <v>76</v>
      </c>
      <c r="C56" s="73" t="s">
        <v>990</v>
      </c>
      <c r="D56" s="73" t="s">
        <v>991</v>
      </c>
      <c r="E56" s="74" t="s">
        <v>436</v>
      </c>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v>0</v>
      </c>
    </row>
    <row r="57" spans="1:32" x14ac:dyDescent="0.3">
      <c r="A57" s="1"/>
      <c r="B57" s="73" t="s">
        <v>477</v>
      </c>
      <c r="C57" s="73" t="s">
        <v>899</v>
      </c>
      <c r="D57" s="73" t="s">
        <v>66</v>
      </c>
      <c r="E57" s="74" t="s">
        <v>438</v>
      </c>
      <c r="F57" s="75">
        <v>1194.75</v>
      </c>
      <c r="G57" s="75">
        <v>665.1</v>
      </c>
      <c r="H57" s="75">
        <v>1221.1500000000001</v>
      </c>
      <c r="I57" s="75">
        <v>1066.05</v>
      </c>
      <c r="J57" s="75">
        <v>442.65</v>
      </c>
      <c r="K57" s="75">
        <v>573.04999999999995</v>
      </c>
      <c r="L57" s="75">
        <v>1228.7</v>
      </c>
      <c r="M57" s="75">
        <v>948.5</v>
      </c>
      <c r="N57" s="75">
        <v>757.45</v>
      </c>
      <c r="O57" s="75">
        <v>795.15</v>
      </c>
      <c r="P57" s="75">
        <v>1007.15</v>
      </c>
      <c r="Q57" s="75">
        <v>960.3</v>
      </c>
      <c r="R57" s="75">
        <v>1077.7</v>
      </c>
      <c r="S57" s="75">
        <v>1032.2</v>
      </c>
      <c r="T57" s="75">
        <v>920.5</v>
      </c>
      <c r="U57" s="75">
        <v>694.3</v>
      </c>
      <c r="V57" s="75">
        <v>545.02</v>
      </c>
      <c r="W57" s="75">
        <v>630.29999999999995</v>
      </c>
      <c r="X57" s="75">
        <v>597</v>
      </c>
      <c r="Y57" s="75">
        <v>1362.1</v>
      </c>
      <c r="Z57" s="75">
        <v>1260.7</v>
      </c>
      <c r="AA57" s="75">
        <v>624.9</v>
      </c>
      <c r="AB57" s="75">
        <v>1052.95</v>
      </c>
      <c r="AC57" s="75">
        <v>1201.3</v>
      </c>
      <c r="AD57" s="75">
        <v>964.65</v>
      </c>
      <c r="AE57" s="75">
        <v>1233.55</v>
      </c>
      <c r="AF57" s="75">
        <v>24057.17</v>
      </c>
    </row>
    <row r="58" spans="1:32" x14ac:dyDescent="0.3">
      <c r="A58" s="1"/>
      <c r="B58" s="73" t="s">
        <v>477</v>
      </c>
      <c r="C58" s="73" t="s">
        <v>900</v>
      </c>
      <c r="D58" s="73" t="s">
        <v>66</v>
      </c>
      <c r="E58" s="74" t="s">
        <v>438</v>
      </c>
      <c r="F58" s="75">
        <v>384.4</v>
      </c>
      <c r="G58" s="75">
        <v>415.2</v>
      </c>
      <c r="H58" s="75">
        <v>248.35</v>
      </c>
      <c r="I58" s="75">
        <v>535.04999999999995</v>
      </c>
      <c r="J58" s="75">
        <v>437.5</v>
      </c>
      <c r="K58" s="75">
        <v>524.4</v>
      </c>
      <c r="L58" s="75">
        <v>627.15</v>
      </c>
      <c r="M58" s="75">
        <v>504.1</v>
      </c>
      <c r="N58" s="75">
        <v>402.9</v>
      </c>
      <c r="O58" s="75">
        <v>478.85</v>
      </c>
      <c r="P58" s="75">
        <v>587.1</v>
      </c>
      <c r="Q58" s="75">
        <v>585.6</v>
      </c>
      <c r="R58" s="75">
        <v>325</v>
      </c>
      <c r="S58" s="75">
        <v>459.85</v>
      </c>
      <c r="T58" s="75">
        <v>294.75</v>
      </c>
      <c r="U58" s="75">
        <v>209.7</v>
      </c>
      <c r="V58" s="75">
        <v>245.14500000000001</v>
      </c>
      <c r="W58" s="75">
        <v>274.2</v>
      </c>
      <c r="X58" s="75">
        <v>261.7</v>
      </c>
      <c r="Y58" s="75">
        <v>535.85</v>
      </c>
      <c r="Z58" s="75">
        <v>526.4</v>
      </c>
      <c r="AA58" s="75">
        <v>491.75</v>
      </c>
      <c r="AB58" s="75">
        <v>523.25</v>
      </c>
      <c r="AC58" s="75">
        <v>605.95000000000005</v>
      </c>
      <c r="AD58" s="75">
        <v>566.45000000000005</v>
      </c>
      <c r="AE58" s="75">
        <v>541.15</v>
      </c>
      <c r="AF58" s="75">
        <v>11591.745000000001</v>
      </c>
    </row>
    <row r="59" spans="1:32" x14ac:dyDescent="0.3">
      <c r="A59" s="1"/>
      <c r="B59" s="73" t="s">
        <v>454</v>
      </c>
      <c r="C59" s="73" t="s">
        <v>992</v>
      </c>
      <c r="D59" s="73" t="s">
        <v>66</v>
      </c>
      <c r="E59" s="74" t="s">
        <v>438</v>
      </c>
      <c r="F59" s="75">
        <v>2344.6999999999998</v>
      </c>
      <c r="G59" s="75">
        <v>1630.05</v>
      </c>
      <c r="H59" s="75">
        <v>1253.3</v>
      </c>
      <c r="I59" s="75">
        <v>1333.25</v>
      </c>
      <c r="J59" s="75">
        <v>625.4</v>
      </c>
      <c r="K59" s="75">
        <v>784.25</v>
      </c>
      <c r="L59" s="75">
        <v>2099.4499999999998</v>
      </c>
      <c r="M59" s="75">
        <v>1846.6</v>
      </c>
      <c r="N59" s="75">
        <v>1315</v>
      </c>
      <c r="O59" s="75">
        <v>1851.15</v>
      </c>
      <c r="P59" s="75">
        <v>1628.7</v>
      </c>
      <c r="Q59" s="75">
        <v>1384.3</v>
      </c>
      <c r="R59" s="75">
        <v>1714.25</v>
      </c>
      <c r="S59" s="75">
        <v>2074.9</v>
      </c>
      <c r="T59" s="75">
        <v>2556.8000000000002</v>
      </c>
      <c r="U59" s="75">
        <v>2181.1</v>
      </c>
      <c r="V59" s="75">
        <v>2039.0550000000001</v>
      </c>
      <c r="W59" s="75">
        <v>1671.7</v>
      </c>
      <c r="X59" s="75">
        <v>1135.55</v>
      </c>
      <c r="Y59" s="75">
        <v>1261.5999999999999</v>
      </c>
      <c r="Z59" s="75">
        <v>2218.3000000000002</v>
      </c>
      <c r="AA59" s="75">
        <v>2032.65</v>
      </c>
      <c r="AB59" s="75">
        <v>1891.85</v>
      </c>
      <c r="AC59" s="75">
        <v>1024.9000000000001</v>
      </c>
      <c r="AD59" s="75">
        <v>1159.0999999999999</v>
      </c>
      <c r="AE59" s="75">
        <v>1266.8</v>
      </c>
      <c r="AF59" s="75">
        <v>42324.705000000002</v>
      </c>
    </row>
    <row r="60" spans="1:32" x14ac:dyDescent="0.3">
      <c r="A60" s="1"/>
      <c r="B60" s="73" t="s">
        <v>83</v>
      </c>
      <c r="C60" s="73" t="s">
        <v>903</v>
      </c>
      <c r="D60" s="73" t="s">
        <v>993</v>
      </c>
      <c r="E60" s="74" t="s">
        <v>438</v>
      </c>
      <c r="F60" s="75">
        <v>1328.1</v>
      </c>
      <c r="G60" s="75">
        <v>1544.9</v>
      </c>
      <c r="H60" s="75">
        <v>1386.15</v>
      </c>
      <c r="I60" s="75">
        <v>1151.4000000000001</v>
      </c>
      <c r="J60" s="75">
        <v>745.65</v>
      </c>
      <c r="K60" s="75">
        <v>638.04999999999995</v>
      </c>
      <c r="L60" s="75">
        <v>2016.3</v>
      </c>
      <c r="M60" s="75">
        <v>1676.9</v>
      </c>
      <c r="N60" s="75">
        <v>1148</v>
      </c>
      <c r="O60" s="75">
        <v>1375.1</v>
      </c>
      <c r="P60" s="75">
        <v>1436.55</v>
      </c>
      <c r="Q60" s="75">
        <v>1199.7</v>
      </c>
      <c r="R60" s="75">
        <v>1089.57125</v>
      </c>
      <c r="S60" s="75">
        <v>1337</v>
      </c>
      <c r="T60" s="75">
        <v>1868.95</v>
      </c>
      <c r="U60" s="75">
        <v>1518.0741849999999</v>
      </c>
      <c r="V60" s="75">
        <v>1496.3054549999999</v>
      </c>
      <c r="W60" s="75">
        <v>969.35</v>
      </c>
      <c r="X60" s="75">
        <v>797.2</v>
      </c>
      <c r="Y60" s="75">
        <v>1023.4</v>
      </c>
      <c r="Z60" s="75">
        <v>1519.55</v>
      </c>
      <c r="AA60" s="75">
        <v>1643</v>
      </c>
      <c r="AB60" s="75">
        <v>1549.9</v>
      </c>
      <c r="AC60" s="75">
        <v>1283.45</v>
      </c>
      <c r="AD60" s="75">
        <v>1092.4000000000001</v>
      </c>
      <c r="AE60" s="75">
        <v>905.8</v>
      </c>
      <c r="AF60" s="75">
        <v>33740.750890000003</v>
      </c>
    </row>
    <row r="61" spans="1:32" x14ac:dyDescent="0.3">
      <c r="A61" s="1"/>
      <c r="B61" s="73" t="s">
        <v>83</v>
      </c>
      <c r="C61" s="73" t="s">
        <v>903</v>
      </c>
      <c r="D61" s="73" t="s">
        <v>994</v>
      </c>
      <c r="E61" s="74" t="s">
        <v>438</v>
      </c>
      <c r="F61" s="75">
        <v>1610.4</v>
      </c>
      <c r="G61" s="75">
        <v>1899.95</v>
      </c>
      <c r="H61" s="75">
        <v>1753.4</v>
      </c>
      <c r="I61" s="75">
        <v>1491.7</v>
      </c>
      <c r="J61" s="75">
        <v>906.8</v>
      </c>
      <c r="K61" s="75">
        <v>714.65</v>
      </c>
      <c r="L61" s="75">
        <v>2356.8000000000002</v>
      </c>
      <c r="M61" s="75">
        <v>1943.25</v>
      </c>
      <c r="N61" s="75">
        <v>1407.3</v>
      </c>
      <c r="O61" s="75">
        <v>1790.4</v>
      </c>
      <c r="P61" s="75">
        <v>1753.85</v>
      </c>
      <c r="Q61" s="75">
        <v>1626.15</v>
      </c>
      <c r="R61" s="75">
        <v>1392.28505</v>
      </c>
      <c r="S61" s="75">
        <v>1616.65</v>
      </c>
      <c r="T61" s="75">
        <v>2051.5500000000002</v>
      </c>
      <c r="U61" s="75">
        <v>1870.08149</v>
      </c>
      <c r="V61" s="75">
        <v>2000.87796</v>
      </c>
      <c r="W61" s="75">
        <v>1323.6</v>
      </c>
      <c r="X61" s="75">
        <v>1197.25</v>
      </c>
      <c r="Y61" s="75">
        <v>1342.65</v>
      </c>
      <c r="Z61" s="75">
        <v>1737.7</v>
      </c>
      <c r="AA61" s="75">
        <v>1834.85</v>
      </c>
      <c r="AB61" s="75">
        <v>1759.75</v>
      </c>
      <c r="AC61" s="75">
        <v>1545.8</v>
      </c>
      <c r="AD61" s="75">
        <v>1551.05</v>
      </c>
      <c r="AE61" s="75">
        <v>1296.4000000000001</v>
      </c>
      <c r="AF61" s="75">
        <v>41775.144500000002</v>
      </c>
    </row>
    <row r="62" spans="1:32" x14ac:dyDescent="0.3">
      <c r="A62" s="1"/>
      <c r="B62" s="73" t="s">
        <v>83</v>
      </c>
      <c r="C62" s="73" t="s">
        <v>995</v>
      </c>
      <c r="D62" s="73" t="s">
        <v>996</v>
      </c>
      <c r="E62" s="74" t="s">
        <v>438</v>
      </c>
      <c r="F62" s="75">
        <v>219.95</v>
      </c>
      <c r="G62" s="75">
        <v>242.6</v>
      </c>
      <c r="H62" s="75">
        <v>217.85</v>
      </c>
      <c r="I62" s="75">
        <v>180.35</v>
      </c>
      <c r="J62" s="75">
        <v>92.8</v>
      </c>
      <c r="K62" s="75">
        <v>79.25</v>
      </c>
      <c r="L62" s="75">
        <v>309.7</v>
      </c>
      <c r="M62" s="75">
        <v>247.35</v>
      </c>
      <c r="N62" s="75">
        <v>154.6</v>
      </c>
      <c r="O62" s="75">
        <v>188.6</v>
      </c>
      <c r="P62" s="75">
        <v>207.8</v>
      </c>
      <c r="Q62" s="75">
        <v>162.80000000000001</v>
      </c>
      <c r="R62" s="75">
        <v>131.026455</v>
      </c>
      <c r="S62" s="75">
        <v>172.8</v>
      </c>
      <c r="T62" s="75">
        <v>276.5</v>
      </c>
      <c r="U62" s="75">
        <v>192.36828</v>
      </c>
      <c r="V62" s="75">
        <v>191.36711</v>
      </c>
      <c r="W62" s="75">
        <v>142.18</v>
      </c>
      <c r="X62" s="75">
        <v>99.75</v>
      </c>
      <c r="Y62" s="75">
        <v>134</v>
      </c>
      <c r="Z62" s="75">
        <v>224.05</v>
      </c>
      <c r="AA62" s="75">
        <v>228.1</v>
      </c>
      <c r="AB62" s="75">
        <v>182.4</v>
      </c>
      <c r="AC62" s="75">
        <v>155</v>
      </c>
      <c r="AD62" s="75">
        <v>148.35</v>
      </c>
      <c r="AE62" s="75">
        <v>104.4</v>
      </c>
      <c r="AF62" s="75">
        <v>4685.9418450000003</v>
      </c>
    </row>
    <row r="63" spans="1:32" x14ac:dyDescent="0.3">
      <c r="A63" s="1"/>
      <c r="B63" s="73" t="s">
        <v>83</v>
      </c>
      <c r="C63" s="73" t="s">
        <v>995</v>
      </c>
      <c r="D63" s="73" t="s">
        <v>997</v>
      </c>
      <c r="E63" s="74" t="s">
        <v>438</v>
      </c>
      <c r="F63" s="75">
        <v>41.7</v>
      </c>
      <c r="G63" s="75">
        <v>185.35</v>
      </c>
      <c r="H63" s="75">
        <v>154.19999999999999</v>
      </c>
      <c r="I63" s="75">
        <v>133.05000000000001</v>
      </c>
      <c r="J63" s="75">
        <v>68.7</v>
      </c>
      <c r="K63" s="75">
        <v>60.15</v>
      </c>
      <c r="L63" s="75">
        <v>222.05</v>
      </c>
      <c r="M63" s="75">
        <v>195.05</v>
      </c>
      <c r="N63" s="75">
        <v>123.75</v>
      </c>
      <c r="O63" s="75">
        <v>134.30000000000001</v>
      </c>
      <c r="P63" s="75">
        <v>157.69999999999999</v>
      </c>
      <c r="Q63" s="75">
        <v>116.65</v>
      </c>
      <c r="R63" s="75">
        <v>91.674615000000003</v>
      </c>
      <c r="S63" s="75">
        <v>128.15</v>
      </c>
      <c r="T63" s="75">
        <v>186.15</v>
      </c>
      <c r="U63" s="75">
        <v>43.120914999999997</v>
      </c>
      <c r="V63" s="75">
        <v>92.973060000000004</v>
      </c>
      <c r="W63" s="75">
        <v>82.2</v>
      </c>
      <c r="X63" s="75">
        <v>59.1</v>
      </c>
      <c r="Y63" s="75">
        <v>93.45</v>
      </c>
      <c r="Z63" s="75">
        <v>150.80000000000001</v>
      </c>
      <c r="AA63" s="75">
        <v>165.55</v>
      </c>
      <c r="AB63" s="75">
        <v>152.80000000000001</v>
      </c>
      <c r="AC63" s="75">
        <v>134.65</v>
      </c>
      <c r="AD63" s="75">
        <v>92.15</v>
      </c>
      <c r="AE63" s="75">
        <v>72.2</v>
      </c>
      <c r="AF63" s="75">
        <v>3137.61859</v>
      </c>
    </row>
    <row r="64" spans="1:32" x14ac:dyDescent="0.3">
      <c r="A64" s="1"/>
      <c r="B64" s="73" t="s">
        <v>83</v>
      </c>
      <c r="C64" s="73" t="s">
        <v>845</v>
      </c>
      <c r="D64" s="73" t="s">
        <v>66</v>
      </c>
      <c r="E64" s="74" t="s">
        <v>435</v>
      </c>
      <c r="F64" s="75"/>
      <c r="G64" s="75">
        <v>329.7</v>
      </c>
      <c r="H64" s="75"/>
      <c r="I64" s="75"/>
      <c r="J64" s="75">
        <v>428.5</v>
      </c>
      <c r="K64" s="75"/>
      <c r="L64" s="75"/>
      <c r="M64" s="75">
        <v>449.9</v>
      </c>
      <c r="N64" s="75"/>
      <c r="O64" s="75"/>
      <c r="P64" s="75">
        <v>109.25</v>
      </c>
      <c r="Q64" s="75"/>
      <c r="R64" s="75"/>
      <c r="S64" s="75"/>
      <c r="T64" s="75"/>
      <c r="U64" s="75"/>
      <c r="V64" s="75"/>
      <c r="W64" s="75"/>
      <c r="X64" s="75">
        <v>425.45</v>
      </c>
      <c r="Y64" s="75">
        <v>41.45</v>
      </c>
      <c r="Z64" s="75"/>
      <c r="AA64" s="75">
        <v>196.8</v>
      </c>
      <c r="AB64" s="75">
        <v>143.75</v>
      </c>
      <c r="AC64" s="75"/>
      <c r="AD64" s="75"/>
      <c r="AE64" s="75">
        <v>476.55</v>
      </c>
      <c r="AF64" s="75">
        <v>2601.35</v>
      </c>
    </row>
    <row r="65" spans="1:32" x14ac:dyDescent="0.3">
      <c r="A65" s="1"/>
      <c r="B65" s="73" t="s">
        <v>83</v>
      </c>
      <c r="C65" s="73" t="s">
        <v>846</v>
      </c>
      <c r="D65" s="73" t="s">
        <v>66</v>
      </c>
      <c r="E65" s="74" t="s">
        <v>435</v>
      </c>
      <c r="F65" s="75">
        <v>1979.1</v>
      </c>
      <c r="G65" s="75">
        <v>2050.8000000000002</v>
      </c>
      <c r="H65" s="75">
        <v>2205.25</v>
      </c>
      <c r="I65" s="75">
        <v>2073.25</v>
      </c>
      <c r="J65" s="75">
        <v>1796.25</v>
      </c>
      <c r="K65" s="75">
        <v>1902.55</v>
      </c>
      <c r="L65" s="75">
        <v>1668.5</v>
      </c>
      <c r="M65" s="75">
        <v>1920.05</v>
      </c>
      <c r="N65" s="75">
        <v>2108.4</v>
      </c>
      <c r="O65" s="75">
        <v>2753.7</v>
      </c>
      <c r="P65" s="75">
        <v>2975.45</v>
      </c>
      <c r="Q65" s="75">
        <v>2868.7</v>
      </c>
      <c r="R65" s="75">
        <v>2832.4340299999999</v>
      </c>
      <c r="S65" s="75">
        <v>1481.95</v>
      </c>
      <c r="T65" s="75">
        <v>1961.95</v>
      </c>
      <c r="U65" s="75">
        <v>1624.912945</v>
      </c>
      <c r="V65" s="75">
        <v>1957.9060750000001</v>
      </c>
      <c r="W65" s="75">
        <v>1845.7049999999999</v>
      </c>
      <c r="X65" s="75">
        <v>2012.75</v>
      </c>
      <c r="Y65" s="75">
        <v>2402.65</v>
      </c>
      <c r="Z65" s="75">
        <v>2061</v>
      </c>
      <c r="AA65" s="75">
        <v>1785.2</v>
      </c>
      <c r="AB65" s="75">
        <v>1650.8</v>
      </c>
      <c r="AC65" s="75">
        <v>1896.25</v>
      </c>
      <c r="AD65" s="75">
        <v>1849.9</v>
      </c>
      <c r="AE65" s="75">
        <v>1926.95</v>
      </c>
      <c r="AF65" s="75">
        <v>53592.358050000003</v>
      </c>
    </row>
    <row r="66" spans="1:32" x14ac:dyDescent="0.3">
      <c r="A66" s="1"/>
      <c r="B66" s="73" t="s">
        <v>83</v>
      </c>
      <c r="C66" s="73" t="s">
        <v>904</v>
      </c>
      <c r="D66" s="73" t="s">
        <v>66</v>
      </c>
      <c r="E66" s="74" t="s">
        <v>437</v>
      </c>
      <c r="F66" s="75">
        <v>374.25</v>
      </c>
      <c r="G66" s="75">
        <v>369.55</v>
      </c>
      <c r="H66" s="75">
        <v>275</v>
      </c>
      <c r="I66" s="75">
        <v>207.6</v>
      </c>
      <c r="J66" s="75">
        <v>385.45</v>
      </c>
      <c r="K66" s="75">
        <v>408.75</v>
      </c>
      <c r="L66" s="75">
        <v>376.35</v>
      </c>
      <c r="M66" s="75">
        <v>378.6</v>
      </c>
      <c r="N66" s="75">
        <v>347.05</v>
      </c>
      <c r="O66" s="75">
        <v>385.1</v>
      </c>
      <c r="P66" s="75">
        <v>393.25</v>
      </c>
      <c r="Q66" s="75">
        <v>402.9</v>
      </c>
      <c r="R66" s="75">
        <v>387.85</v>
      </c>
      <c r="S66" s="75">
        <v>388.5</v>
      </c>
      <c r="T66" s="75">
        <v>394.6</v>
      </c>
      <c r="U66" s="75">
        <v>402.58445999999998</v>
      </c>
      <c r="V66" s="75">
        <v>402.37166999999999</v>
      </c>
      <c r="W66" s="75">
        <v>379.5</v>
      </c>
      <c r="X66" s="75">
        <v>316.25</v>
      </c>
      <c r="Y66" s="75">
        <v>379.95</v>
      </c>
      <c r="Z66" s="75">
        <v>391.8</v>
      </c>
      <c r="AA66" s="75">
        <v>410.9</v>
      </c>
      <c r="AB66" s="75">
        <v>411.55</v>
      </c>
      <c r="AC66" s="75">
        <v>375.35</v>
      </c>
      <c r="AD66" s="75">
        <v>391.15</v>
      </c>
      <c r="AE66" s="75">
        <v>203.5</v>
      </c>
      <c r="AF66" s="75">
        <v>9539.7061300000005</v>
      </c>
    </row>
    <row r="67" spans="1:32" x14ac:dyDescent="0.3">
      <c r="A67" s="1"/>
      <c r="B67" s="73" t="s">
        <v>83</v>
      </c>
      <c r="C67" s="73" t="s">
        <v>998</v>
      </c>
      <c r="D67" s="73" t="s">
        <v>66</v>
      </c>
      <c r="E67" s="74" t="s">
        <v>437</v>
      </c>
      <c r="F67" s="75"/>
      <c r="G67" s="75"/>
      <c r="H67" s="75"/>
      <c r="I67" s="75"/>
      <c r="J67" s="75"/>
      <c r="K67" s="75"/>
      <c r="L67" s="75"/>
      <c r="M67" s="75"/>
      <c r="N67" s="75"/>
      <c r="O67" s="75"/>
      <c r="P67" s="75"/>
      <c r="Q67" s="75"/>
      <c r="R67" s="75"/>
      <c r="S67" s="75">
        <v>25.52</v>
      </c>
      <c r="T67" s="75">
        <v>171.19815</v>
      </c>
      <c r="U67" s="75">
        <v>211.065</v>
      </c>
      <c r="V67" s="75">
        <v>253.81</v>
      </c>
      <c r="W67" s="75">
        <v>259.23</v>
      </c>
      <c r="X67" s="75">
        <v>97.234999999999999</v>
      </c>
      <c r="Y67" s="75">
        <v>468.39499999999998</v>
      </c>
      <c r="Z67" s="75">
        <v>374.64499999999998</v>
      </c>
      <c r="AA67" s="75">
        <v>469.5</v>
      </c>
      <c r="AB67" s="75">
        <v>492.34</v>
      </c>
      <c r="AC67" s="75">
        <v>475.39</v>
      </c>
      <c r="AD67" s="75">
        <v>491.13499999999999</v>
      </c>
      <c r="AE67" s="75">
        <v>276.13</v>
      </c>
      <c r="AF67" s="75">
        <v>4065.5931500000002</v>
      </c>
    </row>
    <row r="68" spans="1:32" x14ac:dyDescent="0.3">
      <c r="A68" s="1"/>
      <c r="B68" s="73" t="s">
        <v>83</v>
      </c>
      <c r="C68" s="73" t="s">
        <v>88</v>
      </c>
      <c r="D68" s="73" t="s">
        <v>999</v>
      </c>
      <c r="E68" s="74" t="s">
        <v>436</v>
      </c>
      <c r="F68" s="75">
        <v>1064.9000000000001</v>
      </c>
      <c r="G68" s="75">
        <v>3453.65</v>
      </c>
      <c r="H68" s="75">
        <v>4123.3500000000004</v>
      </c>
      <c r="I68" s="75">
        <v>4147.95</v>
      </c>
      <c r="J68" s="75">
        <v>4154.55</v>
      </c>
      <c r="K68" s="75">
        <v>4137.3999999999996</v>
      </c>
      <c r="L68" s="75">
        <v>3949.4</v>
      </c>
      <c r="M68" s="75">
        <v>4073.65</v>
      </c>
      <c r="N68" s="75">
        <v>3924.25</v>
      </c>
      <c r="O68" s="75">
        <v>3991.85</v>
      </c>
      <c r="P68" s="75">
        <v>3864.6</v>
      </c>
      <c r="Q68" s="75">
        <v>3979.15</v>
      </c>
      <c r="R68" s="75">
        <v>3877.6604149999998</v>
      </c>
      <c r="S68" s="75">
        <v>3850.65</v>
      </c>
      <c r="T68" s="75">
        <v>3874.1</v>
      </c>
      <c r="U68" s="75">
        <v>3896.3076500000002</v>
      </c>
      <c r="V68" s="75">
        <v>3671.52988</v>
      </c>
      <c r="W68" s="75">
        <v>3897.3449999999998</v>
      </c>
      <c r="X68" s="75">
        <v>3992.55</v>
      </c>
      <c r="Y68" s="75">
        <v>3859.35</v>
      </c>
      <c r="Z68" s="75">
        <v>3891.65</v>
      </c>
      <c r="AA68" s="75">
        <v>3884.5</v>
      </c>
      <c r="AB68" s="75">
        <v>3918.35</v>
      </c>
      <c r="AC68" s="75">
        <v>3854.55</v>
      </c>
      <c r="AD68" s="75">
        <v>3436.85</v>
      </c>
      <c r="AE68" s="75">
        <v>3896.45</v>
      </c>
      <c r="AF68" s="75">
        <v>98666.542944999994</v>
      </c>
    </row>
    <row r="69" spans="1:32" x14ac:dyDescent="0.3">
      <c r="A69" s="1"/>
      <c r="B69" s="73" t="s">
        <v>83</v>
      </c>
      <c r="C69" s="73" t="s">
        <v>88</v>
      </c>
      <c r="D69" s="73" t="s">
        <v>1000</v>
      </c>
      <c r="E69" s="74" t="s">
        <v>436</v>
      </c>
      <c r="F69" s="75">
        <v>4051</v>
      </c>
      <c r="G69" s="75">
        <v>4063.9</v>
      </c>
      <c r="H69" s="75">
        <v>4064.9</v>
      </c>
      <c r="I69" s="75">
        <v>4092.5</v>
      </c>
      <c r="J69" s="75">
        <v>4094.45</v>
      </c>
      <c r="K69" s="75">
        <v>4076.9</v>
      </c>
      <c r="L69" s="75">
        <v>3918.4</v>
      </c>
      <c r="M69" s="75">
        <v>4024.5</v>
      </c>
      <c r="N69" s="75">
        <v>3902.25</v>
      </c>
      <c r="O69" s="75">
        <v>3956.45</v>
      </c>
      <c r="P69" s="75">
        <v>3854.2</v>
      </c>
      <c r="Q69" s="75">
        <v>3945.5</v>
      </c>
      <c r="R69" s="75">
        <v>3866.2903799999999</v>
      </c>
      <c r="S69" s="75">
        <v>3836.1</v>
      </c>
      <c r="T69" s="75">
        <v>3863.75</v>
      </c>
      <c r="U69" s="75">
        <v>3882.0039350000002</v>
      </c>
      <c r="V69" s="75">
        <v>3666.97712</v>
      </c>
      <c r="W69" s="75">
        <v>3877.72</v>
      </c>
      <c r="X69" s="75">
        <v>3952.55</v>
      </c>
      <c r="Y69" s="75">
        <v>3849.5</v>
      </c>
      <c r="Z69" s="75">
        <v>3866.05</v>
      </c>
      <c r="AA69" s="75">
        <v>3857.5</v>
      </c>
      <c r="AB69" s="75">
        <v>3890.35</v>
      </c>
      <c r="AC69" s="75">
        <v>3842.2</v>
      </c>
      <c r="AD69" s="75">
        <v>3416.9</v>
      </c>
      <c r="AE69" s="75">
        <v>3869.7</v>
      </c>
      <c r="AF69" s="75">
        <v>101582.54143500001</v>
      </c>
    </row>
    <row r="70" spans="1:32" x14ac:dyDescent="0.3">
      <c r="A70" s="1"/>
      <c r="B70" s="73" t="s">
        <v>83</v>
      </c>
      <c r="C70" s="73" t="s">
        <v>88</v>
      </c>
      <c r="D70" s="73" t="s">
        <v>1001</v>
      </c>
      <c r="E70" s="74" t="s">
        <v>436</v>
      </c>
      <c r="F70" s="75">
        <v>4792.6000000000004</v>
      </c>
      <c r="G70" s="75">
        <v>4892.75</v>
      </c>
      <c r="H70" s="75">
        <v>4797.3999999999996</v>
      </c>
      <c r="I70" s="75">
        <v>4909.1499999999996</v>
      </c>
      <c r="J70" s="75">
        <v>4898.1000000000004</v>
      </c>
      <c r="K70" s="75">
        <v>4799.55</v>
      </c>
      <c r="L70" s="75">
        <v>4167.8</v>
      </c>
      <c r="M70" s="75">
        <v>4702.3</v>
      </c>
      <c r="N70" s="75">
        <v>4119.75</v>
      </c>
      <c r="O70" s="75">
        <v>4267.7</v>
      </c>
      <c r="P70" s="75">
        <v>3875.55</v>
      </c>
      <c r="Q70" s="75">
        <v>4366.7</v>
      </c>
      <c r="R70" s="75">
        <v>3962.2374650000002</v>
      </c>
      <c r="S70" s="75">
        <v>4000.1</v>
      </c>
      <c r="T70" s="75">
        <v>3989.65</v>
      </c>
      <c r="U70" s="75">
        <v>4027.1191050000002</v>
      </c>
      <c r="V70" s="75">
        <v>3688.051215</v>
      </c>
      <c r="W70" s="75">
        <v>4097.7</v>
      </c>
      <c r="X70" s="75">
        <v>4380.25</v>
      </c>
      <c r="Y70" s="75">
        <v>3947</v>
      </c>
      <c r="Z70" s="75">
        <v>4136.6000000000004</v>
      </c>
      <c r="AA70" s="75">
        <v>4080.3</v>
      </c>
      <c r="AB70" s="75">
        <v>4227</v>
      </c>
      <c r="AC70" s="75">
        <v>3972.85</v>
      </c>
      <c r="AD70" s="75">
        <v>3654.35</v>
      </c>
      <c r="AE70" s="75">
        <v>4113.75</v>
      </c>
      <c r="AF70" s="75">
        <v>110866.307785</v>
      </c>
    </row>
    <row r="71" spans="1:32" x14ac:dyDescent="0.3">
      <c r="A71" s="1"/>
      <c r="B71" s="73" t="s">
        <v>83</v>
      </c>
      <c r="C71" s="73" t="s">
        <v>88</v>
      </c>
      <c r="D71" s="73" t="s">
        <v>279</v>
      </c>
      <c r="E71" s="74" t="s">
        <v>436</v>
      </c>
      <c r="F71" s="75">
        <v>4317.75</v>
      </c>
      <c r="G71" s="75">
        <v>5978.3</v>
      </c>
      <c r="H71" s="75">
        <v>6385.15</v>
      </c>
      <c r="I71" s="75">
        <v>6415</v>
      </c>
      <c r="J71" s="75">
        <v>6415.85</v>
      </c>
      <c r="K71" s="75">
        <v>6388.05</v>
      </c>
      <c r="L71" s="75">
        <v>6048.15</v>
      </c>
      <c r="M71" s="75">
        <v>6344.4</v>
      </c>
      <c r="N71" s="75">
        <v>6053.2</v>
      </c>
      <c r="O71" s="75">
        <v>6114.7</v>
      </c>
      <c r="P71" s="75">
        <v>5915.9</v>
      </c>
      <c r="Q71" s="75">
        <v>6161.25</v>
      </c>
      <c r="R71" s="75">
        <v>5928.833815</v>
      </c>
      <c r="S71" s="75">
        <v>5951.25</v>
      </c>
      <c r="T71" s="75">
        <v>5972.25</v>
      </c>
      <c r="U71" s="75">
        <v>5961.7851049999999</v>
      </c>
      <c r="V71" s="75">
        <v>5771.8752800000002</v>
      </c>
      <c r="W71" s="75">
        <v>6028.71</v>
      </c>
      <c r="X71" s="75">
        <v>6170.2</v>
      </c>
      <c r="Y71" s="75">
        <v>5927.55</v>
      </c>
      <c r="Z71" s="75">
        <v>6005.95</v>
      </c>
      <c r="AA71" s="75">
        <v>6035.2</v>
      </c>
      <c r="AB71" s="75">
        <v>6087.1</v>
      </c>
      <c r="AC71" s="75">
        <v>5935.3</v>
      </c>
      <c r="AD71" s="75">
        <v>5538.5</v>
      </c>
      <c r="AE71" s="75">
        <v>5991.25</v>
      </c>
      <c r="AF71" s="75">
        <v>155843.45420000001</v>
      </c>
    </row>
    <row r="72" spans="1:32" x14ac:dyDescent="0.3">
      <c r="A72" s="1"/>
      <c r="B72" s="73" t="s">
        <v>83</v>
      </c>
      <c r="C72" s="73" t="s">
        <v>91</v>
      </c>
      <c r="D72" s="73" t="s">
        <v>1002</v>
      </c>
      <c r="E72" s="74" t="s">
        <v>436</v>
      </c>
      <c r="F72" s="75"/>
      <c r="G72" s="75"/>
      <c r="H72" s="75"/>
      <c r="I72" s="75"/>
      <c r="J72" s="75">
        <v>982.5</v>
      </c>
      <c r="K72" s="75">
        <v>1637.65</v>
      </c>
      <c r="L72" s="75">
        <v>1077.4000000000001</v>
      </c>
      <c r="M72" s="75">
        <v>958.95</v>
      </c>
      <c r="N72" s="75">
        <v>1122.1500000000001</v>
      </c>
      <c r="O72" s="75">
        <v>1771.4</v>
      </c>
      <c r="P72" s="75">
        <v>1770.45</v>
      </c>
      <c r="Q72" s="75">
        <v>1762.1</v>
      </c>
      <c r="R72" s="75">
        <v>1763.7918199999999</v>
      </c>
      <c r="S72" s="75">
        <v>1667.4</v>
      </c>
      <c r="T72" s="75">
        <v>1777.55</v>
      </c>
      <c r="U72" s="75">
        <v>1763.5292649999999</v>
      </c>
      <c r="V72" s="75">
        <v>1755.9824249999999</v>
      </c>
      <c r="W72" s="75">
        <v>1765.4833349999999</v>
      </c>
      <c r="X72" s="75">
        <v>1771.7</v>
      </c>
      <c r="Y72" s="75">
        <v>1768.95</v>
      </c>
      <c r="Z72" s="75">
        <v>1769.65</v>
      </c>
      <c r="AA72" s="75">
        <v>1744.95</v>
      </c>
      <c r="AB72" s="75">
        <v>1749.2</v>
      </c>
      <c r="AC72" s="75">
        <v>1751.1</v>
      </c>
      <c r="AD72" s="75">
        <v>1378</v>
      </c>
      <c r="AE72" s="75">
        <v>1755.35</v>
      </c>
      <c r="AF72" s="75">
        <v>35265.236844999999</v>
      </c>
    </row>
    <row r="73" spans="1:32" x14ac:dyDescent="0.3">
      <c r="A73" s="1"/>
      <c r="B73" s="73" t="s">
        <v>83</v>
      </c>
      <c r="C73" s="73" t="s">
        <v>91</v>
      </c>
      <c r="D73" s="73" t="s">
        <v>1003</v>
      </c>
      <c r="E73" s="74" t="s">
        <v>436</v>
      </c>
      <c r="F73" s="75"/>
      <c r="G73" s="75"/>
      <c r="H73" s="75"/>
      <c r="I73" s="75"/>
      <c r="J73" s="75"/>
      <c r="K73" s="75"/>
      <c r="L73" s="75"/>
      <c r="M73" s="75"/>
      <c r="N73" s="75">
        <v>455.85</v>
      </c>
      <c r="O73" s="75">
        <v>862.5</v>
      </c>
      <c r="P73" s="75">
        <v>863.35</v>
      </c>
      <c r="Q73" s="75">
        <v>862.6</v>
      </c>
      <c r="R73" s="75">
        <v>864.48116500000003</v>
      </c>
      <c r="S73" s="75">
        <v>838.3</v>
      </c>
      <c r="T73" s="75">
        <v>866.45</v>
      </c>
      <c r="U73" s="75">
        <v>863.11156000000005</v>
      </c>
      <c r="V73" s="75">
        <v>856.13201000000004</v>
      </c>
      <c r="W73" s="75">
        <v>862.07666500000005</v>
      </c>
      <c r="X73" s="75">
        <v>865.35</v>
      </c>
      <c r="Y73" s="75">
        <v>861.95</v>
      </c>
      <c r="Z73" s="75">
        <v>862.55</v>
      </c>
      <c r="AA73" s="75">
        <v>858</v>
      </c>
      <c r="AB73" s="75">
        <v>857.2</v>
      </c>
      <c r="AC73" s="75">
        <v>858.8</v>
      </c>
      <c r="AD73" s="75">
        <v>766.75</v>
      </c>
      <c r="AE73" s="75">
        <v>860.8</v>
      </c>
      <c r="AF73" s="75">
        <v>14986.251399999999</v>
      </c>
    </row>
    <row r="74" spans="1:32" x14ac:dyDescent="0.3">
      <c r="A74" s="1"/>
      <c r="B74" s="73" t="s">
        <v>83</v>
      </c>
      <c r="C74" s="73" t="s">
        <v>1004</v>
      </c>
      <c r="D74" s="73" t="s">
        <v>1002</v>
      </c>
      <c r="E74" s="74" t="s">
        <v>436</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v>0</v>
      </c>
    </row>
    <row r="75" spans="1:32" x14ac:dyDescent="0.3">
      <c r="A75" s="1"/>
      <c r="B75" s="73" t="s">
        <v>83</v>
      </c>
      <c r="C75" s="73" t="s">
        <v>1004</v>
      </c>
      <c r="D75" s="73" t="s">
        <v>1005</v>
      </c>
      <c r="E75" s="74" t="s">
        <v>436</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v>0</v>
      </c>
    </row>
    <row r="76" spans="1:32" x14ac:dyDescent="0.3">
      <c r="A76" s="1"/>
      <c r="B76" s="73" t="s">
        <v>83</v>
      </c>
      <c r="C76" s="73" t="s">
        <v>1004</v>
      </c>
      <c r="D76" s="73" t="s">
        <v>1006</v>
      </c>
      <c r="E76" s="74" t="s">
        <v>436</v>
      </c>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v>0</v>
      </c>
    </row>
    <row r="77" spans="1:32" x14ac:dyDescent="0.3">
      <c r="A77" s="1"/>
      <c r="B77" s="73" t="s">
        <v>83</v>
      </c>
      <c r="C77" s="73" t="s">
        <v>1007</v>
      </c>
      <c r="D77" s="73" t="s">
        <v>390</v>
      </c>
      <c r="E77" s="74" t="s">
        <v>436</v>
      </c>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v>0</v>
      </c>
    </row>
    <row r="78" spans="1:32" x14ac:dyDescent="0.3">
      <c r="A78" s="1"/>
      <c r="B78" s="73" t="s">
        <v>83</v>
      </c>
      <c r="C78" s="73" t="s">
        <v>1007</v>
      </c>
      <c r="D78" s="73" t="s">
        <v>1008</v>
      </c>
      <c r="E78" s="74" t="s">
        <v>436</v>
      </c>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v>0</v>
      </c>
    </row>
    <row r="79" spans="1:32" x14ac:dyDescent="0.3">
      <c r="A79" s="1"/>
      <c r="B79" s="73" t="s">
        <v>83</v>
      </c>
      <c r="C79" s="73" t="s">
        <v>1007</v>
      </c>
      <c r="D79" s="73" t="s">
        <v>1001</v>
      </c>
      <c r="E79" s="74" t="s">
        <v>436</v>
      </c>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v>0</v>
      </c>
    </row>
    <row r="80" spans="1:32" x14ac:dyDescent="0.3">
      <c r="A80" s="1"/>
      <c r="B80" s="73" t="s">
        <v>92</v>
      </c>
      <c r="C80" s="73" t="s">
        <v>93</v>
      </c>
      <c r="D80" s="73" t="s">
        <v>1009</v>
      </c>
      <c r="E80" s="74" t="s">
        <v>436</v>
      </c>
      <c r="F80" s="75">
        <v>4372.6499999999996</v>
      </c>
      <c r="G80" s="75">
        <v>4316.0271350000003</v>
      </c>
      <c r="H80" s="75">
        <v>4382.25</v>
      </c>
      <c r="I80" s="75">
        <v>4375.1000000000004</v>
      </c>
      <c r="J80" s="75">
        <v>4387.1000000000004</v>
      </c>
      <c r="K80" s="75">
        <v>4384.6000000000004</v>
      </c>
      <c r="L80" s="75">
        <v>4378.1000000000004</v>
      </c>
      <c r="M80" s="75">
        <v>4223.2</v>
      </c>
      <c r="N80" s="75">
        <v>4365.75</v>
      </c>
      <c r="O80" s="75">
        <v>4390.93</v>
      </c>
      <c r="P80" s="75">
        <v>4367.6499999999996</v>
      </c>
      <c r="Q80" s="75">
        <v>4372.05</v>
      </c>
      <c r="R80" s="75">
        <v>4376.45</v>
      </c>
      <c r="S80" s="75">
        <v>4259.3999999999996</v>
      </c>
      <c r="T80" s="75">
        <v>4360.3999999999996</v>
      </c>
      <c r="U80" s="75">
        <v>4376.5</v>
      </c>
      <c r="V80" s="75">
        <v>4373.4066650000004</v>
      </c>
      <c r="W80" s="75">
        <v>4376.7166649999999</v>
      </c>
      <c r="X80" s="75">
        <v>4327.7</v>
      </c>
      <c r="Y80" s="75">
        <v>4354.7</v>
      </c>
      <c r="Z80" s="75">
        <v>4344.5</v>
      </c>
      <c r="AA80" s="75">
        <v>4346.8</v>
      </c>
      <c r="AB80" s="75">
        <v>4343.3500000000004</v>
      </c>
      <c r="AC80" s="75">
        <v>4351.55</v>
      </c>
      <c r="AD80" s="75">
        <v>4339.05</v>
      </c>
      <c r="AE80" s="75">
        <v>4331.9126649999998</v>
      </c>
      <c r="AF80" s="75">
        <v>113177.84312999999</v>
      </c>
    </row>
    <row r="81" spans="1:32" x14ac:dyDescent="0.3">
      <c r="A81" s="1"/>
      <c r="B81" s="73" t="s">
        <v>92</v>
      </c>
      <c r="C81" s="73" t="s">
        <v>93</v>
      </c>
      <c r="D81" s="73" t="s">
        <v>1010</v>
      </c>
      <c r="E81" s="74" t="s">
        <v>436</v>
      </c>
      <c r="F81" s="75">
        <v>4401.1000000000004</v>
      </c>
      <c r="G81" s="75">
        <v>4329.8007550000002</v>
      </c>
      <c r="H81" s="75">
        <v>4395.1000000000004</v>
      </c>
      <c r="I81" s="75">
        <v>4386.3500000000004</v>
      </c>
      <c r="J81" s="75">
        <v>4008.45</v>
      </c>
      <c r="K81" s="75">
        <v>4395.45</v>
      </c>
      <c r="L81" s="75">
        <v>3551.15</v>
      </c>
      <c r="M81" s="75">
        <v>4165.1499999999996</v>
      </c>
      <c r="N81" s="75">
        <v>4380.55</v>
      </c>
      <c r="O81" s="75">
        <v>4378.03</v>
      </c>
      <c r="P81" s="75">
        <v>4380.2</v>
      </c>
      <c r="Q81" s="75">
        <v>4386.55</v>
      </c>
      <c r="R81" s="75">
        <v>4389.8</v>
      </c>
      <c r="S81" s="75">
        <v>4271.05</v>
      </c>
      <c r="T81" s="75">
        <v>4372.3</v>
      </c>
      <c r="U81" s="75">
        <v>4386.5</v>
      </c>
      <c r="V81" s="75">
        <v>4374.051665</v>
      </c>
      <c r="W81" s="75">
        <v>4353.8266649999996</v>
      </c>
      <c r="X81" s="75">
        <v>4338.95</v>
      </c>
      <c r="Y81" s="75">
        <v>4366.45</v>
      </c>
      <c r="Z81" s="75">
        <v>4357</v>
      </c>
      <c r="AA81" s="75">
        <v>4358.95</v>
      </c>
      <c r="AB81" s="75">
        <v>4357</v>
      </c>
      <c r="AC81" s="75">
        <v>4364.8</v>
      </c>
      <c r="AD81" s="75">
        <v>4352.5</v>
      </c>
      <c r="AE81" s="75">
        <v>4343.8433599999998</v>
      </c>
      <c r="AF81" s="75">
        <v>112144.902445</v>
      </c>
    </row>
    <row r="82" spans="1:32" x14ac:dyDescent="0.3">
      <c r="A82" s="1"/>
      <c r="B82" s="73" t="s">
        <v>92</v>
      </c>
      <c r="C82" s="73" t="s">
        <v>93</v>
      </c>
      <c r="D82" s="73" t="s">
        <v>1011</v>
      </c>
      <c r="E82" s="74" t="s">
        <v>436</v>
      </c>
      <c r="F82" s="75">
        <v>4416.1499999999996</v>
      </c>
      <c r="G82" s="75">
        <v>4409.5639149999997</v>
      </c>
      <c r="H82" s="75">
        <v>4434.3999999999996</v>
      </c>
      <c r="I82" s="75">
        <v>4439</v>
      </c>
      <c r="J82" s="75">
        <v>924.3</v>
      </c>
      <c r="K82" s="75"/>
      <c r="L82" s="75">
        <v>117.65</v>
      </c>
      <c r="M82" s="75">
        <v>4136.8999999999996</v>
      </c>
      <c r="N82" s="75">
        <v>4420.05</v>
      </c>
      <c r="O82" s="75">
        <v>4448.59</v>
      </c>
      <c r="P82" s="75">
        <v>4428.2</v>
      </c>
      <c r="Q82" s="75">
        <v>4437.95</v>
      </c>
      <c r="R82" s="75">
        <v>4435.8999999999996</v>
      </c>
      <c r="S82" s="75">
        <v>4362.3999999999996</v>
      </c>
      <c r="T82" s="75">
        <v>4432.6000000000004</v>
      </c>
      <c r="U82" s="75">
        <v>4433.6499999999996</v>
      </c>
      <c r="V82" s="75">
        <v>4431.0066649999999</v>
      </c>
      <c r="W82" s="75">
        <v>4442.2866649999996</v>
      </c>
      <c r="X82" s="75">
        <v>4402.5</v>
      </c>
      <c r="Y82" s="75">
        <v>4420.55</v>
      </c>
      <c r="Z82" s="75">
        <v>4421.8500000000004</v>
      </c>
      <c r="AA82" s="75">
        <v>4421.95</v>
      </c>
      <c r="AB82" s="75">
        <v>4419.3500000000004</v>
      </c>
      <c r="AC82" s="75">
        <v>4428.1499999999996</v>
      </c>
      <c r="AD82" s="75">
        <v>4421.3500000000004</v>
      </c>
      <c r="AE82" s="75">
        <v>4426.3135549999997</v>
      </c>
      <c r="AF82" s="75">
        <v>102512.61079999999</v>
      </c>
    </row>
    <row r="83" spans="1:32" x14ac:dyDescent="0.3">
      <c r="A83" s="1"/>
      <c r="B83" s="73" t="s">
        <v>478</v>
      </c>
      <c r="C83" s="73" t="s">
        <v>847</v>
      </c>
      <c r="D83" s="73" t="s">
        <v>66</v>
      </c>
      <c r="E83" s="74" t="s">
        <v>435</v>
      </c>
      <c r="F83" s="75">
        <v>337.35</v>
      </c>
      <c r="G83" s="75">
        <v>280.95</v>
      </c>
      <c r="H83" s="75">
        <v>392.55</v>
      </c>
      <c r="I83" s="75">
        <v>280.7</v>
      </c>
      <c r="J83" s="75">
        <v>256.14999999999998</v>
      </c>
      <c r="K83" s="75">
        <v>249.6</v>
      </c>
      <c r="L83" s="75">
        <v>247.4</v>
      </c>
      <c r="M83" s="75">
        <v>236.45</v>
      </c>
      <c r="N83" s="75">
        <v>231.05</v>
      </c>
      <c r="O83" s="75">
        <v>249.6</v>
      </c>
      <c r="P83" s="75">
        <v>311.95</v>
      </c>
      <c r="Q83" s="75">
        <v>455.45</v>
      </c>
      <c r="R83" s="75">
        <v>433.45</v>
      </c>
      <c r="S83" s="75">
        <v>372.1</v>
      </c>
      <c r="T83" s="75">
        <v>302.05</v>
      </c>
      <c r="U83" s="75">
        <v>326.64999999999998</v>
      </c>
      <c r="V83" s="75">
        <v>311.21499999999997</v>
      </c>
      <c r="W83" s="75">
        <v>428.86500000000001</v>
      </c>
      <c r="X83" s="75">
        <v>427.75</v>
      </c>
      <c r="Y83" s="75">
        <v>353.05</v>
      </c>
      <c r="Z83" s="75">
        <v>274.8</v>
      </c>
      <c r="AA83" s="75">
        <v>280.45</v>
      </c>
      <c r="AB83" s="75">
        <v>280.05</v>
      </c>
      <c r="AC83" s="75">
        <v>243.55</v>
      </c>
      <c r="AD83" s="75">
        <v>238.05</v>
      </c>
      <c r="AE83" s="75">
        <v>222.2</v>
      </c>
      <c r="AF83" s="75">
        <v>8023.43</v>
      </c>
    </row>
    <row r="84" spans="1:32" x14ac:dyDescent="0.3">
      <c r="A84" s="1"/>
      <c r="B84" s="73" t="s">
        <v>478</v>
      </c>
      <c r="C84" s="73" t="s">
        <v>848</v>
      </c>
      <c r="D84" s="73" t="s">
        <v>66</v>
      </c>
      <c r="E84" s="74" t="s">
        <v>435</v>
      </c>
      <c r="F84" s="75">
        <v>84.7</v>
      </c>
      <c r="G84" s="75">
        <v>75.349999999999994</v>
      </c>
      <c r="H84" s="75">
        <v>81.3</v>
      </c>
      <c r="I84" s="75">
        <v>76.45</v>
      </c>
      <c r="J84" s="75">
        <v>70.05</v>
      </c>
      <c r="K84" s="75">
        <v>66.150000000000006</v>
      </c>
      <c r="L84" s="75">
        <v>61.95</v>
      </c>
      <c r="M84" s="75">
        <v>58.8</v>
      </c>
      <c r="N84" s="75">
        <v>57.85</v>
      </c>
      <c r="O84" s="75">
        <v>77.25</v>
      </c>
      <c r="P84" s="75">
        <v>134.80000000000001</v>
      </c>
      <c r="Q84" s="75">
        <v>159.80000000000001</v>
      </c>
      <c r="R84" s="75">
        <v>160.55000000000001</v>
      </c>
      <c r="S84" s="75">
        <v>134.55000000000001</v>
      </c>
      <c r="T84" s="75">
        <v>101.4</v>
      </c>
      <c r="U84" s="75">
        <v>97.4</v>
      </c>
      <c r="V84" s="75">
        <v>90.935000000000002</v>
      </c>
      <c r="W84" s="75">
        <v>118.66</v>
      </c>
      <c r="X84" s="75">
        <v>127.2</v>
      </c>
      <c r="Y84" s="75">
        <v>101.9</v>
      </c>
      <c r="Z84" s="75">
        <v>87.9</v>
      </c>
      <c r="AA84" s="75">
        <v>82.6</v>
      </c>
      <c r="AB84" s="75">
        <v>85.45</v>
      </c>
      <c r="AC84" s="75">
        <v>78.150000000000006</v>
      </c>
      <c r="AD84" s="75">
        <v>71.900000000000006</v>
      </c>
      <c r="AE84" s="75">
        <v>69.05</v>
      </c>
      <c r="AF84" s="75">
        <v>2412.0949999999998</v>
      </c>
    </row>
    <row r="85" spans="1:32" x14ac:dyDescent="0.3">
      <c r="A85" s="1"/>
      <c r="B85" s="73" t="s">
        <v>479</v>
      </c>
      <c r="C85" s="73" t="s">
        <v>849</v>
      </c>
      <c r="D85" s="73" t="s">
        <v>66</v>
      </c>
      <c r="E85" s="74" t="s">
        <v>435</v>
      </c>
      <c r="F85" s="75">
        <v>481.6</v>
      </c>
      <c r="G85" s="75">
        <v>423</v>
      </c>
      <c r="H85" s="75">
        <v>489.6</v>
      </c>
      <c r="I85" s="75">
        <v>489.6</v>
      </c>
      <c r="J85" s="75">
        <v>489.6</v>
      </c>
      <c r="K85" s="75">
        <v>443.7</v>
      </c>
      <c r="L85" s="75">
        <v>489.6</v>
      </c>
      <c r="M85" s="75">
        <v>489.6</v>
      </c>
      <c r="N85" s="75">
        <v>464.1</v>
      </c>
      <c r="O85" s="75">
        <v>489.6</v>
      </c>
      <c r="P85" s="75">
        <v>489.6</v>
      </c>
      <c r="Q85" s="75">
        <v>489.6</v>
      </c>
      <c r="R85" s="75">
        <v>489.6</v>
      </c>
      <c r="S85" s="75">
        <v>489.6</v>
      </c>
      <c r="T85" s="75">
        <v>489.6</v>
      </c>
      <c r="U85" s="75">
        <v>489.6</v>
      </c>
      <c r="V85" s="75">
        <v>483.97500000000002</v>
      </c>
      <c r="W85" s="75">
        <v>483.02499999999998</v>
      </c>
      <c r="X85" s="75">
        <v>489.6</v>
      </c>
      <c r="Y85" s="75">
        <v>489.6</v>
      </c>
      <c r="Z85" s="75">
        <v>489.6</v>
      </c>
      <c r="AA85" s="75">
        <v>489.6</v>
      </c>
      <c r="AB85" s="75">
        <v>489.6</v>
      </c>
      <c r="AC85" s="75">
        <v>489.6</v>
      </c>
      <c r="AD85" s="75">
        <v>489.6</v>
      </c>
      <c r="AE85" s="75">
        <v>489.6</v>
      </c>
      <c r="AF85" s="75">
        <v>12571.4</v>
      </c>
    </row>
    <row r="86" spans="1:32" x14ac:dyDescent="0.3">
      <c r="A86" s="1"/>
      <c r="B86" s="73" t="s">
        <v>479</v>
      </c>
      <c r="C86" s="73" t="s">
        <v>850</v>
      </c>
      <c r="D86" s="73" t="s">
        <v>66</v>
      </c>
      <c r="E86" s="74" t="s">
        <v>435</v>
      </c>
      <c r="F86" s="75">
        <v>487.7</v>
      </c>
      <c r="G86" s="75">
        <v>452.4</v>
      </c>
      <c r="H86" s="75">
        <v>489.6</v>
      </c>
      <c r="I86" s="75">
        <v>489.6</v>
      </c>
      <c r="J86" s="75">
        <v>453.9</v>
      </c>
      <c r="K86" s="75">
        <v>458.3</v>
      </c>
      <c r="L86" s="75">
        <v>489.6</v>
      </c>
      <c r="M86" s="75">
        <v>489.6</v>
      </c>
      <c r="N86" s="75">
        <v>465.85</v>
      </c>
      <c r="O86" s="75">
        <v>489.6</v>
      </c>
      <c r="P86" s="75">
        <v>489.6</v>
      </c>
      <c r="Q86" s="75">
        <v>459.05</v>
      </c>
      <c r="R86" s="75">
        <v>489.6</v>
      </c>
      <c r="S86" s="75">
        <v>489.6</v>
      </c>
      <c r="T86" s="75">
        <v>489.6</v>
      </c>
      <c r="U86" s="75">
        <v>489.6</v>
      </c>
      <c r="V86" s="75">
        <v>484.59500000000003</v>
      </c>
      <c r="W86" s="75">
        <v>483.79500000000002</v>
      </c>
      <c r="X86" s="75">
        <v>489.6</v>
      </c>
      <c r="Y86" s="75">
        <v>489.6</v>
      </c>
      <c r="Z86" s="75">
        <v>489.6</v>
      </c>
      <c r="AA86" s="75">
        <v>489.6</v>
      </c>
      <c r="AB86" s="75">
        <v>489.6</v>
      </c>
      <c r="AC86" s="75">
        <v>489.6</v>
      </c>
      <c r="AD86" s="75">
        <v>489.6</v>
      </c>
      <c r="AE86" s="75">
        <v>489.6</v>
      </c>
      <c r="AF86" s="75">
        <v>12558.39</v>
      </c>
    </row>
    <row r="87" spans="1:32" x14ac:dyDescent="0.3">
      <c r="A87" s="1"/>
      <c r="B87" s="73" t="s">
        <v>479</v>
      </c>
      <c r="C87" s="73" t="s">
        <v>851</v>
      </c>
      <c r="D87" s="73" t="s">
        <v>66</v>
      </c>
      <c r="E87" s="74" t="s">
        <v>435</v>
      </c>
      <c r="F87" s="75">
        <v>480.2</v>
      </c>
      <c r="G87" s="75">
        <v>446.05</v>
      </c>
      <c r="H87" s="75">
        <v>482.4</v>
      </c>
      <c r="I87" s="75">
        <v>482.4</v>
      </c>
      <c r="J87" s="75">
        <v>442.2</v>
      </c>
      <c r="K87" s="75">
        <v>424.55</v>
      </c>
      <c r="L87" s="75">
        <v>480</v>
      </c>
      <c r="M87" s="75">
        <v>482.4</v>
      </c>
      <c r="N87" s="75">
        <v>440.55</v>
      </c>
      <c r="O87" s="75">
        <v>482.4</v>
      </c>
      <c r="P87" s="75">
        <v>482.4</v>
      </c>
      <c r="Q87" s="75">
        <v>453.5</v>
      </c>
      <c r="R87" s="75">
        <v>472.25</v>
      </c>
      <c r="S87" s="75">
        <v>480</v>
      </c>
      <c r="T87" s="75">
        <v>481.65</v>
      </c>
      <c r="U87" s="75">
        <v>480</v>
      </c>
      <c r="V87" s="75">
        <v>477.005</v>
      </c>
      <c r="W87" s="75">
        <v>477.72500000000002</v>
      </c>
      <c r="X87" s="75">
        <v>482.4</v>
      </c>
      <c r="Y87" s="75">
        <v>482.4</v>
      </c>
      <c r="Z87" s="75">
        <v>482.4</v>
      </c>
      <c r="AA87" s="75">
        <v>482.4</v>
      </c>
      <c r="AB87" s="75">
        <v>482.4</v>
      </c>
      <c r="AC87" s="75">
        <v>482.4</v>
      </c>
      <c r="AD87" s="75">
        <v>472.35</v>
      </c>
      <c r="AE87" s="75">
        <v>482.4</v>
      </c>
      <c r="AF87" s="75">
        <v>12296.83</v>
      </c>
    </row>
    <row r="88" spans="1:32" x14ac:dyDescent="0.3">
      <c r="A88" s="1"/>
      <c r="B88" s="73" t="s">
        <v>479</v>
      </c>
      <c r="C88" s="73" t="s">
        <v>852</v>
      </c>
      <c r="D88" s="73" t="s">
        <v>66</v>
      </c>
      <c r="E88" s="74" t="s">
        <v>435</v>
      </c>
      <c r="F88" s="75">
        <v>189.85</v>
      </c>
      <c r="G88" s="75">
        <v>159.55000000000001</v>
      </c>
      <c r="H88" s="75">
        <v>177.3</v>
      </c>
      <c r="I88" s="75">
        <v>118.7</v>
      </c>
      <c r="J88" s="75">
        <v>180.35</v>
      </c>
      <c r="K88" s="75">
        <v>191.4</v>
      </c>
      <c r="L88" s="75">
        <v>183.5</v>
      </c>
      <c r="M88" s="75">
        <v>183.8</v>
      </c>
      <c r="N88" s="75">
        <v>183.1</v>
      </c>
      <c r="O88" s="75">
        <v>196.75</v>
      </c>
      <c r="P88" s="75">
        <v>195.35</v>
      </c>
      <c r="Q88" s="75">
        <v>193</v>
      </c>
      <c r="R88" s="75">
        <v>195.6</v>
      </c>
      <c r="S88" s="75">
        <v>200.7</v>
      </c>
      <c r="T88" s="75">
        <v>202.45</v>
      </c>
      <c r="U88" s="75">
        <v>199.95</v>
      </c>
      <c r="V88" s="75">
        <v>199.05</v>
      </c>
      <c r="W88" s="75">
        <v>194.7</v>
      </c>
      <c r="X88" s="75">
        <v>200.45</v>
      </c>
      <c r="Y88" s="75">
        <v>201.25</v>
      </c>
      <c r="Z88" s="75">
        <v>202.45</v>
      </c>
      <c r="AA88" s="75">
        <v>204.45</v>
      </c>
      <c r="AB88" s="75">
        <v>199.3</v>
      </c>
      <c r="AC88" s="75">
        <v>203.3</v>
      </c>
      <c r="AD88" s="75">
        <v>203.3</v>
      </c>
      <c r="AE88" s="75">
        <v>201.4</v>
      </c>
      <c r="AF88" s="75">
        <v>4961</v>
      </c>
    </row>
    <row r="89" spans="1:32" x14ac:dyDescent="0.3">
      <c r="A89" s="1"/>
      <c r="B89" s="73" t="s">
        <v>485</v>
      </c>
      <c r="C89" s="73" t="s">
        <v>1012</v>
      </c>
      <c r="D89" s="73" t="s">
        <v>1013</v>
      </c>
      <c r="E89" s="74" t="s">
        <v>436</v>
      </c>
      <c r="F89" s="75">
        <v>653.4</v>
      </c>
      <c r="G89" s="75">
        <v>650.65</v>
      </c>
      <c r="H89" s="75">
        <v>657.45</v>
      </c>
      <c r="I89" s="75">
        <v>660.35</v>
      </c>
      <c r="J89" s="75">
        <v>664.3</v>
      </c>
      <c r="K89" s="75">
        <v>660.85</v>
      </c>
      <c r="L89" s="75">
        <v>660</v>
      </c>
      <c r="M89" s="75">
        <v>654.04999999999995</v>
      </c>
      <c r="N89" s="75">
        <v>657.5</v>
      </c>
      <c r="O89" s="75">
        <v>663.3</v>
      </c>
      <c r="P89" s="75">
        <v>659.45</v>
      </c>
      <c r="Q89" s="75">
        <v>660.7</v>
      </c>
      <c r="R89" s="75">
        <v>663</v>
      </c>
      <c r="S89" s="75">
        <v>667.9</v>
      </c>
      <c r="T89" s="75">
        <v>659.6</v>
      </c>
      <c r="U89" s="75">
        <v>657.65</v>
      </c>
      <c r="V89" s="75">
        <v>658.60327500000005</v>
      </c>
      <c r="W89" s="75">
        <v>666.18327499999998</v>
      </c>
      <c r="X89" s="75">
        <v>660.55</v>
      </c>
      <c r="Y89" s="75">
        <v>658.75</v>
      </c>
      <c r="Z89" s="75">
        <v>659.9</v>
      </c>
      <c r="AA89" s="75">
        <v>662.15</v>
      </c>
      <c r="AB89" s="75">
        <v>651.1</v>
      </c>
      <c r="AC89" s="75">
        <v>644.79999999999995</v>
      </c>
      <c r="AD89" s="75">
        <v>654.54999999999995</v>
      </c>
      <c r="AE89" s="75">
        <v>656.35</v>
      </c>
      <c r="AF89" s="75">
        <v>17123.08655</v>
      </c>
    </row>
    <row r="90" spans="1:32" x14ac:dyDescent="0.3">
      <c r="A90" s="1"/>
      <c r="B90" s="73" t="s">
        <v>485</v>
      </c>
      <c r="C90" s="73" t="s">
        <v>1012</v>
      </c>
      <c r="D90" s="73" t="s">
        <v>1014</v>
      </c>
      <c r="E90" s="74" t="s">
        <v>436</v>
      </c>
      <c r="F90" s="75">
        <v>821.1</v>
      </c>
      <c r="G90" s="75">
        <v>826.25</v>
      </c>
      <c r="H90" s="75">
        <v>821.7</v>
      </c>
      <c r="I90" s="75">
        <v>832.9</v>
      </c>
      <c r="J90" s="75">
        <v>832.05</v>
      </c>
      <c r="K90" s="75">
        <v>828.8</v>
      </c>
      <c r="L90" s="75">
        <v>829.15</v>
      </c>
      <c r="M90" s="75">
        <v>825.4</v>
      </c>
      <c r="N90" s="75">
        <v>826.05</v>
      </c>
      <c r="O90" s="75">
        <v>831.05</v>
      </c>
      <c r="P90" s="75">
        <v>827</v>
      </c>
      <c r="Q90" s="75">
        <v>829.9</v>
      </c>
      <c r="R90" s="75">
        <v>833.9</v>
      </c>
      <c r="S90" s="75">
        <v>841</v>
      </c>
      <c r="T90" s="75">
        <v>830.3</v>
      </c>
      <c r="U90" s="75">
        <v>825.25</v>
      </c>
      <c r="V90" s="75">
        <v>821.39172499999995</v>
      </c>
      <c r="W90" s="75">
        <v>831.22672499999999</v>
      </c>
      <c r="X90" s="75">
        <v>830.7</v>
      </c>
      <c r="Y90" s="75">
        <v>825.15</v>
      </c>
      <c r="Z90" s="75">
        <v>819.7</v>
      </c>
      <c r="AA90" s="75">
        <v>829.15</v>
      </c>
      <c r="AB90" s="75">
        <v>532.6</v>
      </c>
      <c r="AC90" s="75">
        <v>601.5</v>
      </c>
      <c r="AD90" s="75">
        <v>645.75</v>
      </c>
      <c r="AE90" s="75">
        <v>787.7</v>
      </c>
      <c r="AF90" s="75">
        <v>20786.668450000001</v>
      </c>
    </row>
    <row r="91" spans="1:32" x14ac:dyDescent="0.3">
      <c r="A91" s="1"/>
      <c r="B91" s="73" t="s">
        <v>455</v>
      </c>
      <c r="C91" s="73" t="s">
        <v>1015</v>
      </c>
      <c r="D91" s="73" t="s">
        <v>1015</v>
      </c>
      <c r="E91" s="74" t="s">
        <v>437</v>
      </c>
      <c r="F91" s="75">
        <v>834</v>
      </c>
      <c r="G91" s="75">
        <v>767.25</v>
      </c>
      <c r="H91" s="75">
        <v>610.25</v>
      </c>
      <c r="I91" s="75">
        <v>598.15</v>
      </c>
      <c r="J91" s="75">
        <v>775.8</v>
      </c>
      <c r="K91" s="75">
        <v>838.25</v>
      </c>
      <c r="L91" s="75">
        <v>759.6</v>
      </c>
      <c r="M91" s="75">
        <v>739.6</v>
      </c>
      <c r="N91" s="75">
        <v>764.95</v>
      </c>
      <c r="O91" s="75">
        <v>846.45</v>
      </c>
      <c r="P91" s="75">
        <v>766.6</v>
      </c>
      <c r="Q91" s="75">
        <v>847.9</v>
      </c>
      <c r="R91" s="75">
        <v>806.7</v>
      </c>
      <c r="S91" s="75">
        <v>836.85</v>
      </c>
      <c r="T91" s="75">
        <v>817.4</v>
      </c>
      <c r="U91" s="75">
        <v>752.25</v>
      </c>
      <c r="V91" s="75">
        <v>855.05</v>
      </c>
      <c r="W91" s="75">
        <v>818.8</v>
      </c>
      <c r="X91" s="75">
        <v>797.35</v>
      </c>
      <c r="Y91" s="75">
        <v>848.8</v>
      </c>
      <c r="Z91" s="75">
        <v>857.4</v>
      </c>
      <c r="AA91" s="75">
        <v>858.45</v>
      </c>
      <c r="AB91" s="75">
        <v>811.45</v>
      </c>
      <c r="AC91" s="75">
        <v>781.85</v>
      </c>
      <c r="AD91" s="75">
        <v>856.8</v>
      </c>
      <c r="AE91" s="75">
        <v>501.9</v>
      </c>
      <c r="AF91" s="75">
        <v>20349.849999999999</v>
      </c>
    </row>
    <row r="92" spans="1:32" x14ac:dyDescent="0.3">
      <c r="A92" s="1"/>
      <c r="B92" s="73" t="s">
        <v>264</v>
      </c>
      <c r="C92" s="73" t="s">
        <v>910</v>
      </c>
      <c r="D92" s="73" t="s">
        <v>66</v>
      </c>
      <c r="E92" s="74" t="s">
        <v>438</v>
      </c>
      <c r="F92" s="75">
        <v>122.65</v>
      </c>
      <c r="G92" s="75">
        <v>127.6</v>
      </c>
      <c r="H92" s="75">
        <v>118.7</v>
      </c>
      <c r="I92" s="75">
        <v>103.55</v>
      </c>
      <c r="J92" s="75">
        <v>69.400000000000006</v>
      </c>
      <c r="K92" s="75">
        <v>72.3</v>
      </c>
      <c r="L92" s="75">
        <v>76.099999999999994</v>
      </c>
      <c r="M92" s="75">
        <v>70.5</v>
      </c>
      <c r="N92" s="75">
        <v>63.45</v>
      </c>
      <c r="O92" s="75">
        <v>128.1</v>
      </c>
      <c r="P92" s="75">
        <v>75</v>
      </c>
      <c r="Q92" s="75">
        <v>165.6</v>
      </c>
      <c r="R92" s="75">
        <v>86.95</v>
      </c>
      <c r="S92" s="75">
        <v>109.6</v>
      </c>
      <c r="T92" s="75">
        <v>84.95</v>
      </c>
      <c r="U92" s="75">
        <v>39.965000000000003</v>
      </c>
      <c r="V92" s="75">
        <v>42.814999999999998</v>
      </c>
      <c r="W92" s="75">
        <v>28.3</v>
      </c>
      <c r="X92" s="75">
        <v>5.5</v>
      </c>
      <c r="Y92" s="75">
        <v>31.55</v>
      </c>
      <c r="Z92" s="75">
        <v>55.2</v>
      </c>
      <c r="AA92" s="75">
        <v>56.6</v>
      </c>
      <c r="AB92" s="75">
        <v>79.75</v>
      </c>
      <c r="AC92" s="75">
        <v>123.9</v>
      </c>
      <c r="AD92" s="75">
        <v>131.65</v>
      </c>
      <c r="AE92" s="75">
        <v>14.4</v>
      </c>
      <c r="AF92" s="75">
        <v>2084.08</v>
      </c>
    </row>
    <row r="93" spans="1:32" x14ac:dyDescent="0.3">
      <c r="A93" s="1"/>
      <c r="B93" s="73" t="s">
        <v>456</v>
      </c>
      <c r="C93" s="73" t="s">
        <v>911</v>
      </c>
      <c r="D93" s="73" t="s">
        <v>66</v>
      </c>
      <c r="E93" s="74" t="s">
        <v>438</v>
      </c>
      <c r="F93" s="75">
        <v>76.7</v>
      </c>
      <c r="G93" s="75">
        <v>71.75</v>
      </c>
      <c r="H93" s="75">
        <v>60.8</v>
      </c>
      <c r="I93" s="75">
        <v>56.15</v>
      </c>
      <c r="J93" s="75">
        <v>36.6</v>
      </c>
      <c r="K93" s="75">
        <v>31.45</v>
      </c>
      <c r="L93" s="75">
        <v>49.9</v>
      </c>
      <c r="M93" s="75">
        <v>35.200000000000003</v>
      </c>
      <c r="N93" s="75">
        <v>39.65</v>
      </c>
      <c r="O93" s="75">
        <v>111.05</v>
      </c>
      <c r="P93" s="75">
        <v>71.3</v>
      </c>
      <c r="Q93" s="75">
        <v>169.2</v>
      </c>
      <c r="R93" s="75">
        <v>80.75</v>
      </c>
      <c r="S93" s="75">
        <v>98.95</v>
      </c>
      <c r="T93" s="75">
        <v>59.15</v>
      </c>
      <c r="U93" s="75">
        <v>36.75</v>
      </c>
      <c r="V93" s="75">
        <v>94.214910000000003</v>
      </c>
      <c r="W93" s="75">
        <v>29.85</v>
      </c>
      <c r="X93" s="75">
        <v>4.05</v>
      </c>
      <c r="Y93" s="75">
        <v>11.65</v>
      </c>
      <c r="Z93" s="75">
        <v>23</v>
      </c>
      <c r="AA93" s="75">
        <v>54.9</v>
      </c>
      <c r="AB93" s="75">
        <v>85.75</v>
      </c>
      <c r="AC93" s="75">
        <v>84.9</v>
      </c>
      <c r="AD93" s="75">
        <v>87.95</v>
      </c>
      <c r="AE93" s="75">
        <v>12.8</v>
      </c>
      <c r="AF93" s="75">
        <v>1574.41491</v>
      </c>
    </row>
    <row r="94" spans="1:32" x14ac:dyDescent="0.3">
      <c r="A94" s="1"/>
      <c r="B94" s="73" t="s">
        <v>464</v>
      </c>
      <c r="C94" s="73" t="s">
        <v>853</v>
      </c>
      <c r="D94" s="73" t="s">
        <v>981</v>
      </c>
      <c r="E94" s="74" t="s">
        <v>435</v>
      </c>
      <c r="F94" s="75">
        <v>78.7</v>
      </c>
      <c r="G94" s="75">
        <v>75.2</v>
      </c>
      <c r="H94" s="75">
        <v>75.8</v>
      </c>
      <c r="I94" s="75">
        <v>75.05</v>
      </c>
      <c r="J94" s="75">
        <v>76.8</v>
      </c>
      <c r="K94" s="75">
        <v>74.3</v>
      </c>
      <c r="L94" s="75">
        <v>76.150000000000006</v>
      </c>
      <c r="M94" s="75">
        <v>75.95</v>
      </c>
      <c r="N94" s="75">
        <v>72.099999999999994</v>
      </c>
      <c r="O94" s="75">
        <v>69.099999999999994</v>
      </c>
      <c r="P94" s="75">
        <v>71.5</v>
      </c>
      <c r="Q94" s="75">
        <v>75.7</v>
      </c>
      <c r="R94" s="75">
        <v>73.55</v>
      </c>
      <c r="S94" s="75">
        <v>75.55</v>
      </c>
      <c r="T94" s="75">
        <v>75.2</v>
      </c>
      <c r="U94" s="75">
        <v>64.95</v>
      </c>
      <c r="V94" s="75">
        <v>64.25</v>
      </c>
      <c r="W94" s="75">
        <v>62.05</v>
      </c>
      <c r="X94" s="75">
        <v>63.9</v>
      </c>
      <c r="Y94" s="75">
        <v>59.25</v>
      </c>
      <c r="Z94" s="75">
        <v>59.8</v>
      </c>
      <c r="AA94" s="75">
        <v>57.55</v>
      </c>
      <c r="AB94" s="75">
        <v>51.6</v>
      </c>
      <c r="AC94" s="75">
        <v>49.85</v>
      </c>
      <c r="AD94" s="75">
        <v>57.25</v>
      </c>
      <c r="AE94" s="75">
        <v>51.75</v>
      </c>
      <c r="AF94" s="75">
        <v>1762.85</v>
      </c>
    </row>
    <row r="95" spans="1:32" x14ac:dyDescent="0.3">
      <c r="A95" s="1"/>
      <c r="B95" s="73" t="s">
        <v>444</v>
      </c>
      <c r="C95" s="73" t="s">
        <v>854</v>
      </c>
      <c r="D95" s="73" t="s">
        <v>66</v>
      </c>
      <c r="E95" s="74" t="s">
        <v>435</v>
      </c>
      <c r="F95" s="75">
        <v>426.3</v>
      </c>
      <c r="G95" s="75">
        <v>415.35</v>
      </c>
      <c r="H95" s="75">
        <v>407.9</v>
      </c>
      <c r="I95" s="75">
        <v>407.8</v>
      </c>
      <c r="J95" s="75">
        <v>404.5</v>
      </c>
      <c r="K95" s="75">
        <v>404.35</v>
      </c>
      <c r="L95" s="75">
        <v>400.2</v>
      </c>
      <c r="M95" s="75">
        <v>406.35</v>
      </c>
      <c r="N95" s="75">
        <v>123.7</v>
      </c>
      <c r="O95" s="75">
        <v>361.4</v>
      </c>
      <c r="P95" s="75">
        <v>441.05</v>
      </c>
      <c r="Q95" s="75">
        <v>444.25</v>
      </c>
      <c r="R95" s="75">
        <v>444.4</v>
      </c>
      <c r="S95" s="75">
        <v>441.05471499999999</v>
      </c>
      <c r="T95" s="75">
        <v>442.75</v>
      </c>
      <c r="U95" s="75">
        <v>443.85</v>
      </c>
      <c r="V95" s="75">
        <v>445.72</v>
      </c>
      <c r="W95" s="75">
        <v>444.92</v>
      </c>
      <c r="X95" s="75">
        <v>440.6</v>
      </c>
      <c r="Y95" s="75">
        <v>444.1</v>
      </c>
      <c r="Z95" s="75">
        <v>443.45</v>
      </c>
      <c r="AA95" s="75">
        <v>434.3</v>
      </c>
      <c r="AB95" s="75">
        <v>425.1</v>
      </c>
      <c r="AC95" s="75">
        <v>441.25</v>
      </c>
      <c r="AD95" s="75">
        <v>441.6</v>
      </c>
      <c r="AE95" s="75">
        <v>408.55</v>
      </c>
      <c r="AF95" s="75">
        <v>10784.794715</v>
      </c>
    </row>
    <row r="96" spans="1:32" x14ac:dyDescent="0.3">
      <c r="A96" s="1"/>
      <c r="B96" s="73" t="s">
        <v>465</v>
      </c>
      <c r="C96" s="73" t="s">
        <v>855</v>
      </c>
      <c r="D96" s="73" t="s">
        <v>66</v>
      </c>
      <c r="E96" s="74" t="s">
        <v>435</v>
      </c>
      <c r="F96" s="75">
        <v>437.55</v>
      </c>
      <c r="G96" s="75">
        <v>424.5</v>
      </c>
      <c r="H96" s="75">
        <v>440.85</v>
      </c>
      <c r="I96" s="75">
        <v>441.4</v>
      </c>
      <c r="J96" s="75">
        <v>438.3</v>
      </c>
      <c r="K96" s="75">
        <v>433.25</v>
      </c>
      <c r="L96" s="75">
        <v>201.95</v>
      </c>
      <c r="M96" s="75">
        <v>421.65</v>
      </c>
      <c r="N96" s="75">
        <v>441.2</v>
      </c>
      <c r="O96" s="75">
        <v>437.45</v>
      </c>
      <c r="P96" s="75">
        <v>439.6</v>
      </c>
      <c r="Q96" s="75">
        <v>441.6</v>
      </c>
      <c r="R96" s="75">
        <v>441.6</v>
      </c>
      <c r="S96" s="75">
        <v>440.85</v>
      </c>
      <c r="T96" s="75">
        <v>423.35</v>
      </c>
      <c r="U96" s="75">
        <v>422.35</v>
      </c>
      <c r="V96" s="75">
        <v>406.95</v>
      </c>
      <c r="W96" s="75">
        <v>438.5</v>
      </c>
      <c r="X96" s="75">
        <v>441.95</v>
      </c>
      <c r="Y96" s="75">
        <v>103.95</v>
      </c>
      <c r="Z96" s="75">
        <v>140.85</v>
      </c>
      <c r="AA96" s="75">
        <v>426.45</v>
      </c>
      <c r="AB96" s="75">
        <v>409.55</v>
      </c>
      <c r="AC96" s="75">
        <v>418.3</v>
      </c>
      <c r="AD96" s="75">
        <v>420</v>
      </c>
      <c r="AE96" s="75">
        <v>415.35</v>
      </c>
      <c r="AF96" s="75">
        <v>10349.299999999999</v>
      </c>
    </row>
    <row r="97" spans="1:32" x14ac:dyDescent="0.3">
      <c r="A97" s="1"/>
      <c r="B97" s="73" t="s">
        <v>439</v>
      </c>
      <c r="C97" s="73" t="s">
        <v>856</v>
      </c>
      <c r="D97" s="73" t="s">
        <v>66</v>
      </c>
      <c r="E97" s="74" t="s">
        <v>435</v>
      </c>
      <c r="F97" s="75">
        <v>4233.8500000000004</v>
      </c>
      <c r="G97" s="75">
        <v>4873.8500000000004</v>
      </c>
      <c r="H97" s="75">
        <v>4840.8500000000004</v>
      </c>
      <c r="I97" s="75">
        <v>4876.8500000000004</v>
      </c>
      <c r="J97" s="75">
        <v>4879.3999999999996</v>
      </c>
      <c r="K97" s="75">
        <v>4871.3999999999996</v>
      </c>
      <c r="L97" s="75">
        <v>4874.3500000000004</v>
      </c>
      <c r="M97" s="75">
        <v>4869.6000000000004</v>
      </c>
      <c r="N97" s="75">
        <v>4867.25</v>
      </c>
      <c r="O97" s="75">
        <v>4860.75</v>
      </c>
      <c r="P97" s="75">
        <v>4869.1499999999996</v>
      </c>
      <c r="Q97" s="75">
        <v>4867.25</v>
      </c>
      <c r="R97" s="75">
        <v>4875.1000000000004</v>
      </c>
      <c r="S97" s="75">
        <v>4882.6499999999996</v>
      </c>
      <c r="T97" s="75">
        <v>4867.5</v>
      </c>
      <c r="U97" s="75">
        <v>4862.1499999999996</v>
      </c>
      <c r="V97" s="75">
        <v>4866.29</v>
      </c>
      <c r="W97" s="75">
        <v>4870.7</v>
      </c>
      <c r="X97" s="75">
        <v>4863.3</v>
      </c>
      <c r="Y97" s="75">
        <v>4878.1000000000004</v>
      </c>
      <c r="Z97" s="75">
        <v>4870.75</v>
      </c>
      <c r="AA97" s="75">
        <v>4873.8999999999996</v>
      </c>
      <c r="AB97" s="75">
        <v>4868.6499999999996</v>
      </c>
      <c r="AC97" s="75">
        <v>4878.7</v>
      </c>
      <c r="AD97" s="75">
        <v>4874.6000000000004</v>
      </c>
      <c r="AE97" s="75">
        <v>4858.1499999999996</v>
      </c>
      <c r="AF97" s="75">
        <v>125975.09</v>
      </c>
    </row>
    <row r="98" spans="1:32" x14ac:dyDescent="0.3">
      <c r="A98" s="1"/>
      <c r="B98" s="73" t="s">
        <v>449</v>
      </c>
      <c r="C98" s="73" t="s">
        <v>1016</v>
      </c>
      <c r="D98" s="73" t="s">
        <v>66</v>
      </c>
      <c r="E98" s="74" t="s">
        <v>436</v>
      </c>
      <c r="F98" s="75"/>
      <c r="G98" s="75"/>
      <c r="H98" s="75"/>
      <c r="I98" s="75"/>
      <c r="J98" s="75"/>
      <c r="K98" s="75"/>
      <c r="L98" s="75"/>
      <c r="M98" s="75"/>
      <c r="N98" s="75"/>
      <c r="O98" s="75"/>
      <c r="P98" s="75"/>
      <c r="Q98" s="75">
        <v>7.55</v>
      </c>
      <c r="R98" s="75"/>
      <c r="S98" s="75">
        <v>121.25</v>
      </c>
      <c r="T98" s="75"/>
      <c r="U98" s="75"/>
      <c r="V98" s="75"/>
      <c r="W98" s="75"/>
      <c r="X98" s="75"/>
      <c r="Y98" s="75"/>
      <c r="Z98" s="75"/>
      <c r="AA98" s="75"/>
      <c r="AB98" s="75"/>
      <c r="AC98" s="75"/>
      <c r="AD98" s="75">
        <v>50.85</v>
      </c>
      <c r="AE98" s="75"/>
      <c r="AF98" s="75">
        <v>179.65</v>
      </c>
    </row>
    <row r="99" spans="1:32" x14ac:dyDescent="0.3">
      <c r="A99" s="1"/>
      <c r="B99" s="73" t="s">
        <v>449</v>
      </c>
      <c r="C99" s="73" t="s">
        <v>1017</v>
      </c>
      <c r="D99" s="73" t="s">
        <v>66</v>
      </c>
      <c r="E99" s="74" t="s">
        <v>436</v>
      </c>
      <c r="F99" s="75"/>
      <c r="G99" s="75"/>
      <c r="H99" s="75"/>
      <c r="I99" s="75"/>
      <c r="J99" s="75"/>
      <c r="K99" s="75"/>
      <c r="L99" s="75"/>
      <c r="M99" s="75"/>
      <c r="N99" s="75"/>
      <c r="O99" s="75"/>
      <c r="P99" s="75"/>
      <c r="Q99" s="75"/>
      <c r="R99" s="75"/>
      <c r="S99" s="75"/>
      <c r="T99" s="75">
        <v>1.45</v>
      </c>
      <c r="U99" s="75"/>
      <c r="V99" s="75">
        <v>1.5</v>
      </c>
      <c r="W99" s="75"/>
      <c r="X99" s="75"/>
      <c r="Y99" s="75"/>
      <c r="Z99" s="75"/>
      <c r="AA99" s="75">
        <v>155.65</v>
      </c>
      <c r="AB99" s="75"/>
      <c r="AC99" s="75"/>
      <c r="AD99" s="75"/>
      <c r="AE99" s="75"/>
      <c r="AF99" s="75">
        <v>158.6</v>
      </c>
    </row>
    <row r="100" spans="1:32" x14ac:dyDescent="0.3">
      <c r="A100" s="1"/>
      <c r="B100" s="73" t="s">
        <v>446</v>
      </c>
      <c r="C100" s="73" t="s">
        <v>857</v>
      </c>
      <c r="D100" s="73" t="s">
        <v>66</v>
      </c>
      <c r="E100" s="74" t="s">
        <v>435</v>
      </c>
      <c r="F100" s="75">
        <v>2174.9549999999999</v>
      </c>
      <c r="G100" s="75">
        <v>2156.25</v>
      </c>
      <c r="H100" s="75">
        <v>2176.5500000000002</v>
      </c>
      <c r="I100" s="75">
        <v>2181.6</v>
      </c>
      <c r="J100" s="75">
        <v>2164</v>
      </c>
      <c r="K100" s="75">
        <v>2166.75</v>
      </c>
      <c r="L100" s="75">
        <v>2125.65</v>
      </c>
      <c r="M100" s="75">
        <v>2188</v>
      </c>
      <c r="N100" s="75">
        <v>2168.3000000000002</v>
      </c>
      <c r="O100" s="75">
        <v>2180.5500000000002</v>
      </c>
      <c r="P100" s="75">
        <v>2178.6999999999998</v>
      </c>
      <c r="Q100" s="75">
        <v>1889.55</v>
      </c>
      <c r="R100" s="75">
        <v>2171.75</v>
      </c>
      <c r="S100" s="75">
        <v>1525.1</v>
      </c>
      <c r="T100" s="75">
        <v>1366.6</v>
      </c>
      <c r="U100" s="75">
        <v>1368.3</v>
      </c>
      <c r="V100" s="75">
        <v>2085.5450000000001</v>
      </c>
      <c r="W100" s="75">
        <v>2161.1350000000002</v>
      </c>
      <c r="X100" s="75">
        <v>2140.1</v>
      </c>
      <c r="Y100" s="75">
        <v>2168.0500000000002</v>
      </c>
      <c r="Z100" s="75">
        <v>2145.25</v>
      </c>
      <c r="AA100" s="75">
        <v>2160.0500000000002</v>
      </c>
      <c r="AB100" s="75">
        <v>2148.15</v>
      </c>
      <c r="AC100" s="75">
        <v>2167.9</v>
      </c>
      <c r="AD100" s="75">
        <v>2156</v>
      </c>
      <c r="AE100" s="75">
        <v>2159.5</v>
      </c>
      <c r="AF100" s="75">
        <v>53674.285000000003</v>
      </c>
    </row>
    <row r="101" spans="1:32" x14ac:dyDescent="0.3">
      <c r="A101" s="1"/>
      <c r="B101" s="73" t="s">
        <v>450</v>
      </c>
      <c r="C101" s="73" t="s">
        <v>1018</v>
      </c>
      <c r="D101" s="73" t="s">
        <v>66</v>
      </c>
      <c r="E101" s="74" t="s">
        <v>435</v>
      </c>
      <c r="F101" s="75">
        <v>49.9</v>
      </c>
      <c r="G101" s="75">
        <v>30.1</v>
      </c>
      <c r="H101" s="75">
        <v>22.05</v>
      </c>
      <c r="I101" s="75">
        <v>20.149999999999999</v>
      </c>
      <c r="J101" s="75">
        <v>22.65</v>
      </c>
      <c r="K101" s="75">
        <v>19.8</v>
      </c>
      <c r="L101" s="75">
        <v>19.2</v>
      </c>
      <c r="M101" s="75">
        <v>19.2</v>
      </c>
      <c r="N101" s="75">
        <v>19.2</v>
      </c>
      <c r="O101" s="75">
        <v>19.100000000000001</v>
      </c>
      <c r="P101" s="75">
        <v>16.8</v>
      </c>
      <c r="Q101" s="75">
        <v>16.8</v>
      </c>
      <c r="R101" s="75">
        <v>16</v>
      </c>
      <c r="S101" s="75">
        <v>5.45</v>
      </c>
      <c r="T101" s="75"/>
      <c r="U101" s="75"/>
      <c r="V101" s="75">
        <v>7.67</v>
      </c>
      <c r="W101" s="75">
        <v>11.62</v>
      </c>
      <c r="X101" s="75">
        <v>8.5</v>
      </c>
      <c r="Y101" s="75">
        <v>10</v>
      </c>
      <c r="Z101" s="75">
        <v>9.25</v>
      </c>
      <c r="AA101" s="75">
        <v>7.5</v>
      </c>
      <c r="AB101" s="75">
        <v>7.95</v>
      </c>
      <c r="AC101" s="75"/>
      <c r="AD101" s="75"/>
      <c r="AE101" s="75"/>
      <c r="AF101" s="75">
        <v>358.89</v>
      </c>
    </row>
    <row r="102" spans="1:32" x14ac:dyDescent="0.3">
      <c r="A102" s="1"/>
      <c r="B102" s="73" t="s">
        <v>480</v>
      </c>
      <c r="C102" s="73" t="s">
        <v>1019</v>
      </c>
      <c r="D102" s="73" t="s">
        <v>66</v>
      </c>
      <c r="E102" s="74" t="s">
        <v>437</v>
      </c>
      <c r="F102" s="75">
        <v>2467.6999999999998</v>
      </c>
      <c r="G102" s="75">
        <v>2327.35</v>
      </c>
      <c r="H102" s="75">
        <v>1766.55</v>
      </c>
      <c r="I102" s="75">
        <v>1976.35</v>
      </c>
      <c r="J102" s="75">
        <v>2556.75</v>
      </c>
      <c r="K102" s="75">
        <v>2751.85</v>
      </c>
      <c r="L102" s="75">
        <v>2466.5500000000002</v>
      </c>
      <c r="M102" s="75">
        <v>2536.25</v>
      </c>
      <c r="N102" s="75">
        <v>2486.8000000000002</v>
      </c>
      <c r="O102" s="75">
        <v>2731.85</v>
      </c>
      <c r="P102" s="75">
        <v>2552.6</v>
      </c>
      <c r="Q102" s="75">
        <v>2768.1</v>
      </c>
      <c r="R102" s="75">
        <v>2682.75</v>
      </c>
      <c r="S102" s="75">
        <v>2739.5</v>
      </c>
      <c r="T102" s="75">
        <v>2753.45</v>
      </c>
      <c r="U102" s="75">
        <v>2699.45</v>
      </c>
      <c r="V102" s="75">
        <v>2742.45</v>
      </c>
      <c r="W102" s="75">
        <v>2755.3</v>
      </c>
      <c r="X102" s="75">
        <v>2558.35</v>
      </c>
      <c r="Y102" s="75">
        <v>2672.65</v>
      </c>
      <c r="Z102" s="75">
        <v>2761.45</v>
      </c>
      <c r="AA102" s="75">
        <v>2658.95</v>
      </c>
      <c r="AB102" s="75">
        <v>2740.95</v>
      </c>
      <c r="AC102" s="75">
        <v>2656</v>
      </c>
      <c r="AD102" s="75">
        <v>2686.2</v>
      </c>
      <c r="AE102" s="75">
        <v>1851.65</v>
      </c>
      <c r="AF102" s="75">
        <v>66347.8</v>
      </c>
    </row>
    <row r="103" spans="1:32" x14ac:dyDescent="0.3">
      <c r="A103" s="1"/>
      <c r="B103" s="73" t="s">
        <v>95</v>
      </c>
      <c r="C103" s="73" t="s">
        <v>96</v>
      </c>
      <c r="D103" s="73" t="s">
        <v>66</v>
      </c>
      <c r="E103" s="74" t="s">
        <v>435</v>
      </c>
      <c r="F103" s="75">
        <v>5295.55</v>
      </c>
      <c r="G103" s="75">
        <v>5774.4</v>
      </c>
      <c r="H103" s="75">
        <v>6120.55</v>
      </c>
      <c r="I103" s="75">
        <v>4952.1499999999996</v>
      </c>
      <c r="J103" s="75">
        <v>5770.35</v>
      </c>
      <c r="K103" s="75">
        <v>3514.25</v>
      </c>
      <c r="L103" s="75">
        <v>3744.5</v>
      </c>
      <c r="M103" s="75">
        <v>3601.9</v>
      </c>
      <c r="N103" s="75">
        <v>2909.2</v>
      </c>
      <c r="O103" s="75">
        <v>1513.5</v>
      </c>
      <c r="P103" s="75">
        <v>4179.6499999999996</v>
      </c>
      <c r="Q103" s="75">
        <v>4789.1499999999996</v>
      </c>
      <c r="R103" s="75">
        <v>5093.8999999999996</v>
      </c>
      <c r="S103" s="75">
        <v>5039.8</v>
      </c>
      <c r="T103" s="75">
        <v>3842.25</v>
      </c>
      <c r="U103" s="75">
        <v>5922.1</v>
      </c>
      <c r="V103" s="75">
        <v>3267.92</v>
      </c>
      <c r="W103" s="75">
        <v>3658.0450000000001</v>
      </c>
      <c r="X103" s="75">
        <v>3230.9</v>
      </c>
      <c r="Y103" s="75">
        <v>4826.7</v>
      </c>
      <c r="Z103" s="75">
        <v>4602.3</v>
      </c>
      <c r="AA103" s="75">
        <v>5806.5</v>
      </c>
      <c r="AB103" s="75">
        <v>5043.6000000000004</v>
      </c>
      <c r="AC103" s="75">
        <v>2752.15</v>
      </c>
      <c r="AD103" s="75">
        <v>3115</v>
      </c>
      <c r="AE103" s="75">
        <v>5162.95</v>
      </c>
      <c r="AF103" s="75">
        <v>113529.265</v>
      </c>
    </row>
    <row r="104" spans="1:32" x14ac:dyDescent="0.3">
      <c r="A104" s="1"/>
      <c r="B104" s="73" t="s">
        <v>95</v>
      </c>
      <c r="C104" s="73" t="s">
        <v>1020</v>
      </c>
      <c r="D104" s="73" t="s">
        <v>66</v>
      </c>
      <c r="E104" s="74" t="s">
        <v>437</v>
      </c>
      <c r="F104" s="75">
        <v>2198.25</v>
      </c>
      <c r="G104" s="75">
        <v>2019</v>
      </c>
      <c r="H104" s="75">
        <v>1409.95</v>
      </c>
      <c r="I104" s="75">
        <v>1564.5</v>
      </c>
      <c r="J104" s="75">
        <v>2174.65</v>
      </c>
      <c r="K104" s="75">
        <v>2295.75</v>
      </c>
      <c r="L104" s="75">
        <v>2073.8000000000002</v>
      </c>
      <c r="M104" s="75">
        <v>2014.8</v>
      </c>
      <c r="N104" s="75">
        <v>2103.85</v>
      </c>
      <c r="O104" s="75">
        <v>2252.4</v>
      </c>
      <c r="P104" s="75">
        <v>2177.9</v>
      </c>
      <c r="Q104" s="75">
        <v>2301.6</v>
      </c>
      <c r="R104" s="75">
        <v>2169.75</v>
      </c>
      <c r="S104" s="75">
        <v>2247.65</v>
      </c>
      <c r="T104" s="75">
        <v>2305.65</v>
      </c>
      <c r="U104" s="75">
        <v>2242.6999999999998</v>
      </c>
      <c r="V104" s="75">
        <v>2277.1</v>
      </c>
      <c r="W104" s="75">
        <v>2301.5650000000001</v>
      </c>
      <c r="X104" s="75">
        <v>2123.3000000000002</v>
      </c>
      <c r="Y104" s="75">
        <v>2290</v>
      </c>
      <c r="Z104" s="75">
        <v>2298.9499999999998</v>
      </c>
      <c r="AA104" s="75">
        <v>2291.5</v>
      </c>
      <c r="AB104" s="75">
        <v>2314</v>
      </c>
      <c r="AC104" s="75">
        <v>2190.6999999999998</v>
      </c>
      <c r="AD104" s="75">
        <v>2314.85</v>
      </c>
      <c r="AE104" s="75">
        <v>1315</v>
      </c>
      <c r="AF104" s="75">
        <v>55269.165000000001</v>
      </c>
    </row>
    <row r="105" spans="1:32" x14ac:dyDescent="0.3">
      <c r="A105" s="1"/>
      <c r="B105" s="73" t="s">
        <v>95</v>
      </c>
      <c r="C105" s="73" t="s">
        <v>105</v>
      </c>
      <c r="D105" s="73" t="s">
        <v>999</v>
      </c>
      <c r="E105" s="74" t="s">
        <v>436</v>
      </c>
      <c r="F105" s="75">
        <v>4146.1499999999996</v>
      </c>
      <c r="G105" s="75">
        <v>4046.6</v>
      </c>
      <c r="H105" s="75">
        <v>4104.3999999999996</v>
      </c>
      <c r="I105" s="75">
        <v>4145.1000000000004</v>
      </c>
      <c r="J105" s="75">
        <v>4296.0200000000004</v>
      </c>
      <c r="K105" s="75">
        <v>4265.7</v>
      </c>
      <c r="L105" s="75">
        <v>3211.55</v>
      </c>
      <c r="M105" s="75">
        <v>2328.65</v>
      </c>
      <c r="N105" s="75">
        <v>4267.45</v>
      </c>
      <c r="O105" s="75">
        <v>4299.8500000000004</v>
      </c>
      <c r="P105" s="75">
        <v>2776.45</v>
      </c>
      <c r="Q105" s="75">
        <v>1572.65</v>
      </c>
      <c r="R105" s="75">
        <v>2405.5</v>
      </c>
      <c r="S105" s="75">
        <v>268.95</v>
      </c>
      <c r="T105" s="75">
        <v>2885.3</v>
      </c>
      <c r="U105" s="75">
        <v>4371.8500000000004</v>
      </c>
      <c r="V105" s="75">
        <v>4361.22</v>
      </c>
      <c r="W105" s="75">
        <v>4366.5450000000001</v>
      </c>
      <c r="X105" s="75">
        <v>4312.5</v>
      </c>
      <c r="Y105" s="75"/>
      <c r="Z105" s="75"/>
      <c r="AA105" s="75"/>
      <c r="AB105" s="75">
        <v>2609.65</v>
      </c>
      <c r="AC105" s="75">
        <v>3884.05</v>
      </c>
      <c r="AD105" s="75"/>
      <c r="AE105" s="75">
        <v>3939.1</v>
      </c>
      <c r="AF105" s="75">
        <v>76865.235000000001</v>
      </c>
    </row>
    <row r="106" spans="1:32" x14ac:dyDescent="0.3">
      <c r="A106" s="1"/>
      <c r="B106" s="73" t="s">
        <v>95</v>
      </c>
      <c r="C106" s="73" t="s">
        <v>105</v>
      </c>
      <c r="D106" s="73" t="s">
        <v>1000</v>
      </c>
      <c r="E106" s="74" t="s">
        <v>436</v>
      </c>
      <c r="F106" s="75">
        <v>4439.6000000000004</v>
      </c>
      <c r="G106" s="75">
        <v>4271.2</v>
      </c>
      <c r="H106" s="75">
        <v>4371.3999999999996</v>
      </c>
      <c r="I106" s="75">
        <v>4451.95</v>
      </c>
      <c r="J106" s="75">
        <v>4544.2700000000004</v>
      </c>
      <c r="K106" s="75">
        <v>4534.1499999999996</v>
      </c>
      <c r="L106" s="75">
        <v>4856</v>
      </c>
      <c r="M106" s="75">
        <v>4294.05</v>
      </c>
      <c r="N106" s="75">
        <v>4942.3</v>
      </c>
      <c r="O106" s="75">
        <v>4921.7</v>
      </c>
      <c r="P106" s="75">
        <v>4891.8999999999996</v>
      </c>
      <c r="Q106" s="75">
        <v>4925.3999999999996</v>
      </c>
      <c r="R106" s="75">
        <v>4934.7</v>
      </c>
      <c r="S106" s="75">
        <v>968.15</v>
      </c>
      <c r="T106" s="75">
        <v>4922.45</v>
      </c>
      <c r="U106" s="75">
        <v>4917.8500000000004</v>
      </c>
      <c r="V106" s="75">
        <v>4891.6499999999996</v>
      </c>
      <c r="W106" s="75">
        <v>4884.8050000000003</v>
      </c>
      <c r="X106" s="75">
        <v>4930.3999999999996</v>
      </c>
      <c r="Y106" s="75">
        <v>4911.8</v>
      </c>
      <c r="Z106" s="75">
        <v>159.1</v>
      </c>
      <c r="AA106" s="75">
        <v>1215.45</v>
      </c>
      <c r="AB106" s="75">
        <v>4893.2</v>
      </c>
      <c r="AC106" s="75">
        <v>4888.05</v>
      </c>
      <c r="AD106" s="75">
        <v>1662.2</v>
      </c>
      <c r="AE106" s="75">
        <v>4757.3</v>
      </c>
      <c r="AF106" s="75">
        <v>108381.02499999999</v>
      </c>
    </row>
    <row r="107" spans="1:32" x14ac:dyDescent="0.3">
      <c r="A107" s="1"/>
      <c r="B107" s="73" t="s">
        <v>95</v>
      </c>
      <c r="C107" s="73" t="s">
        <v>105</v>
      </c>
      <c r="D107" s="73" t="s">
        <v>1001</v>
      </c>
      <c r="E107" s="74" t="s">
        <v>436</v>
      </c>
      <c r="F107" s="75">
        <v>4430</v>
      </c>
      <c r="G107" s="75">
        <v>4266.7</v>
      </c>
      <c r="H107" s="75">
        <v>4364.95</v>
      </c>
      <c r="I107" s="75">
        <v>4453.8</v>
      </c>
      <c r="J107" s="75">
        <v>4548.9650000000001</v>
      </c>
      <c r="K107" s="75">
        <v>4548.45</v>
      </c>
      <c r="L107" s="75">
        <v>36.9</v>
      </c>
      <c r="M107" s="75"/>
      <c r="N107" s="75"/>
      <c r="O107" s="75">
        <v>498</v>
      </c>
      <c r="P107" s="75">
        <v>3989.55</v>
      </c>
      <c r="Q107" s="75">
        <v>3058.05</v>
      </c>
      <c r="R107" s="75"/>
      <c r="S107" s="75">
        <v>3751.7</v>
      </c>
      <c r="T107" s="75">
        <v>4879.7</v>
      </c>
      <c r="U107" s="75">
        <v>4879.75</v>
      </c>
      <c r="V107" s="75">
        <v>4850.99</v>
      </c>
      <c r="W107" s="75">
        <v>4856.5</v>
      </c>
      <c r="X107" s="75">
        <v>4889.3999999999996</v>
      </c>
      <c r="Y107" s="75">
        <v>4898.5</v>
      </c>
      <c r="Z107" s="75">
        <v>3205.6</v>
      </c>
      <c r="AA107" s="75">
        <v>3803.6</v>
      </c>
      <c r="AB107" s="75">
        <v>4866.25</v>
      </c>
      <c r="AC107" s="75">
        <v>4856.6000000000004</v>
      </c>
      <c r="AD107" s="75">
        <v>1856.4</v>
      </c>
      <c r="AE107" s="75">
        <v>4829.7</v>
      </c>
      <c r="AF107" s="75">
        <v>90620.054999999993</v>
      </c>
    </row>
    <row r="108" spans="1:32" x14ac:dyDescent="0.3">
      <c r="A108" s="1"/>
      <c r="B108" s="73" t="s">
        <v>95</v>
      </c>
      <c r="C108" s="73" t="s">
        <v>105</v>
      </c>
      <c r="D108" s="73" t="s">
        <v>279</v>
      </c>
      <c r="E108" s="74" t="s">
        <v>436</v>
      </c>
      <c r="F108" s="75">
        <v>6658.65</v>
      </c>
      <c r="G108" s="75">
        <v>6479.2</v>
      </c>
      <c r="H108" s="75">
        <v>6553.9</v>
      </c>
      <c r="I108" s="75">
        <v>6606.75</v>
      </c>
      <c r="J108" s="75">
        <v>6765.2349999999997</v>
      </c>
      <c r="K108" s="75">
        <v>6730.75</v>
      </c>
      <c r="L108" s="75">
        <v>205.65</v>
      </c>
      <c r="M108" s="75"/>
      <c r="N108" s="75"/>
      <c r="O108" s="75"/>
      <c r="P108" s="75"/>
      <c r="Q108" s="75"/>
      <c r="R108" s="75"/>
      <c r="S108" s="75"/>
      <c r="T108" s="75"/>
      <c r="U108" s="75"/>
      <c r="V108" s="75"/>
      <c r="W108" s="75"/>
      <c r="X108" s="75"/>
      <c r="Y108" s="75"/>
      <c r="Z108" s="75"/>
      <c r="AA108" s="75"/>
      <c r="AB108" s="75"/>
      <c r="AC108" s="75"/>
      <c r="AD108" s="75"/>
      <c r="AE108" s="75"/>
      <c r="AF108" s="75">
        <v>40000.135000000002</v>
      </c>
    </row>
    <row r="109" spans="1:32" x14ac:dyDescent="0.3">
      <c r="A109" s="1"/>
      <c r="B109" s="73" t="s">
        <v>95</v>
      </c>
      <c r="C109" s="73" t="s">
        <v>108</v>
      </c>
      <c r="D109" s="73" t="s">
        <v>390</v>
      </c>
      <c r="E109" s="74" t="s">
        <v>436</v>
      </c>
      <c r="F109" s="75">
        <v>1553.65</v>
      </c>
      <c r="G109" s="75">
        <v>235.05</v>
      </c>
      <c r="H109" s="75"/>
      <c r="I109" s="75">
        <v>3258.65</v>
      </c>
      <c r="J109" s="75">
        <v>5064.9549999999999</v>
      </c>
      <c r="K109" s="75">
        <v>5041.3</v>
      </c>
      <c r="L109" s="75">
        <v>5029.3500000000004</v>
      </c>
      <c r="M109" s="75">
        <v>2972.4</v>
      </c>
      <c r="N109" s="75">
        <v>5001.3999999999996</v>
      </c>
      <c r="O109" s="75">
        <v>5012</v>
      </c>
      <c r="P109" s="75">
        <v>4829.25</v>
      </c>
      <c r="Q109" s="75">
        <v>5016.1000000000004</v>
      </c>
      <c r="R109" s="75">
        <v>4890.8500000000004</v>
      </c>
      <c r="S109" s="75">
        <v>652.9</v>
      </c>
      <c r="T109" s="75">
        <v>3395.05</v>
      </c>
      <c r="U109" s="75">
        <v>5015.25</v>
      </c>
      <c r="V109" s="75">
        <v>4988.46</v>
      </c>
      <c r="W109" s="75">
        <v>4998.8500000000004</v>
      </c>
      <c r="X109" s="75">
        <v>5016.2</v>
      </c>
      <c r="Y109" s="75">
        <v>5007.1000000000004</v>
      </c>
      <c r="Z109" s="75">
        <v>2441.8000000000002</v>
      </c>
      <c r="AA109" s="75">
        <v>3862.7</v>
      </c>
      <c r="AB109" s="75">
        <v>4989.8500000000004</v>
      </c>
      <c r="AC109" s="75">
        <v>4984.1000000000004</v>
      </c>
      <c r="AD109" s="75">
        <v>126.45</v>
      </c>
      <c r="AE109" s="75">
        <v>4826.75</v>
      </c>
      <c r="AF109" s="75">
        <v>98210.414999999994</v>
      </c>
    </row>
    <row r="110" spans="1:32" x14ac:dyDescent="0.3">
      <c r="A110" s="1"/>
      <c r="B110" s="73" t="s">
        <v>95</v>
      </c>
      <c r="C110" s="73" t="s">
        <v>108</v>
      </c>
      <c r="D110" s="73" t="s">
        <v>279</v>
      </c>
      <c r="E110" s="74" t="s">
        <v>436</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v>0</v>
      </c>
    </row>
    <row r="111" spans="1:32" x14ac:dyDescent="0.3">
      <c r="A111" s="1"/>
      <c r="B111" s="73" t="s">
        <v>95</v>
      </c>
      <c r="C111" s="73" t="s">
        <v>858</v>
      </c>
      <c r="D111" s="73" t="s">
        <v>66</v>
      </c>
      <c r="E111" s="74" t="s">
        <v>435</v>
      </c>
      <c r="F111" s="75">
        <v>234.15</v>
      </c>
      <c r="G111" s="75">
        <v>236.15</v>
      </c>
      <c r="H111" s="75">
        <v>234.1</v>
      </c>
      <c r="I111" s="75">
        <v>227.5</v>
      </c>
      <c r="J111" s="75">
        <v>223.85</v>
      </c>
      <c r="K111" s="75">
        <v>228.35</v>
      </c>
      <c r="L111" s="75">
        <v>221.6</v>
      </c>
      <c r="M111" s="75">
        <v>221.6</v>
      </c>
      <c r="N111" s="75">
        <v>215.75</v>
      </c>
      <c r="O111" s="75">
        <v>233.45</v>
      </c>
      <c r="P111" s="75">
        <v>237.8</v>
      </c>
      <c r="Q111" s="75">
        <v>237.85</v>
      </c>
      <c r="R111" s="75">
        <v>237.7</v>
      </c>
      <c r="S111" s="75">
        <v>238.2</v>
      </c>
      <c r="T111" s="75">
        <v>237.2</v>
      </c>
      <c r="U111" s="75">
        <v>237.55</v>
      </c>
      <c r="V111" s="75">
        <v>212.03</v>
      </c>
      <c r="W111" s="75">
        <v>238.43</v>
      </c>
      <c r="X111" s="75">
        <v>237.45</v>
      </c>
      <c r="Y111" s="75">
        <v>237.95</v>
      </c>
      <c r="Z111" s="75">
        <v>237.75</v>
      </c>
      <c r="AA111" s="75">
        <v>237.9</v>
      </c>
      <c r="AB111" s="75">
        <v>232.35</v>
      </c>
      <c r="AC111" s="75">
        <v>231.9</v>
      </c>
      <c r="AD111" s="75">
        <v>235.85</v>
      </c>
      <c r="AE111" s="75">
        <v>231.9</v>
      </c>
      <c r="AF111" s="75">
        <v>6036.31</v>
      </c>
    </row>
    <row r="112" spans="1:32" x14ac:dyDescent="0.3">
      <c r="A112" s="1"/>
      <c r="B112" s="73" t="s">
        <v>457</v>
      </c>
      <c r="C112" s="73" t="s">
        <v>1021</v>
      </c>
      <c r="D112" s="73" t="s">
        <v>66</v>
      </c>
      <c r="E112" s="74" t="s">
        <v>437</v>
      </c>
      <c r="F112" s="75">
        <v>3.05</v>
      </c>
      <c r="G112" s="75">
        <v>2.4500000000000002</v>
      </c>
      <c r="H112" s="75">
        <v>2.8</v>
      </c>
      <c r="I112" s="75">
        <v>2.75</v>
      </c>
      <c r="J112" s="75">
        <v>2.8</v>
      </c>
      <c r="K112" s="75">
        <v>3.1</v>
      </c>
      <c r="L112" s="75">
        <v>3.1</v>
      </c>
      <c r="M112" s="75">
        <v>3.05</v>
      </c>
      <c r="N112" s="75">
        <v>3</v>
      </c>
      <c r="O112" s="75">
        <v>3</v>
      </c>
      <c r="P112" s="75">
        <v>2.2000000000000002</v>
      </c>
      <c r="Q112" s="75">
        <v>2.85</v>
      </c>
      <c r="R112" s="75">
        <v>2.5</v>
      </c>
      <c r="S112" s="75">
        <v>2.65</v>
      </c>
      <c r="T112" s="75">
        <v>2.1</v>
      </c>
      <c r="U112" s="75">
        <v>1.85</v>
      </c>
      <c r="V112" s="75">
        <v>2.5</v>
      </c>
      <c r="W112" s="75">
        <v>2.1</v>
      </c>
      <c r="X112" s="75">
        <v>1.35</v>
      </c>
      <c r="Y112" s="75">
        <v>2.25</v>
      </c>
      <c r="Z112" s="75">
        <v>2.8</v>
      </c>
      <c r="AA112" s="75">
        <v>1.55</v>
      </c>
      <c r="AB112" s="75">
        <v>2.2999999999999998</v>
      </c>
      <c r="AC112" s="75">
        <v>2.35</v>
      </c>
      <c r="AD112" s="75"/>
      <c r="AE112" s="75">
        <v>2.8022900000000002</v>
      </c>
      <c r="AF112" s="75">
        <v>63.252290000000002</v>
      </c>
    </row>
    <row r="113" spans="1:32" x14ac:dyDescent="0.3">
      <c r="A113" s="1"/>
      <c r="B113" s="73" t="s">
        <v>443</v>
      </c>
      <c r="C113" s="73" t="s">
        <v>859</v>
      </c>
      <c r="D113" s="73" t="s">
        <v>66</v>
      </c>
      <c r="E113" s="74" t="s">
        <v>435</v>
      </c>
      <c r="F113" s="75">
        <v>839.65</v>
      </c>
      <c r="G113" s="75">
        <v>796.4</v>
      </c>
      <c r="H113" s="75">
        <v>828.85</v>
      </c>
      <c r="I113" s="75">
        <v>804.65</v>
      </c>
      <c r="J113" s="75">
        <v>736.55</v>
      </c>
      <c r="K113" s="75">
        <v>700.8</v>
      </c>
      <c r="L113" s="75">
        <v>696.3</v>
      </c>
      <c r="M113" s="75">
        <v>691.05</v>
      </c>
      <c r="N113" s="75">
        <v>687.9</v>
      </c>
      <c r="O113" s="75">
        <v>1221.55</v>
      </c>
      <c r="P113" s="75">
        <v>1220.6500000000001</v>
      </c>
      <c r="Q113" s="75">
        <v>1373.95</v>
      </c>
      <c r="R113" s="75">
        <v>1190</v>
      </c>
      <c r="S113" s="75">
        <v>1026.5999999999999</v>
      </c>
      <c r="T113" s="75">
        <v>876.55</v>
      </c>
      <c r="U113" s="75">
        <v>1040.0999999999999</v>
      </c>
      <c r="V113" s="75">
        <v>958.32</v>
      </c>
      <c r="W113" s="75">
        <v>894.56500000000005</v>
      </c>
      <c r="X113" s="75">
        <v>910.1</v>
      </c>
      <c r="Y113" s="75">
        <v>895.55</v>
      </c>
      <c r="Z113" s="75">
        <v>814.9</v>
      </c>
      <c r="AA113" s="75">
        <v>765.2</v>
      </c>
      <c r="AB113" s="75">
        <v>729.75</v>
      </c>
      <c r="AC113" s="75">
        <v>708.25</v>
      </c>
      <c r="AD113" s="75">
        <v>720</v>
      </c>
      <c r="AE113" s="75">
        <v>676.95</v>
      </c>
      <c r="AF113" s="75">
        <v>22805.134999999998</v>
      </c>
    </row>
    <row r="114" spans="1:32" x14ac:dyDescent="0.3">
      <c r="A114" s="1"/>
      <c r="B114" s="73" t="s">
        <v>459</v>
      </c>
      <c r="C114" s="73" t="s">
        <v>860</v>
      </c>
      <c r="D114" s="73" t="s">
        <v>66</v>
      </c>
      <c r="E114" s="74" t="s">
        <v>435</v>
      </c>
      <c r="F114" s="75">
        <v>43.55</v>
      </c>
      <c r="G114" s="75">
        <v>27.9</v>
      </c>
      <c r="H114" s="75">
        <v>53.55</v>
      </c>
      <c r="I114" s="75">
        <v>40.25</v>
      </c>
      <c r="J114" s="75">
        <v>36.15</v>
      </c>
      <c r="K114" s="75">
        <v>34</v>
      </c>
      <c r="L114" s="75">
        <v>27.4</v>
      </c>
      <c r="M114" s="75">
        <v>26.9</v>
      </c>
      <c r="N114" s="75">
        <v>32.1</v>
      </c>
      <c r="O114" s="75">
        <v>33.299999999999997</v>
      </c>
      <c r="P114" s="75">
        <v>39.450000000000003</v>
      </c>
      <c r="Q114" s="75">
        <v>32.5</v>
      </c>
      <c r="R114" s="75">
        <v>31.05</v>
      </c>
      <c r="S114" s="75">
        <v>33.299999999999997</v>
      </c>
      <c r="T114" s="75">
        <v>32.65</v>
      </c>
      <c r="U114" s="75">
        <v>37.450000000000003</v>
      </c>
      <c r="V114" s="75">
        <v>42.1</v>
      </c>
      <c r="W114" s="75">
        <v>32.65</v>
      </c>
      <c r="X114" s="75">
        <v>34.4</v>
      </c>
      <c r="Y114" s="75">
        <v>35.299999999999997</v>
      </c>
      <c r="Z114" s="75">
        <v>34.799999999999997</v>
      </c>
      <c r="AA114" s="75">
        <v>36.6</v>
      </c>
      <c r="AB114" s="75">
        <v>36.9</v>
      </c>
      <c r="AC114" s="75">
        <v>37.299999999999997</v>
      </c>
      <c r="AD114" s="75">
        <v>37.049999999999997</v>
      </c>
      <c r="AE114" s="75">
        <v>39.450000000000003</v>
      </c>
      <c r="AF114" s="75">
        <v>928.05</v>
      </c>
    </row>
    <row r="115" spans="1:32" x14ac:dyDescent="0.3">
      <c r="A115" s="1"/>
      <c r="B115" s="73" t="s">
        <v>481</v>
      </c>
      <c r="C115" s="73" t="s">
        <v>1022</v>
      </c>
      <c r="D115" s="73" t="s">
        <v>66</v>
      </c>
      <c r="E115" s="74" t="s">
        <v>437</v>
      </c>
      <c r="F115" s="75">
        <v>126.45</v>
      </c>
      <c r="G115" s="75">
        <v>105.9</v>
      </c>
      <c r="H115" s="75">
        <v>110.8</v>
      </c>
      <c r="I115" s="75">
        <v>116.75</v>
      </c>
      <c r="J115" s="75">
        <v>127.7</v>
      </c>
      <c r="K115" s="75">
        <v>128.65</v>
      </c>
      <c r="L115" s="75">
        <v>130.25</v>
      </c>
      <c r="M115" s="75">
        <v>113.9</v>
      </c>
      <c r="N115" s="75">
        <v>137.55000000000001</v>
      </c>
      <c r="O115" s="75">
        <v>134.35</v>
      </c>
      <c r="P115" s="75">
        <v>136.5</v>
      </c>
      <c r="Q115" s="75">
        <v>133.9</v>
      </c>
      <c r="R115" s="75">
        <v>130.75</v>
      </c>
      <c r="S115" s="75">
        <v>129.15</v>
      </c>
      <c r="T115" s="75">
        <v>133.19999999999999</v>
      </c>
      <c r="U115" s="75">
        <v>136.1</v>
      </c>
      <c r="V115" s="75">
        <v>135.69999999999999</v>
      </c>
      <c r="W115" s="75">
        <v>134.1</v>
      </c>
      <c r="X115" s="75">
        <v>129.5</v>
      </c>
      <c r="Y115" s="75">
        <v>133.4</v>
      </c>
      <c r="Z115" s="75">
        <v>134.80000000000001</v>
      </c>
      <c r="AA115" s="75">
        <v>134.35</v>
      </c>
      <c r="AB115" s="75">
        <v>136.15</v>
      </c>
      <c r="AC115" s="75">
        <v>130.5</v>
      </c>
      <c r="AD115" s="75">
        <v>138.94999999999999</v>
      </c>
      <c r="AE115" s="75">
        <v>98.15</v>
      </c>
      <c r="AF115" s="75">
        <v>3337.5</v>
      </c>
    </row>
    <row r="116" spans="1:32" x14ac:dyDescent="0.3">
      <c r="A116" s="1"/>
      <c r="B116" s="73" t="s">
        <v>299</v>
      </c>
      <c r="C116" s="73" t="s">
        <v>1023</v>
      </c>
      <c r="D116" s="73" t="s">
        <v>66</v>
      </c>
      <c r="E116" s="74" t="s">
        <v>436</v>
      </c>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v>0</v>
      </c>
    </row>
    <row r="117" spans="1:32" x14ac:dyDescent="0.3">
      <c r="A117" s="1"/>
      <c r="B117" s="73" t="s">
        <v>466</v>
      </c>
      <c r="C117" s="73" t="s">
        <v>920</v>
      </c>
      <c r="D117" s="73" t="s">
        <v>66</v>
      </c>
      <c r="E117" s="74" t="s">
        <v>437</v>
      </c>
      <c r="F117" s="75">
        <v>146.19999999999999</v>
      </c>
      <c r="G117" s="75">
        <v>149.44999999999999</v>
      </c>
      <c r="H117" s="75">
        <v>108.8</v>
      </c>
      <c r="I117" s="75">
        <v>89.45</v>
      </c>
      <c r="J117" s="75">
        <v>154.15</v>
      </c>
      <c r="K117" s="75">
        <v>163.6</v>
      </c>
      <c r="L117" s="75">
        <v>169.25</v>
      </c>
      <c r="M117" s="75">
        <v>150</v>
      </c>
      <c r="N117" s="75">
        <v>141.75</v>
      </c>
      <c r="O117" s="75">
        <v>166.15</v>
      </c>
      <c r="P117" s="75">
        <v>159.15</v>
      </c>
      <c r="Q117" s="75">
        <v>168.15</v>
      </c>
      <c r="R117" s="75">
        <v>160.15</v>
      </c>
      <c r="S117" s="75">
        <v>160.35</v>
      </c>
      <c r="T117" s="75">
        <v>131.80000000000001</v>
      </c>
      <c r="U117" s="75">
        <v>143.05000000000001</v>
      </c>
      <c r="V117" s="75">
        <v>163.1</v>
      </c>
      <c r="W117" s="75">
        <v>158.44999999999999</v>
      </c>
      <c r="X117" s="75">
        <v>130.4</v>
      </c>
      <c r="Y117" s="75">
        <v>149.19999999999999</v>
      </c>
      <c r="Z117" s="75">
        <v>163.05000000000001</v>
      </c>
      <c r="AA117" s="75">
        <v>168.05</v>
      </c>
      <c r="AB117" s="75">
        <v>137.80000000000001</v>
      </c>
      <c r="AC117" s="75">
        <v>126.2</v>
      </c>
      <c r="AD117" s="75">
        <v>158.80000000000001</v>
      </c>
      <c r="AE117" s="75">
        <v>73.349999999999994</v>
      </c>
      <c r="AF117" s="75">
        <v>3789.85</v>
      </c>
    </row>
    <row r="118" spans="1:32" x14ac:dyDescent="0.3">
      <c r="A118" s="1"/>
      <c r="B118" s="73" t="s">
        <v>111</v>
      </c>
      <c r="C118" s="73" t="s">
        <v>861</v>
      </c>
      <c r="D118" s="73" t="s">
        <v>66</v>
      </c>
      <c r="E118" s="74" t="s">
        <v>435</v>
      </c>
      <c r="F118" s="75"/>
      <c r="G118" s="75"/>
      <c r="H118" s="75"/>
      <c r="I118" s="75"/>
      <c r="J118" s="75"/>
      <c r="K118" s="75"/>
      <c r="L118" s="75"/>
      <c r="M118" s="75"/>
      <c r="N118" s="75"/>
      <c r="O118" s="75"/>
      <c r="P118" s="75"/>
      <c r="Q118" s="75"/>
      <c r="R118" s="75"/>
      <c r="S118" s="75"/>
      <c r="T118" s="75"/>
      <c r="U118" s="75"/>
      <c r="V118" s="75">
        <v>1.5</v>
      </c>
      <c r="W118" s="75"/>
      <c r="X118" s="75"/>
      <c r="Y118" s="75"/>
      <c r="Z118" s="75"/>
      <c r="AA118" s="75"/>
      <c r="AB118" s="75">
        <v>24.25</v>
      </c>
      <c r="AC118" s="75">
        <v>131.35</v>
      </c>
      <c r="AD118" s="75">
        <v>130</v>
      </c>
      <c r="AE118" s="75">
        <v>6.65</v>
      </c>
      <c r="AF118" s="75">
        <v>293.75</v>
      </c>
    </row>
    <row r="119" spans="1:32" x14ac:dyDescent="0.3">
      <c r="A119" s="1"/>
      <c r="B119" s="73" t="s">
        <v>111</v>
      </c>
      <c r="C119" s="73" t="s">
        <v>862</v>
      </c>
      <c r="D119" s="73" t="s">
        <v>66</v>
      </c>
      <c r="E119" s="74" t="s">
        <v>435</v>
      </c>
      <c r="F119" s="75">
        <v>3618</v>
      </c>
      <c r="G119" s="75">
        <v>3339.65</v>
      </c>
      <c r="H119" s="75">
        <v>3239.95</v>
      </c>
      <c r="I119" s="75">
        <v>3467</v>
      </c>
      <c r="J119" s="75">
        <v>3537.2</v>
      </c>
      <c r="K119" s="75">
        <v>3234.1</v>
      </c>
      <c r="L119" s="75">
        <v>2831.55</v>
      </c>
      <c r="M119" s="75">
        <v>3378.6</v>
      </c>
      <c r="N119" s="75">
        <v>2958.6</v>
      </c>
      <c r="O119" s="75">
        <v>2829.75</v>
      </c>
      <c r="P119" s="75">
        <v>2964.05</v>
      </c>
      <c r="Q119" s="75">
        <v>2959.3</v>
      </c>
      <c r="R119" s="75">
        <v>2910.6</v>
      </c>
      <c r="S119" s="75">
        <v>2910.6</v>
      </c>
      <c r="T119" s="75">
        <v>3105.7</v>
      </c>
      <c r="U119" s="75">
        <v>3469.7</v>
      </c>
      <c r="V119" s="75">
        <v>3603.58</v>
      </c>
      <c r="W119" s="75">
        <v>3315.355</v>
      </c>
      <c r="X119" s="75">
        <v>3422.35</v>
      </c>
      <c r="Y119" s="75">
        <v>3266.5</v>
      </c>
      <c r="Z119" s="75">
        <v>3289.8</v>
      </c>
      <c r="AA119" s="75">
        <v>3231.65</v>
      </c>
      <c r="AB119" s="75">
        <v>3713.4</v>
      </c>
      <c r="AC119" s="75">
        <v>3958.85</v>
      </c>
      <c r="AD119" s="75">
        <v>4277.6499999999996</v>
      </c>
      <c r="AE119" s="75">
        <v>4090.45</v>
      </c>
      <c r="AF119" s="75">
        <v>86923.934999999998</v>
      </c>
    </row>
    <row r="120" spans="1:32" x14ac:dyDescent="0.3">
      <c r="A120" s="1"/>
      <c r="B120" s="73" t="s">
        <v>111</v>
      </c>
      <c r="C120" s="73" t="s">
        <v>133</v>
      </c>
      <c r="D120" s="73" t="s">
        <v>66</v>
      </c>
      <c r="E120" s="74" t="s">
        <v>435</v>
      </c>
      <c r="F120" s="75">
        <v>1745.85</v>
      </c>
      <c r="G120" s="75">
        <v>1833.75</v>
      </c>
      <c r="H120" s="75">
        <v>2165.4499999999998</v>
      </c>
      <c r="I120" s="75">
        <v>2162.9</v>
      </c>
      <c r="J120" s="75">
        <v>2167.9499999999998</v>
      </c>
      <c r="K120" s="75">
        <v>2161.4</v>
      </c>
      <c r="L120" s="75">
        <v>1974.55</v>
      </c>
      <c r="M120" s="75">
        <v>2174.0500000000002</v>
      </c>
      <c r="N120" s="75">
        <v>2155.6999999999998</v>
      </c>
      <c r="O120" s="75">
        <v>2159.6999999999998</v>
      </c>
      <c r="P120" s="75">
        <v>2136.6999999999998</v>
      </c>
      <c r="Q120" s="75">
        <v>2158.6</v>
      </c>
      <c r="R120" s="75">
        <v>2160.9499999999998</v>
      </c>
      <c r="S120" s="75">
        <v>2160.9499999999998</v>
      </c>
      <c r="T120" s="75">
        <v>1936.3</v>
      </c>
      <c r="U120" s="75">
        <v>1709.7</v>
      </c>
      <c r="V120" s="75">
        <v>2056.23</v>
      </c>
      <c r="W120" s="75">
        <v>1666.405</v>
      </c>
      <c r="X120" s="75">
        <v>1991.85</v>
      </c>
      <c r="Y120" s="75">
        <v>2161.15</v>
      </c>
      <c r="Z120" s="75">
        <v>2155.6999999999998</v>
      </c>
      <c r="AA120" s="75">
        <v>2159.5</v>
      </c>
      <c r="AB120" s="75">
        <v>2084.5</v>
      </c>
      <c r="AC120" s="75">
        <v>2187.25</v>
      </c>
      <c r="AD120" s="75">
        <v>2157.9</v>
      </c>
      <c r="AE120" s="75">
        <v>1953.8</v>
      </c>
      <c r="AF120" s="75">
        <v>53538.785000000003</v>
      </c>
    </row>
    <row r="121" spans="1:32" x14ac:dyDescent="0.3">
      <c r="A121" s="1"/>
      <c r="B121" s="73" t="s">
        <v>111</v>
      </c>
      <c r="C121" s="73" t="s">
        <v>864</v>
      </c>
      <c r="D121" s="73" t="s">
        <v>66</v>
      </c>
      <c r="E121" s="74" t="s">
        <v>435</v>
      </c>
      <c r="F121" s="75">
        <v>237.75</v>
      </c>
      <c r="G121" s="75">
        <v>237.65</v>
      </c>
      <c r="H121" s="75">
        <v>237.8</v>
      </c>
      <c r="I121" s="75">
        <v>237.95</v>
      </c>
      <c r="J121" s="75">
        <v>237.7</v>
      </c>
      <c r="K121" s="75">
        <v>238</v>
      </c>
      <c r="L121" s="75">
        <v>238</v>
      </c>
      <c r="M121" s="75">
        <v>238.1</v>
      </c>
      <c r="N121" s="75">
        <v>237.65</v>
      </c>
      <c r="O121" s="75">
        <v>237.85</v>
      </c>
      <c r="P121" s="75">
        <v>237.75</v>
      </c>
      <c r="Q121" s="75">
        <v>237.65</v>
      </c>
      <c r="R121" s="75">
        <v>237.45</v>
      </c>
      <c r="S121" s="75">
        <v>237.45</v>
      </c>
      <c r="T121" s="75">
        <v>237.75</v>
      </c>
      <c r="U121" s="75">
        <v>237.45</v>
      </c>
      <c r="V121" s="75">
        <v>238.04499999999999</v>
      </c>
      <c r="W121" s="75">
        <v>237.77500000000001</v>
      </c>
      <c r="X121" s="75">
        <v>237.7</v>
      </c>
      <c r="Y121" s="75">
        <v>237.9</v>
      </c>
      <c r="Z121" s="75">
        <v>237.95</v>
      </c>
      <c r="AA121" s="75">
        <v>238.05</v>
      </c>
      <c r="AB121" s="75">
        <v>237.95</v>
      </c>
      <c r="AC121" s="75">
        <v>237.95</v>
      </c>
      <c r="AD121" s="75">
        <v>237.8</v>
      </c>
      <c r="AE121" s="75">
        <v>237.75</v>
      </c>
      <c r="AF121" s="75">
        <v>6182.82</v>
      </c>
    </row>
    <row r="122" spans="1:32" x14ac:dyDescent="0.3">
      <c r="A122" s="1"/>
      <c r="B122" s="73" t="s">
        <v>135</v>
      </c>
      <c r="C122" s="73" t="s">
        <v>923</v>
      </c>
      <c r="D122" s="73" t="s">
        <v>66</v>
      </c>
      <c r="E122" s="74" t="s">
        <v>438</v>
      </c>
      <c r="F122" s="75">
        <v>1463.9</v>
      </c>
      <c r="G122" s="75">
        <v>1752.55</v>
      </c>
      <c r="H122" s="75">
        <v>1649</v>
      </c>
      <c r="I122" s="75">
        <v>1145.75</v>
      </c>
      <c r="J122" s="75">
        <v>1244.4000000000001</v>
      </c>
      <c r="K122" s="75">
        <v>1450.65</v>
      </c>
      <c r="L122" s="75">
        <v>2039.8</v>
      </c>
      <c r="M122" s="75">
        <v>2089.9499999999998</v>
      </c>
      <c r="N122" s="75">
        <v>1368.6</v>
      </c>
      <c r="O122" s="75">
        <v>1622.45</v>
      </c>
      <c r="P122" s="75">
        <v>1495.9</v>
      </c>
      <c r="Q122" s="75">
        <v>1293.6500000000001</v>
      </c>
      <c r="R122" s="75">
        <v>1240.45</v>
      </c>
      <c r="S122" s="75">
        <v>1549.7809549999999</v>
      </c>
      <c r="T122" s="75">
        <v>1846.55</v>
      </c>
      <c r="U122" s="75">
        <v>1696.5</v>
      </c>
      <c r="V122" s="75">
        <v>1020.3</v>
      </c>
      <c r="W122" s="75">
        <v>776.15</v>
      </c>
      <c r="X122" s="75">
        <v>825.15</v>
      </c>
      <c r="Y122" s="75">
        <v>1247.05</v>
      </c>
      <c r="Z122" s="75">
        <v>1562.25</v>
      </c>
      <c r="AA122" s="75">
        <v>1952.3079499999999</v>
      </c>
      <c r="AB122" s="75">
        <v>1937.95</v>
      </c>
      <c r="AC122" s="75">
        <v>1479.9</v>
      </c>
      <c r="AD122" s="75">
        <v>1016.4</v>
      </c>
      <c r="AE122" s="75">
        <v>870.64294500000005</v>
      </c>
      <c r="AF122" s="75">
        <v>37637.981849999996</v>
      </c>
    </row>
    <row r="123" spans="1:32" x14ac:dyDescent="0.3">
      <c r="A123" s="1"/>
      <c r="B123" s="73" t="s">
        <v>135</v>
      </c>
      <c r="C123" s="73" t="s">
        <v>924</v>
      </c>
      <c r="D123" s="73" t="s">
        <v>66</v>
      </c>
      <c r="E123" s="74" t="s">
        <v>438</v>
      </c>
      <c r="F123" s="75">
        <v>1412.45</v>
      </c>
      <c r="G123" s="75">
        <v>1790.75</v>
      </c>
      <c r="H123" s="75">
        <v>1578.55</v>
      </c>
      <c r="I123" s="75">
        <v>1216.6500000000001</v>
      </c>
      <c r="J123" s="75">
        <v>1124.6500000000001</v>
      </c>
      <c r="K123" s="75">
        <v>1327.7</v>
      </c>
      <c r="L123" s="75">
        <v>2091.85</v>
      </c>
      <c r="M123" s="75">
        <v>2183.5500000000002</v>
      </c>
      <c r="N123" s="75">
        <v>1386.55</v>
      </c>
      <c r="O123" s="75">
        <v>1639.05</v>
      </c>
      <c r="P123" s="75">
        <v>1531.35</v>
      </c>
      <c r="Q123" s="75">
        <v>1399.7</v>
      </c>
      <c r="R123" s="75">
        <v>1222</v>
      </c>
      <c r="S123" s="75">
        <v>1571.8</v>
      </c>
      <c r="T123" s="75">
        <v>1973.5</v>
      </c>
      <c r="U123" s="75">
        <v>1661.25</v>
      </c>
      <c r="V123" s="75">
        <v>1100.0999999999999</v>
      </c>
      <c r="W123" s="75">
        <v>855.55</v>
      </c>
      <c r="X123" s="75">
        <v>884.3</v>
      </c>
      <c r="Y123" s="75">
        <v>1290.8499999999999</v>
      </c>
      <c r="Z123" s="75">
        <v>1746.05</v>
      </c>
      <c r="AA123" s="75">
        <v>2023.9245000000001</v>
      </c>
      <c r="AB123" s="75">
        <v>2086.4499999999998</v>
      </c>
      <c r="AC123" s="75">
        <v>1498.15</v>
      </c>
      <c r="AD123" s="75">
        <v>1013.15</v>
      </c>
      <c r="AE123" s="75">
        <v>861.53471000000002</v>
      </c>
      <c r="AF123" s="75">
        <v>38471.409209999998</v>
      </c>
    </row>
    <row r="124" spans="1:32" x14ac:dyDescent="0.3">
      <c r="A124" s="1"/>
      <c r="B124" s="73" t="s">
        <v>135</v>
      </c>
      <c r="C124" s="73" t="s">
        <v>866</v>
      </c>
      <c r="D124" s="73" t="s">
        <v>66</v>
      </c>
      <c r="E124" s="74" t="s">
        <v>435</v>
      </c>
      <c r="F124" s="75">
        <v>1118.3</v>
      </c>
      <c r="G124" s="75">
        <v>1197.75</v>
      </c>
      <c r="H124" s="75">
        <v>1505.55</v>
      </c>
      <c r="I124" s="75">
        <v>1580.1</v>
      </c>
      <c r="J124" s="75">
        <v>1548.75</v>
      </c>
      <c r="K124" s="75">
        <v>1560.95</v>
      </c>
      <c r="L124" s="75">
        <v>1538.95</v>
      </c>
      <c r="M124" s="75">
        <v>1561.15</v>
      </c>
      <c r="N124" s="75">
        <v>1476.95</v>
      </c>
      <c r="O124" s="75">
        <v>1606.3</v>
      </c>
      <c r="P124" s="75">
        <v>1785.05</v>
      </c>
      <c r="Q124" s="75">
        <v>1637.6</v>
      </c>
      <c r="R124" s="75">
        <v>1658.4</v>
      </c>
      <c r="S124" s="75">
        <v>1604</v>
      </c>
      <c r="T124" s="75">
        <v>1625.7</v>
      </c>
      <c r="U124" s="75">
        <v>1646.55</v>
      </c>
      <c r="V124" s="75">
        <v>1809.0650000000001</v>
      </c>
      <c r="W124" s="75">
        <v>1793.58</v>
      </c>
      <c r="X124" s="75">
        <v>1782.65</v>
      </c>
      <c r="Y124" s="75">
        <v>1762.45</v>
      </c>
      <c r="Z124" s="75">
        <v>1745.2</v>
      </c>
      <c r="AA124" s="75">
        <v>1729.7315000000001</v>
      </c>
      <c r="AB124" s="75">
        <v>1606.55</v>
      </c>
      <c r="AC124" s="75">
        <v>1693.3</v>
      </c>
      <c r="AD124" s="75">
        <v>1693.05</v>
      </c>
      <c r="AE124" s="75">
        <v>1628.90859</v>
      </c>
      <c r="AF124" s="75">
        <v>41896.535089999998</v>
      </c>
    </row>
    <row r="125" spans="1:32" x14ac:dyDescent="0.3">
      <c r="A125" s="1"/>
      <c r="B125" s="73" t="s">
        <v>135</v>
      </c>
      <c r="C125" s="73" t="s">
        <v>867</v>
      </c>
      <c r="D125" s="73" t="s">
        <v>981</v>
      </c>
      <c r="E125" s="74" t="s">
        <v>435</v>
      </c>
      <c r="F125" s="75">
        <v>14.4</v>
      </c>
      <c r="G125" s="75">
        <v>14.4</v>
      </c>
      <c r="H125" s="75">
        <v>14.4</v>
      </c>
      <c r="I125" s="75">
        <v>14.4</v>
      </c>
      <c r="J125" s="75">
        <v>14.4</v>
      </c>
      <c r="K125" s="75">
        <v>14.4</v>
      </c>
      <c r="L125" s="75">
        <v>14.4</v>
      </c>
      <c r="M125" s="75">
        <v>14.4</v>
      </c>
      <c r="N125" s="75">
        <v>12.95</v>
      </c>
      <c r="O125" s="75">
        <v>13.8</v>
      </c>
      <c r="P125" s="75">
        <v>14.4</v>
      </c>
      <c r="Q125" s="75">
        <v>14.4</v>
      </c>
      <c r="R125" s="75">
        <v>14.4</v>
      </c>
      <c r="S125" s="75">
        <v>14.4</v>
      </c>
      <c r="T125" s="75">
        <v>11.35</v>
      </c>
      <c r="U125" s="75">
        <v>13.65</v>
      </c>
      <c r="V125" s="75">
        <v>14.4</v>
      </c>
      <c r="W125" s="75">
        <v>14.4</v>
      </c>
      <c r="X125" s="75">
        <v>14.4</v>
      </c>
      <c r="Y125" s="75">
        <v>14.4</v>
      </c>
      <c r="Z125" s="75">
        <v>14.4</v>
      </c>
      <c r="AA125" s="75">
        <v>15.5585</v>
      </c>
      <c r="AB125" s="75">
        <v>14.4</v>
      </c>
      <c r="AC125" s="75">
        <v>14.4</v>
      </c>
      <c r="AD125" s="75">
        <v>14.4</v>
      </c>
      <c r="AE125" s="75">
        <v>15.48887</v>
      </c>
      <c r="AF125" s="75">
        <v>370.79737</v>
      </c>
    </row>
    <row r="126" spans="1:32" x14ac:dyDescent="0.3">
      <c r="A126" s="1"/>
      <c r="B126" s="73" t="s">
        <v>135</v>
      </c>
      <c r="C126" s="73" t="s">
        <v>868</v>
      </c>
      <c r="D126" s="73" t="s">
        <v>66</v>
      </c>
      <c r="E126" s="74" t="s">
        <v>435</v>
      </c>
      <c r="F126" s="75">
        <v>702.6</v>
      </c>
      <c r="G126" s="75">
        <v>713.05</v>
      </c>
      <c r="H126" s="75">
        <v>717.9</v>
      </c>
      <c r="I126" s="75">
        <v>720.45</v>
      </c>
      <c r="J126" s="75">
        <v>708.15</v>
      </c>
      <c r="K126" s="75">
        <v>702.7</v>
      </c>
      <c r="L126" s="75">
        <v>709.7</v>
      </c>
      <c r="M126" s="75">
        <v>712.05</v>
      </c>
      <c r="N126" s="75">
        <v>675.6</v>
      </c>
      <c r="O126" s="75">
        <v>716.35</v>
      </c>
      <c r="P126" s="75">
        <v>715</v>
      </c>
      <c r="Q126" s="75">
        <v>712.95</v>
      </c>
      <c r="R126" s="75">
        <v>715.4</v>
      </c>
      <c r="S126" s="75">
        <v>700.95</v>
      </c>
      <c r="T126" s="75">
        <v>663.15</v>
      </c>
      <c r="U126" s="75">
        <v>674.55</v>
      </c>
      <c r="V126" s="75">
        <v>725.66499999999996</v>
      </c>
      <c r="W126" s="75">
        <v>721.93</v>
      </c>
      <c r="X126" s="75">
        <v>722</v>
      </c>
      <c r="Y126" s="75">
        <v>717.75</v>
      </c>
      <c r="Z126" s="75">
        <v>719.8</v>
      </c>
      <c r="AA126" s="75">
        <v>716.40449999999998</v>
      </c>
      <c r="AB126" s="75">
        <v>680.2</v>
      </c>
      <c r="AC126" s="75">
        <v>716.6</v>
      </c>
      <c r="AD126" s="75">
        <v>719.55</v>
      </c>
      <c r="AE126" s="75">
        <v>713.95560499999999</v>
      </c>
      <c r="AF126" s="75">
        <v>18414.405105000002</v>
      </c>
    </row>
    <row r="127" spans="1:32" x14ac:dyDescent="0.3">
      <c r="A127" s="1"/>
      <c r="B127" s="73" t="s">
        <v>135</v>
      </c>
      <c r="C127" s="73" t="s">
        <v>869</v>
      </c>
      <c r="D127" s="73" t="s">
        <v>66</v>
      </c>
      <c r="E127" s="74" t="s">
        <v>435</v>
      </c>
      <c r="F127" s="75">
        <v>3141.45</v>
      </c>
      <c r="G127" s="75">
        <v>3358</v>
      </c>
      <c r="H127" s="75">
        <v>3419.35</v>
      </c>
      <c r="I127" s="75">
        <v>3296.35</v>
      </c>
      <c r="J127" s="75">
        <v>3272.35</v>
      </c>
      <c r="K127" s="75">
        <v>3498.25</v>
      </c>
      <c r="L127" s="75">
        <v>3171.5</v>
      </c>
      <c r="M127" s="75">
        <v>3185.75</v>
      </c>
      <c r="N127" s="75">
        <v>2697.35</v>
      </c>
      <c r="O127" s="75">
        <v>3527.85</v>
      </c>
      <c r="P127" s="75">
        <v>2998.15</v>
      </c>
      <c r="Q127" s="75">
        <v>2423.25</v>
      </c>
      <c r="R127" s="75">
        <v>2501.1</v>
      </c>
      <c r="S127" s="75">
        <v>2217.65</v>
      </c>
      <c r="T127" s="75">
        <v>2153.35</v>
      </c>
      <c r="U127" s="75">
        <v>2594.9499999999998</v>
      </c>
      <c r="V127" s="75">
        <v>3062.415</v>
      </c>
      <c r="W127" s="75">
        <v>2630</v>
      </c>
      <c r="X127" s="75">
        <v>2584.5500000000002</v>
      </c>
      <c r="Y127" s="75">
        <v>2958.35</v>
      </c>
      <c r="Z127" s="75">
        <v>2546.5500000000002</v>
      </c>
      <c r="AA127" s="75">
        <v>2576.6565000000001</v>
      </c>
      <c r="AB127" s="75">
        <v>2608.65</v>
      </c>
      <c r="AC127" s="75">
        <v>3294.4</v>
      </c>
      <c r="AD127" s="75">
        <v>3253.15</v>
      </c>
      <c r="AE127" s="75">
        <v>3274.4420749999999</v>
      </c>
      <c r="AF127" s="75">
        <v>76245.813574999993</v>
      </c>
    </row>
    <row r="128" spans="1:32" x14ac:dyDescent="0.3">
      <c r="A128" s="1"/>
      <c r="B128" s="73" t="s">
        <v>135</v>
      </c>
      <c r="C128" s="73" t="s">
        <v>870</v>
      </c>
      <c r="D128" s="73" t="s">
        <v>66</v>
      </c>
      <c r="E128" s="74" t="s">
        <v>435</v>
      </c>
      <c r="F128" s="75">
        <v>1991.95</v>
      </c>
      <c r="G128" s="75">
        <v>1790.9</v>
      </c>
      <c r="H128" s="75">
        <v>1771.85</v>
      </c>
      <c r="I128" s="75">
        <v>1788.55</v>
      </c>
      <c r="J128" s="75">
        <v>1713.3</v>
      </c>
      <c r="K128" s="75">
        <v>1724.35</v>
      </c>
      <c r="L128" s="75">
        <v>1658.2</v>
      </c>
      <c r="M128" s="75">
        <v>1669.8</v>
      </c>
      <c r="N128" s="75">
        <v>1848.8</v>
      </c>
      <c r="O128" s="75">
        <v>1935.95</v>
      </c>
      <c r="P128" s="75">
        <v>2322.3000000000002</v>
      </c>
      <c r="Q128" s="75">
        <v>2343.85</v>
      </c>
      <c r="R128" s="75">
        <v>2301.9499999999998</v>
      </c>
      <c r="S128" s="75">
        <v>2286.9499999999998</v>
      </c>
      <c r="T128" s="75">
        <v>2294.3000000000002</v>
      </c>
      <c r="U128" s="75">
        <v>2377.6999999999998</v>
      </c>
      <c r="V128" s="75">
        <v>2501.8049999999998</v>
      </c>
      <c r="W128" s="75">
        <v>2407.625</v>
      </c>
      <c r="X128" s="75">
        <v>2369.9499999999998</v>
      </c>
      <c r="Y128" s="75">
        <v>2313.35</v>
      </c>
      <c r="Z128" s="75">
        <v>2288.75</v>
      </c>
      <c r="AA128" s="75">
        <v>2224.5524999999998</v>
      </c>
      <c r="AB128" s="75">
        <v>1896.4</v>
      </c>
      <c r="AC128" s="75">
        <v>2140.9</v>
      </c>
      <c r="AD128" s="75">
        <v>2126.75</v>
      </c>
      <c r="AE128" s="75">
        <v>1845.68085</v>
      </c>
      <c r="AF128" s="75">
        <v>53936.463349999998</v>
      </c>
    </row>
    <row r="129" spans="1:32" x14ac:dyDescent="0.3">
      <c r="A129" s="1"/>
      <c r="B129" s="73" t="s">
        <v>135</v>
      </c>
      <c r="C129" s="73" t="s">
        <v>871</v>
      </c>
      <c r="D129" s="73" t="s">
        <v>66</v>
      </c>
      <c r="E129" s="74" t="s">
        <v>435</v>
      </c>
      <c r="F129" s="75">
        <v>1534.7</v>
      </c>
      <c r="G129" s="75">
        <v>1546.2</v>
      </c>
      <c r="H129" s="75">
        <v>1533.45</v>
      </c>
      <c r="I129" s="75">
        <v>1537.6</v>
      </c>
      <c r="J129" s="75">
        <v>1539</v>
      </c>
      <c r="K129" s="75">
        <v>1539.95</v>
      </c>
      <c r="L129" s="75">
        <v>1518.4</v>
      </c>
      <c r="M129" s="75">
        <v>1547.4</v>
      </c>
      <c r="N129" s="75">
        <v>1489.15</v>
      </c>
      <c r="O129" s="75">
        <v>1519.85</v>
      </c>
      <c r="P129" s="75">
        <v>1369.75</v>
      </c>
      <c r="Q129" s="75">
        <v>1364.5</v>
      </c>
      <c r="R129" s="75">
        <v>1531.75</v>
      </c>
      <c r="S129" s="75">
        <v>1534.8</v>
      </c>
      <c r="T129" s="75">
        <v>1439.45</v>
      </c>
      <c r="U129" s="75">
        <v>1528.35</v>
      </c>
      <c r="V129" s="75">
        <v>1537.03</v>
      </c>
      <c r="W129" s="75">
        <v>1527.84</v>
      </c>
      <c r="X129" s="75">
        <v>1534.9</v>
      </c>
      <c r="Y129" s="75">
        <v>1531.5</v>
      </c>
      <c r="Z129" s="75">
        <v>1519.3</v>
      </c>
      <c r="AA129" s="75">
        <v>1522.8135</v>
      </c>
      <c r="AB129" s="75">
        <v>1545.8</v>
      </c>
      <c r="AC129" s="75">
        <v>1530.25</v>
      </c>
      <c r="AD129" s="75">
        <v>1532.6</v>
      </c>
      <c r="AE129" s="75">
        <v>1524.124125</v>
      </c>
      <c r="AF129" s="75">
        <v>39380.457625000003</v>
      </c>
    </row>
    <row r="130" spans="1:32" x14ac:dyDescent="0.3">
      <c r="A130" s="1"/>
      <c r="B130" s="73" t="s">
        <v>135</v>
      </c>
      <c r="C130" s="73" t="s">
        <v>1024</v>
      </c>
      <c r="D130" s="73" t="s">
        <v>1025</v>
      </c>
      <c r="E130" s="74" t="s">
        <v>437</v>
      </c>
      <c r="F130" s="75">
        <v>1111.8</v>
      </c>
      <c r="G130" s="75">
        <v>1015.35</v>
      </c>
      <c r="H130" s="75">
        <v>850.95</v>
      </c>
      <c r="I130" s="75">
        <v>670.15</v>
      </c>
      <c r="J130" s="75">
        <v>1152.4000000000001</v>
      </c>
      <c r="K130" s="75">
        <v>1182.95</v>
      </c>
      <c r="L130" s="75">
        <v>1205.05</v>
      </c>
      <c r="M130" s="75">
        <v>1041.9000000000001</v>
      </c>
      <c r="N130" s="75">
        <v>1046.2</v>
      </c>
      <c r="O130" s="75">
        <v>1162.9000000000001</v>
      </c>
      <c r="P130" s="75">
        <v>1177.3</v>
      </c>
      <c r="Q130" s="75">
        <v>1194.75</v>
      </c>
      <c r="R130" s="75">
        <v>1142.25</v>
      </c>
      <c r="S130" s="75">
        <v>1111.8</v>
      </c>
      <c r="T130" s="75">
        <v>1216</v>
      </c>
      <c r="U130" s="75">
        <v>1180.05</v>
      </c>
      <c r="V130" s="75">
        <v>1189.1500000000001</v>
      </c>
      <c r="W130" s="75">
        <v>1178.3499999999999</v>
      </c>
      <c r="X130" s="75">
        <v>1054.05</v>
      </c>
      <c r="Y130" s="75">
        <v>1098.1500000000001</v>
      </c>
      <c r="Z130" s="75">
        <v>1136.3499999999999</v>
      </c>
      <c r="AA130" s="75">
        <v>1205.0999999999999</v>
      </c>
      <c r="AB130" s="75">
        <v>1187.8499999999999</v>
      </c>
      <c r="AC130" s="75">
        <v>1038.0999999999999</v>
      </c>
      <c r="AD130" s="75">
        <v>1196.9000000000001</v>
      </c>
      <c r="AE130" s="75">
        <v>520.60523000000001</v>
      </c>
      <c r="AF130" s="75">
        <v>28266.40523</v>
      </c>
    </row>
    <row r="131" spans="1:32" x14ac:dyDescent="0.3">
      <c r="A131" s="1"/>
      <c r="B131" s="73" t="s">
        <v>135</v>
      </c>
      <c r="C131" s="73" t="s">
        <v>926</v>
      </c>
      <c r="D131" s="73" t="s">
        <v>66</v>
      </c>
      <c r="E131" s="74" t="s">
        <v>437</v>
      </c>
      <c r="F131" s="75">
        <v>1369.65</v>
      </c>
      <c r="G131" s="75">
        <v>1250.75</v>
      </c>
      <c r="H131" s="75">
        <v>1116.3</v>
      </c>
      <c r="I131" s="75">
        <v>872.75</v>
      </c>
      <c r="J131" s="75">
        <v>1485.9</v>
      </c>
      <c r="K131" s="75">
        <v>1562.2</v>
      </c>
      <c r="L131" s="75">
        <v>1586.05</v>
      </c>
      <c r="M131" s="75">
        <v>1366.6</v>
      </c>
      <c r="N131" s="75">
        <v>1340.85</v>
      </c>
      <c r="O131" s="75">
        <v>1502.4</v>
      </c>
      <c r="P131" s="75">
        <v>1511.65</v>
      </c>
      <c r="Q131" s="75">
        <v>1538.25</v>
      </c>
      <c r="R131" s="75">
        <v>1454.45</v>
      </c>
      <c r="S131" s="75">
        <v>1428.4</v>
      </c>
      <c r="T131" s="75">
        <v>1566.7</v>
      </c>
      <c r="U131" s="75">
        <v>1510.1</v>
      </c>
      <c r="V131" s="75">
        <v>1532.45</v>
      </c>
      <c r="W131" s="75">
        <v>1521.25</v>
      </c>
      <c r="X131" s="75">
        <v>1362.3</v>
      </c>
      <c r="Y131" s="75">
        <v>1458.4</v>
      </c>
      <c r="Z131" s="75">
        <v>1484.45</v>
      </c>
      <c r="AA131" s="75">
        <v>1568.05</v>
      </c>
      <c r="AB131" s="75">
        <v>1547.65</v>
      </c>
      <c r="AC131" s="75">
        <v>1326.85</v>
      </c>
      <c r="AD131" s="75">
        <v>1542.35</v>
      </c>
      <c r="AE131" s="75">
        <v>652.54999999999995</v>
      </c>
      <c r="AF131" s="75">
        <v>36459.300000000003</v>
      </c>
    </row>
    <row r="132" spans="1:32" x14ac:dyDescent="0.3">
      <c r="A132" s="1"/>
      <c r="B132" s="73" t="s">
        <v>135</v>
      </c>
      <c r="C132" s="73" t="s">
        <v>1026</v>
      </c>
      <c r="D132" s="73" t="s">
        <v>140</v>
      </c>
      <c r="E132" s="74" t="s">
        <v>436</v>
      </c>
      <c r="F132" s="75"/>
      <c r="G132" s="75"/>
      <c r="H132" s="75"/>
      <c r="I132" s="75"/>
      <c r="J132" s="75"/>
      <c r="K132" s="75"/>
      <c r="L132" s="75"/>
      <c r="M132" s="75">
        <v>101.9</v>
      </c>
      <c r="N132" s="75">
        <v>832.55</v>
      </c>
      <c r="O132" s="75">
        <v>1965.95</v>
      </c>
      <c r="P132" s="75"/>
      <c r="Q132" s="75"/>
      <c r="R132" s="75"/>
      <c r="S132" s="75"/>
      <c r="T132" s="75">
        <v>602.1</v>
      </c>
      <c r="U132" s="75">
        <v>1445.7</v>
      </c>
      <c r="V132" s="75">
        <v>2725.5349999999999</v>
      </c>
      <c r="W132" s="75">
        <v>2800.88</v>
      </c>
      <c r="X132" s="75">
        <v>1949.55</v>
      </c>
      <c r="Y132" s="75"/>
      <c r="Z132" s="75"/>
      <c r="AA132" s="75"/>
      <c r="AB132" s="75">
        <v>771.4</v>
      </c>
      <c r="AC132" s="75">
        <v>178.55</v>
      </c>
      <c r="AD132" s="75"/>
      <c r="AE132" s="75">
        <v>770.37537499999996</v>
      </c>
      <c r="AF132" s="75">
        <v>14144.490374999999</v>
      </c>
    </row>
    <row r="133" spans="1:32" x14ac:dyDescent="0.3">
      <c r="A133" s="1"/>
      <c r="B133" s="73" t="s">
        <v>135</v>
      </c>
      <c r="C133" s="73" t="s">
        <v>1026</v>
      </c>
      <c r="D133" s="73" t="s">
        <v>311</v>
      </c>
      <c r="E133" s="74" t="s">
        <v>436</v>
      </c>
      <c r="F133" s="75"/>
      <c r="G133" s="75"/>
      <c r="H133" s="75"/>
      <c r="I133" s="75"/>
      <c r="J133" s="75"/>
      <c r="K133" s="75"/>
      <c r="L133" s="75"/>
      <c r="M133" s="75"/>
      <c r="N133" s="75">
        <v>341.45</v>
      </c>
      <c r="O133" s="75">
        <v>781.85</v>
      </c>
      <c r="P133" s="75"/>
      <c r="Q133" s="75"/>
      <c r="R133" s="75"/>
      <c r="S133" s="75"/>
      <c r="T133" s="75"/>
      <c r="U133" s="75">
        <v>72.099999999999994</v>
      </c>
      <c r="V133" s="75">
        <v>1061.98</v>
      </c>
      <c r="W133" s="75">
        <v>1133.52</v>
      </c>
      <c r="X133" s="75">
        <v>493.7</v>
      </c>
      <c r="Y133" s="75"/>
      <c r="Z133" s="75"/>
      <c r="AA133" s="75"/>
      <c r="AB133" s="75"/>
      <c r="AC133" s="75"/>
      <c r="AD133" s="75"/>
      <c r="AE133" s="75"/>
      <c r="AF133" s="75">
        <v>3884.6</v>
      </c>
    </row>
    <row r="134" spans="1:32" x14ac:dyDescent="0.3">
      <c r="A134" s="1"/>
      <c r="B134" s="73" t="s">
        <v>135</v>
      </c>
      <c r="C134" s="73" t="s">
        <v>1026</v>
      </c>
      <c r="D134" s="73" t="s">
        <v>315</v>
      </c>
      <c r="E134" s="74" t="s">
        <v>436</v>
      </c>
      <c r="F134" s="75"/>
      <c r="G134" s="75"/>
      <c r="H134" s="75"/>
      <c r="I134" s="75"/>
      <c r="J134" s="75"/>
      <c r="K134" s="75"/>
      <c r="L134" s="75"/>
      <c r="M134" s="75"/>
      <c r="N134" s="75">
        <v>346.35</v>
      </c>
      <c r="O134" s="75">
        <v>907</v>
      </c>
      <c r="P134" s="75"/>
      <c r="Q134" s="75"/>
      <c r="R134" s="75"/>
      <c r="S134" s="75"/>
      <c r="T134" s="75">
        <v>243</v>
      </c>
      <c r="U134" s="75">
        <v>564.5</v>
      </c>
      <c r="V134" s="75">
        <v>1142.885</v>
      </c>
      <c r="W134" s="75">
        <v>1180.0550000000001</v>
      </c>
      <c r="X134" s="75">
        <v>952.35</v>
      </c>
      <c r="Y134" s="75"/>
      <c r="Z134" s="75"/>
      <c r="AA134" s="75"/>
      <c r="AB134" s="75"/>
      <c r="AC134" s="75"/>
      <c r="AD134" s="75"/>
      <c r="AE134" s="75">
        <v>385.40640999999999</v>
      </c>
      <c r="AF134" s="75">
        <v>5721.5464099999999</v>
      </c>
    </row>
    <row r="135" spans="1:32" x14ac:dyDescent="0.3">
      <c r="A135" s="1"/>
      <c r="B135" s="73" t="s">
        <v>135</v>
      </c>
      <c r="C135" s="73" t="s">
        <v>1027</v>
      </c>
      <c r="D135" s="73" t="s">
        <v>1028</v>
      </c>
      <c r="E135" s="74" t="s">
        <v>436</v>
      </c>
      <c r="F135" s="75"/>
      <c r="G135" s="75"/>
      <c r="H135" s="75"/>
      <c r="I135" s="75"/>
      <c r="J135" s="75">
        <v>3082.45</v>
      </c>
      <c r="K135" s="75">
        <v>4428.8</v>
      </c>
      <c r="L135" s="75">
        <v>2765.3</v>
      </c>
      <c r="M135" s="75">
        <v>2076.1999999999998</v>
      </c>
      <c r="N135" s="75">
        <v>2574.5500000000002</v>
      </c>
      <c r="O135" s="75">
        <v>3928.75</v>
      </c>
      <c r="P135" s="75"/>
      <c r="Q135" s="75"/>
      <c r="R135" s="75"/>
      <c r="S135" s="75"/>
      <c r="T135" s="75"/>
      <c r="U135" s="75"/>
      <c r="V135" s="75"/>
      <c r="W135" s="75"/>
      <c r="X135" s="75"/>
      <c r="Y135" s="75"/>
      <c r="Z135" s="75"/>
      <c r="AA135" s="75">
        <v>1791.5074999999999</v>
      </c>
      <c r="AB135" s="75">
        <v>2405.85</v>
      </c>
      <c r="AC135" s="75">
        <v>1026.1500000000001</v>
      </c>
      <c r="AD135" s="75"/>
      <c r="AE135" s="75">
        <v>2194.0738799999999</v>
      </c>
      <c r="AF135" s="75">
        <v>26273.631379999999</v>
      </c>
    </row>
    <row r="136" spans="1:32" x14ac:dyDescent="0.3">
      <c r="A136" s="1"/>
      <c r="B136" s="73" t="s">
        <v>135</v>
      </c>
      <c r="C136" s="73" t="s">
        <v>143</v>
      </c>
      <c r="D136" s="73" t="s">
        <v>1001</v>
      </c>
      <c r="E136" s="74" t="s">
        <v>436</v>
      </c>
      <c r="F136" s="75">
        <v>3460.5</v>
      </c>
      <c r="G136" s="75">
        <v>3478.45</v>
      </c>
      <c r="H136" s="75">
        <v>3457.95</v>
      </c>
      <c r="I136" s="75">
        <v>3472.95</v>
      </c>
      <c r="J136" s="75">
        <v>3462.55</v>
      </c>
      <c r="K136" s="75">
        <v>3450.85</v>
      </c>
      <c r="L136" s="75">
        <v>3396.8</v>
      </c>
      <c r="M136" s="75">
        <v>3465.1</v>
      </c>
      <c r="N136" s="75">
        <v>3449.15</v>
      </c>
      <c r="O136" s="75">
        <v>3442.5</v>
      </c>
      <c r="P136" s="75">
        <v>3452.15</v>
      </c>
      <c r="Q136" s="75">
        <v>3452.3</v>
      </c>
      <c r="R136" s="75">
        <v>3452.75</v>
      </c>
      <c r="S136" s="75">
        <v>3447.15</v>
      </c>
      <c r="T136" s="75">
        <v>3454.25</v>
      </c>
      <c r="U136" s="75">
        <v>3446.95</v>
      </c>
      <c r="V136" s="75">
        <v>3463.3783349999999</v>
      </c>
      <c r="W136" s="75">
        <v>3463.383335</v>
      </c>
      <c r="X136" s="75">
        <v>3463.45</v>
      </c>
      <c r="Y136" s="75">
        <v>3436.45</v>
      </c>
      <c r="Z136" s="75">
        <v>3445.2</v>
      </c>
      <c r="AA136" s="75">
        <v>3451.9650000000001</v>
      </c>
      <c r="AB136" s="75">
        <v>3450.8</v>
      </c>
      <c r="AC136" s="75">
        <v>3439.3</v>
      </c>
      <c r="AD136" s="75">
        <v>3334.4</v>
      </c>
      <c r="AE136" s="75">
        <v>3441.5816399999999</v>
      </c>
      <c r="AF136" s="75">
        <v>89632.258310000005</v>
      </c>
    </row>
    <row r="137" spans="1:32" x14ac:dyDescent="0.3">
      <c r="A137" s="1"/>
      <c r="B137" s="73" t="s">
        <v>135</v>
      </c>
      <c r="C137" s="73" t="s">
        <v>143</v>
      </c>
      <c r="D137" s="73" t="s">
        <v>81</v>
      </c>
      <c r="E137" s="74" t="s">
        <v>436</v>
      </c>
      <c r="F137" s="75">
        <v>3489.8</v>
      </c>
      <c r="G137" s="75">
        <v>3505.3</v>
      </c>
      <c r="H137" s="75">
        <v>3483.65</v>
      </c>
      <c r="I137" s="75">
        <v>3501.9</v>
      </c>
      <c r="J137" s="75">
        <v>3493.15</v>
      </c>
      <c r="K137" s="75">
        <v>3479.2</v>
      </c>
      <c r="L137" s="75">
        <v>3417.5</v>
      </c>
      <c r="M137" s="75">
        <v>3495.5</v>
      </c>
      <c r="N137" s="75">
        <v>3476.35</v>
      </c>
      <c r="O137" s="75">
        <v>3472.65</v>
      </c>
      <c r="P137" s="75">
        <v>3482.45</v>
      </c>
      <c r="Q137" s="75">
        <v>3480.7</v>
      </c>
      <c r="R137" s="75">
        <v>3482.75</v>
      </c>
      <c r="S137" s="75">
        <v>3480.6</v>
      </c>
      <c r="T137" s="75">
        <v>3487.25</v>
      </c>
      <c r="U137" s="75">
        <v>3480.35</v>
      </c>
      <c r="V137" s="75">
        <v>3480.8733350000002</v>
      </c>
      <c r="W137" s="75">
        <v>3483.738335</v>
      </c>
      <c r="X137" s="75">
        <v>3488.15</v>
      </c>
      <c r="Y137" s="75">
        <v>3462.1</v>
      </c>
      <c r="Z137" s="75">
        <v>3469</v>
      </c>
      <c r="AA137" s="75">
        <v>3473.018</v>
      </c>
      <c r="AB137" s="75">
        <v>3471.45</v>
      </c>
      <c r="AC137" s="75">
        <v>3465.4</v>
      </c>
      <c r="AD137" s="75">
        <v>3349.5</v>
      </c>
      <c r="AE137" s="75">
        <v>3459.8367950000002</v>
      </c>
      <c r="AF137" s="75">
        <v>90312.166465000002</v>
      </c>
    </row>
    <row r="138" spans="1:32" x14ac:dyDescent="0.3">
      <c r="A138" s="1"/>
      <c r="B138" s="73" t="s">
        <v>135</v>
      </c>
      <c r="C138" s="73" t="s">
        <v>143</v>
      </c>
      <c r="D138" s="73" t="s">
        <v>1029</v>
      </c>
      <c r="E138" s="74" t="s">
        <v>436</v>
      </c>
      <c r="F138" s="75">
        <v>3675.75</v>
      </c>
      <c r="G138" s="75">
        <v>3568.35</v>
      </c>
      <c r="H138" s="75">
        <v>3559.1</v>
      </c>
      <c r="I138" s="75">
        <v>3892.6</v>
      </c>
      <c r="J138" s="75">
        <v>4072.75</v>
      </c>
      <c r="K138" s="75">
        <v>4074.95</v>
      </c>
      <c r="L138" s="75">
        <v>3983.65</v>
      </c>
      <c r="M138" s="75">
        <v>3824.55</v>
      </c>
      <c r="N138" s="75">
        <v>4005.7</v>
      </c>
      <c r="O138" s="75">
        <v>4054.05</v>
      </c>
      <c r="P138" s="75">
        <v>3560.5</v>
      </c>
      <c r="Q138" s="75">
        <v>4015.35</v>
      </c>
      <c r="R138" s="75">
        <v>3725.65</v>
      </c>
      <c r="S138" s="75">
        <v>3842.05</v>
      </c>
      <c r="T138" s="75">
        <v>4032.25</v>
      </c>
      <c r="U138" s="75">
        <v>3941.05</v>
      </c>
      <c r="V138" s="75">
        <v>4060.4733350000001</v>
      </c>
      <c r="W138" s="75">
        <v>4064.198335</v>
      </c>
      <c r="X138" s="75">
        <v>4061.6</v>
      </c>
      <c r="Y138" s="75">
        <v>3783.55</v>
      </c>
      <c r="Z138" s="75">
        <v>3558.65</v>
      </c>
      <c r="AA138" s="75">
        <v>4068.2255</v>
      </c>
      <c r="AB138" s="75">
        <v>4079</v>
      </c>
      <c r="AC138" s="75">
        <v>3793.85</v>
      </c>
      <c r="AD138" s="75">
        <v>3488.9</v>
      </c>
      <c r="AE138" s="75">
        <v>3796.3517700000002</v>
      </c>
      <c r="AF138" s="75">
        <v>100583.09894</v>
      </c>
    </row>
    <row r="139" spans="1:32" x14ac:dyDescent="0.3">
      <c r="A139" s="1"/>
      <c r="B139" s="73" t="s">
        <v>1030</v>
      </c>
      <c r="C139" s="73" t="s">
        <v>1031</v>
      </c>
      <c r="D139" s="73" t="s">
        <v>66</v>
      </c>
      <c r="E139" s="74" t="s">
        <v>437</v>
      </c>
      <c r="F139" s="75">
        <v>178.65</v>
      </c>
      <c r="G139" s="75">
        <v>189.65</v>
      </c>
      <c r="H139" s="75">
        <v>135.19999999999999</v>
      </c>
      <c r="I139" s="75">
        <v>111.1</v>
      </c>
      <c r="J139" s="75">
        <v>188.1</v>
      </c>
      <c r="K139" s="75">
        <v>200.35</v>
      </c>
      <c r="L139" s="75">
        <v>204.65</v>
      </c>
      <c r="M139" s="75">
        <v>181.75</v>
      </c>
      <c r="N139" s="75">
        <v>178.6</v>
      </c>
      <c r="O139" s="75">
        <v>202.4</v>
      </c>
      <c r="P139" s="75">
        <v>196.95</v>
      </c>
      <c r="Q139" s="75">
        <v>203.9</v>
      </c>
      <c r="R139" s="75">
        <v>194.45</v>
      </c>
      <c r="S139" s="75">
        <v>198.7</v>
      </c>
      <c r="T139" s="75">
        <v>161.80000000000001</v>
      </c>
      <c r="U139" s="75">
        <v>176.7</v>
      </c>
      <c r="V139" s="75">
        <v>202</v>
      </c>
      <c r="W139" s="75">
        <v>201.35</v>
      </c>
      <c r="X139" s="75">
        <v>166.65</v>
      </c>
      <c r="Y139" s="75">
        <v>185.65</v>
      </c>
      <c r="Z139" s="75">
        <v>203.95</v>
      </c>
      <c r="AA139" s="75">
        <v>209.7</v>
      </c>
      <c r="AB139" s="75">
        <v>173.3</v>
      </c>
      <c r="AC139" s="75">
        <v>158.44999999999999</v>
      </c>
      <c r="AD139" s="75">
        <v>200.65</v>
      </c>
      <c r="AE139" s="75">
        <v>87.5</v>
      </c>
      <c r="AF139" s="75">
        <v>4692.1499999999996</v>
      </c>
    </row>
    <row r="140" spans="1:32" x14ac:dyDescent="0.3">
      <c r="A140" s="1"/>
      <c r="B140" s="73" t="s">
        <v>468</v>
      </c>
      <c r="C140" s="73" t="s">
        <v>928</v>
      </c>
      <c r="D140" s="73" t="s">
        <v>66</v>
      </c>
      <c r="E140" s="74" t="s">
        <v>438</v>
      </c>
      <c r="F140" s="75">
        <v>581</v>
      </c>
      <c r="G140" s="75">
        <v>493.05</v>
      </c>
      <c r="H140" s="75">
        <v>286.7</v>
      </c>
      <c r="I140" s="75">
        <v>319.10000000000002</v>
      </c>
      <c r="J140" s="75">
        <v>160.85</v>
      </c>
      <c r="K140" s="75">
        <v>225.75</v>
      </c>
      <c r="L140" s="75">
        <v>604.04999999999995</v>
      </c>
      <c r="M140" s="75">
        <v>538.4</v>
      </c>
      <c r="N140" s="75">
        <v>306.75</v>
      </c>
      <c r="O140" s="75">
        <v>438.9</v>
      </c>
      <c r="P140" s="75">
        <v>407.8</v>
      </c>
      <c r="Q140" s="75">
        <v>421.65</v>
      </c>
      <c r="R140" s="75">
        <v>460.95</v>
      </c>
      <c r="S140" s="75">
        <v>561.4</v>
      </c>
      <c r="T140" s="75">
        <v>705.35</v>
      </c>
      <c r="U140" s="75">
        <v>505.4</v>
      </c>
      <c r="V140" s="75">
        <v>425.79</v>
      </c>
      <c r="W140" s="75">
        <v>337.75</v>
      </c>
      <c r="X140" s="75">
        <v>271.89999999999998</v>
      </c>
      <c r="Y140" s="75">
        <v>379.15</v>
      </c>
      <c r="Z140" s="75">
        <v>571.70000000000005</v>
      </c>
      <c r="AA140" s="75">
        <v>574.85</v>
      </c>
      <c r="AB140" s="75">
        <v>584.65</v>
      </c>
      <c r="AC140" s="75">
        <v>298.95</v>
      </c>
      <c r="AD140" s="75">
        <v>255.25</v>
      </c>
      <c r="AE140" s="75">
        <v>276.10000000000002</v>
      </c>
      <c r="AF140" s="75">
        <v>10993.19</v>
      </c>
    </row>
    <row r="141" spans="1:32" x14ac:dyDescent="0.3">
      <c r="A141" s="1"/>
      <c r="B141" s="73" t="s">
        <v>469</v>
      </c>
      <c r="C141" s="73" t="s">
        <v>1032</v>
      </c>
      <c r="D141" s="73" t="s">
        <v>66</v>
      </c>
      <c r="E141" s="74" t="s">
        <v>438</v>
      </c>
      <c r="F141" s="75">
        <v>1521.9</v>
      </c>
      <c r="G141" s="75">
        <v>1480.05</v>
      </c>
      <c r="H141" s="75">
        <v>959.25</v>
      </c>
      <c r="I141" s="75">
        <v>1027.3</v>
      </c>
      <c r="J141" s="75">
        <v>500.95</v>
      </c>
      <c r="K141" s="75">
        <v>712.35</v>
      </c>
      <c r="L141" s="75">
        <v>1834.6</v>
      </c>
      <c r="M141" s="75">
        <v>1746.15</v>
      </c>
      <c r="N141" s="75">
        <v>1130.8</v>
      </c>
      <c r="O141" s="75">
        <v>1423.9</v>
      </c>
      <c r="P141" s="75">
        <v>1376.75</v>
      </c>
      <c r="Q141" s="75">
        <v>1449.8</v>
      </c>
      <c r="R141" s="75">
        <v>1440.65</v>
      </c>
      <c r="S141" s="75">
        <v>1604.55</v>
      </c>
      <c r="T141" s="75">
        <v>2007.4</v>
      </c>
      <c r="U141" s="75">
        <v>1576.5</v>
      </c>
      <c r="V141" s="75">
        <v>1260.2550000000001</v>
      </c>
      <c r="W141" s="75">
        <v>1021.3</v>
      </c>
      <c r="X141" s="75">
        <v>874.55</v>
      </c>
      <c r="Y141" s="75">
        <v>1202.25</v>
      </c>
      <c r="Z141" s="75">
        <v>1649.95</v>
      </c>
      <c r="AA141" s="75">
        <v>1755.8</v>
      </c>
      <c r="AB141" s="75">
        <v>1767.7</v>
      </c>
      <c r="AC141" s="75">
        <v>1064.0999999999999</v>
      </c>
      <c r="AD141" s="75">
        <v>873.5</v>
      </c>
      <c r="AE141" s="75">
        <v>857.5</v>
      </c>
      <c r="AF141" s="75">
        <v>34119.805</v>
      </c>
    </row>
    <row r="142" spans="1:32" x14ac:dyDescent="0.3">
      <c r="A142" s="1"/>
      <c r="B142" s="73" t="s">
        <v>317</v>
      </c>
      <c r="C142" s="73" t="s">
        <v>930</v>
      </c>
      <c r="D142" s="73" t="s">
        <v>66</v>
      </c>
      <c r="E142" s="74" t="s">
        <v>436</v>
      </c>
      <c r="F142" s="75">
        <v>33.6</v>
      </c>
      <c r="G142" s="75">
        <v>35.9</v>
      </c>
      <c r="H142" s="75">
        <v>35.450000000000003</v>
      </c>
      <c r="I142" s="75">
        <v>38.4</v>
      </c>
      <c r="J142" s="75">
        <v>38.4</v>
      </c>
      <c r="K142" s="75">
        <v>38.4</v>
      </c>
      <c r="L142" s="75">
        <v>38.4</v>
      </c>
      <c r="M142" s="75">
        <v>38.4</v>
      </c>
      <c r="N142" s="75">
        <v>38.4</v>
      </c>
      <c r="O142" s="75">
        <v>44.9</v>
      </c>
      <c r="P142" s="75">
        <v>72.099999999999994</v>
      </c>
      <c r="Q142" s="75">
        <v>69.25</v>
      </c>
      <c r="R142" s="75">
        <v>72</v>
      </c>
      <c r="S142" s="75">
        <v>72</v>
      </c>
      <c r="T142" s="75">
        <v>31.9</v>
      </c>
      <c r="U142" s="75">
        <v>69.599999999999994</v>
      </c>
      <c r="V142" s="75">
        <v>69.599999999999994</v>
      </c>
      <c r="W142" s="75">
        <v>69.400000000000006</v>
      </c>
      <c r="X142" s="75">
        <v>69.150000000000006</v>
      </c>
      <c r="Y142" s="75">
        <v>69.849999999999994</v>
      </c>
      <c r="Z142" s="75">
        <v>86.5</v>
      </c>
      <c r="AA142" s="75">
        <v>102.5</v>
      </c>
      <c r="AB142" s="75">
        <v>82.9</v>
      </c>
      <c r="AC142" s="75">
        <v>88.5</v>
      </c>
      <c r="AD142" s="75">
        <v>103.2</v>
      </c>
      <c r="AE142" s="75">
        <v>101.85</v>
      </c>
      <c r="AF142" s="75">
        <v>1610.55</v>
      </c>
    </row>
    <row r="143" spans="1:32" x14ac:dyDescent="0.3">
      <c r="A143" s="1"/>
      <c r="B143" s="73" t="s">
        <v>317</v>
      </c>
      <c r="C143" s="73" t="s">
        <v>1033</v>
      </c>
      <c r="D143" s="73" t="s">
        <v>66</v>
      </c>
      <c r="E143" s="74" t="s">
        <v>436</v>
      </c>
      <c r="F143" s="75">
        <v>26.4</v>
      </c>
      <c r="G143" s="75">
        <v>25.2</v>
      </c>
      <c r="H143" s="75">
        <v>25</v>
      </c>
      <c r="I143" s="75">
        <v>26.9</v>
      </c>
      <c r="J143" s="75">
        <v>28.8</v>
      </c>
      <c r="K143" s="75">
        <v>28.8</v>
      </c>
      <c r="L143" s="75">
        <v>28.8</v>
      </c>
      <c r="M143" s="75">
        <v>28.8</v>
      </c>
      <c r="N143" s="75">
        <v>28.8</v>
      </c>
      <c r="O143" s="75">
        <v>29</v>
      </c>
      <c r="P143" s="75">
        <v>28.8</v>
      </c>
      <c r="Q143" s="75">
        <v>27.75</v>
      </c>
      <c r="R143" s="75">
        <v>28.8</v>
      </c>
      <c r="S143" s="75">
        <v>28.8</v>
      </c>
      <c r="T143" s="75">
        <v>12.95</v>
      </c>
      <c r="U143" s="75">
        <v>28.8</v>
      </c>
      <c r="V143" s="75">
        <v>29.4</v>
      </c>
      <c r="W143" s="75">
        <v>29.3</v>
      </c>
      <c r="X143" s="75">
        <v>28.6</v>
      </c>
      <c r="Y143" s="75">
        <v>28.65</v>
      </c>
      <c r="Z143" s="75">
        <v>25.9</v>
      </c>
      <c r="AA143" s="75">
        <v>28.8</v>
      </c>
      <c r="AB143" s="75">
        <v>23.25</v>
      </c>
      <c r="AC143" s="75">
        <v>27.25</v>
      </c>
      <c r="AD143" s="75">
        <v>28.3</v>
      </c>
      <c r="AE143" s="75">
        <v>30.6</v>
      </c>
      <c r="AF143" s="75">
        <v>712.45</v>
      </c>
    </row>
    <row r="144" spans="1:32" x14ac:dyDescent="0.3">
      <c r="A144" s="1"/>
      <c r="B144" s="73" t="s">
        <v>317</v>
      </c>
      <c r="C144" s="73" t="s">
        <v>1034</v>
      </c>
      <c r="D144" s="73" t="s">
        <v>66</v>
      </c>
      <c r="E144" s="74" t="s">
        <v>436</v>
      </c>
      <c r="F144" s="75">
        <v>48</v>
      </c>
      <c r="G144" s="75">
        <v>49.45</v>
      </c>
      <c r="H144" s="75">
        <v>49.2</v>
      </c>
      <c r="I144" s="75">
        <v>52.8</v>
      </c>
      <c r="J144" s="75">
        <v>52.8</v>
      </c>
      <c r="K144" s="75">
        <v>52.8</v>
      </c>
      <c r="L144" s="75">
        <v>52.8</v>
      </c>
      <c r="M144" s="75">
        <v>52.8</v>
      </c>
      <c r="N144" s="75">
        <v>36.75</v>
      </c>
      <c r="O144" s="75">
        <v>28.7</v>
      </c>
      <c r="P144" s="75">
        <v>28.8</v>
      </c>
      <c r="Q144" s="75">
        <v>25.8</v>
      </c>
      <c r="R144" s="75">
        <v>26.4</v>
      </c>
      <c r="S144" s="75">
        <v>26.4</v>
      </c>
      <c r="T144" s="75">
        <v>12.15</v>
      </c>
      <c r="U144" s="75">
        <v>28.8</v>
      </c>
      <c r="V144" s="75">
        <v>28.8</v>
      </c>
      <c r="W144" s="75">
        <v>28.5</v>
      </c>
      <c r="X144" s="75">
        <v>28.4</v>
      </c>
      <c r="Y144" s="75">
        <v>28.5</v>
      </c>
      <c r="Z144" s="75">
        <v>25.9</v>
      </c>
      <c r="AA144" s="75">
        <v>28.8</v>
      </c>
      <c r="AB144" s="75">
        <v>26.2</v>
      </c>
      <c r="AC144" s="75">
        <v>25.9</v>
      </c>
      <c r="AD144" s="75">
        <v>28.8</v>
      </c>
      <c r="AE144" s="75">
        <v>17.55</v>
      </c>
      <c r="AF144" s="75">
        <v>891.8</v>
      </c>
    </row>
    <row r="145" spans="1:32" x14ac:dyDescent="0.3">
      <c r="A145" s="1"/>
      <c r="B145" s="73" t="s">
        <v>317</v>
      </c>
      <c r="C145" s="73" t="s">
        <v>1035</v>
      </c>
      <c r="D145" s="73" t="s">
        <v>66</v>
      </c>
      <c r="E145" s="74" t="s">
        <v>436</v>
      </c>
      <c r="F145" s="75">
        <v>52.2</v>
      </c>
      <c r="G145" s="75">
        <v>52.8</v>
      </c>
      <c r="H145" s="75">
        <v>52.4</v>
      </c>
      <c r="I145" s="75">
        <v>52.8</v>
      </c>
      <c r="J145" s="75">
        <v>42.4</v>
      </c>
      <c r="K145" s="75">
        <v>41.2</v>
      </c>
      <c r="L145" s="75">
        <v>52.8</v>
      </c>
      <c r="M145" s="75">
        <v>52.8</v>
      </c>
      <c r="N145" s="75">
        <v>46.55</v>
      </c>
      <c r="O145" s="75">
        <v>36</v>
      </c>
      <c r="P145" s="75">
        <v>28.8</v>
      </c>
      <c r="Q145" s="75">
        <v>26.55</v>
      </c>
      <c r="R145" s="75">
        <v>33.450000000000003</v>
      </c>
      <c r="S145" s="75">
        <v>51.3</v>
      </c>
      <c r="T145" s="75">
        <v>52.2</v>
      </c>
      <c r="U145" s="75">
        <v>50.2</v>
      </c>
      <c r="V145" s="75">
        <v>51.3</v>
      </c>
      <c r="W145" s="75">
        <v>51.3</v>
      </c>
      <c r="X145" s="75">
        <v>50.4</v>
      </c>
      <c r="Y145" s="75">
        <v>49.9</v>
      </c>
      <c r="Z145" s="75">
        <v>49.95</v>
      </c>
      <c r="AA145" s="75">
        <v>27.65</v>
      </c>
      <c r="AB145" s="75">
        <v>52.8</v>
      </c>
      <c r="AC145" s="75">
        <v>52.8</v>
      </c>
      <c r="AD145" s="75">
        <v>52.8</v>
      </c>
      <c r="AE145" s="75">
        <v>52.8</v>
      </c>
      <c r="AF145" s="75">
        <v>1216.1500000000001</v>
      </c>
    </row>
    <row r="146" spans="1:32" ht="27.6" x14ac:dyDescent="0.3">
      <c r="A146" s="1"/>
      <c r="B146" s="73" t="s">
        <v>441</v>
      </c>
      <c r="C146" s="73" t="s">
        <v>1036</v>
      </c>
      <c r="D146" s="73" t="s">
        <v>1037</v>
      </c>
      <c r="E146" s="74" t="s">
        <v>436</v>
      </c>
      <c r="F146" s="75"/>
      <c r="G146" s="75"/>
      <c r="H146" s="75"/>
      <c r="I146" s="75"/>
      <c r="J146" s="75"/>
      <c r="K146" s="75"/>
      <c r="L146" s="75"/>
      <c r="M146" s="75">
        <v>628.95000000000005</v>
      </c>
      <c r="N146" s="75">
        <v>1413.35</v>
      </c>
      <c r="O146" s="75"/>
      <c r="P146" s="75"/>
      <c r="Q146" s="75"/>
      <c r="R146" s="75"/>
      <c r="S146" s="75"/>
      <c r="T146" s="75"/>
      <c r="U146" s="75"/>
      <c r="V146" s="75"/>
      <c r="W146" s="75"/>
      <c r="X146" s="75"/>
      <c r="Y146" s="75"/>
      <c r="Z146" s="75"/>
      <c r="AA146" s="75"/>
      <c r="AB146" s="75"/>
      <c r="AC146" s="75"/>
      <c r="AD146" s="75"/>
      <c r="AE146" s="75"/>
      <c r="AF146" s="75">
        <v>2042.3</v>
      </c>
    </row>
    <row r="147" spans="1:32" ht="27.6" x14ac:dyDescent="0.3">
      <c r="A147" s="1"/>
      <c r="B147" s="73" t="s">
        <v>441</v>
      </c>
      <c r="C147" s="73" t="s">
        <v>1036</v>
      </c>
      <c r="D147" s="73" t="s">
        <v>1038</v>
      </c>
      <c r="E147" s="74" t="s">
        <v>436</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v>0</v>
      </c>
    </row>
    <row r="148" spans="1:32" x14ac:dyDescent="0.3">
      <c r="A148" s="1"/>
      <c r="B148" s="73" t="s">
        <v>482</v>
      </c>
      <c r="C148" s="73" t="s">
        <v>934</v>
      </c>
      <c r="D148" s="73" t="s">
        <v>66</v>
      </c>
      <c r="E148" s="74" t="s">
        <v>437</v>
      </c>
      <c r="F148" s="75">
        <v>132</v>
      </c>
      <c r="G148" s="75">
        <v>124.25</v>
      </c>
      <c r="H148" s="75">
        <v>103.9</v>
      </c>
      <c r="I148" s="75">
        <v>111</v>
      </c>
      <c r="J148" s="75">
        <v>138.30000000000001</v>
      </c>
      <c r="K148" s="75">
        <v>140.30000000000001</v>
      </c>
      <c r="L148" s="75">
        <v>139.4</v>
      </c>
      <c r="M148" s="75">
        <v>126.2</v>
      </c>
      <c r="N148" s="75">
        <v>139.30000000000001</v>
      </c>
      <c r="O148" s="75">
        <v>136.25</v>
      </c>
      <c r="P148" s="75">
        <v>139.44999999999999</v>
      </c>
      <c r="Q148" s="75">
        <v>138.80000000000001</v>
      </c>
      <c r="R148" s="75">
        <v>132.6</v>
      </c>
      <c r="S148" s="75">
        <v>136.75</v>
      </c>
      <c r="T148" s="75">
        <v>139.15</v>
      </c>
      <c r="U148" s="75">
        <v>133.5</v>
      </c>
      <c r="V148" s="75">
        <v>136.4</v>
      </c>
      <c r="W148" s="75">
        <v>138.9</v>
      </c>
      <c r="X148" s="75">
        <v>136</v>
      </c>
      <c r="Y148" s="75">
        <v>137.55000000000001</v>
      </c>
      <c r="Z148" s="75">
        <v>138.9</v>
      </c>
      <c r="AA148" s="75">
        <v>131.75</v>
      </c>
      <c r="AB148" s="75">
        <v>137.65</v>
      </c>
      <c r="AC148" s="75">
        <v>130.15</v>
      </c>
      <c r="AD148" s="75">
        <v>136.80000000000001</v>
      </c>
      <c r="AE148" s="75">
        <v>97.4</v>
      </c>
      <c r="AF148" s="75">
        <v>3432.65</v>
      </c>
    </row>
    <row r="149" spans="1:32" x14ac:dyDescent="0.3">
      <c r="A149" s="1"/>
      <c r="B149" s="73" t="s">
        <v>149</v>
      </c>
      <c r="C149" s="73" t="s">
        <v>150</v>
      </c>
      <c r="D149" s="73" t="s">
        <v>390</v>
      </c>
      <c r="E149" s="74" t="s">
        <v>436</v>
      </c>
      <c r="F149" s="75"/>
      <c r="G149" s="75"/>
      <c r="H149" s="75"/>
      <c r="I149" s="75"/>
      <c r="J149" s="75"/>
      <c r="K149" s="75">
        <v>365.2</v>
      </c>
      <c r="L149" s="75"/>
      <c r="M149" s="75"/>
      <c r="N149" s="75"/>
      <c r="O149" s="75"/>
      <c r="P149" s="75"/>
      <c r="Q149" s="75"/>
      <c r="R149" s="75"/>
      <c r="S149" s="75"/>
      <c r="T149" s="75"/>
      <c r="U149" s="75"/>
      <c r="V149" s="75"/>
      <c r="W149" s="75"/>
      <c r="X149" s="75"/>
      <c r="Y149" s="75"/>
      <c r="Z149" s="75"/>
      <c r="AA149" s="75"/>
      <c r="AB149" s="75"/>
      <c r="AC149" s="75"/>
      <c r="AD149" s="75"/>
      <c r="AE149" s="75"/>
      <c r="AF149" s="75">
        <v>365.2</v>
      </c>
    </row>
    <row r="150" spans="1:32" x14ac:dyDescent="0.3">
      <c r="A150" s="1"/>
      <c r="B150" s="73" t="s">
        <v>149</v>
      </c>
      <c r="C150" s="73" t="s">
        <v>150</v>
      </c>
      <c r="D150" s="73" t="s">
        <v>1008</v>
      </c>
      <c r="E150" s="74" t="s">
        <v>436</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v>0</v>
      </c>
    </row>
    <row r="151" spans="1:32" x14ac:dyDescent="0.3">
      <c r="A151" s="1"/>
      <c r="B151" s="73" t="s">
        <v>149</v>
      </c>
      <c r="C151" s="73" t="s">
        <v>150</v>
      </c>
      <c r="D151" s="73" t="s">
        <v>1001</v>
      </c>
      <c r="E151" s="74" t="s">
        <v>436</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v>353.25</v>
      </c>
      <c r="AE151" s="75"/>
      <c r="AF151" s="75">
        <v>353.25</v>
      </c>
    </row>
    <row r="152" spans="1:32" x14ac:dyDescent="0.3">
      <c r="A152" s="1"/>
      <c r="B152" s="73" t="s">
        <v>149</v>
      </c>
      <c r="C152" s="73" t="s">
        <v>150</v>
      </c>
      <c r="D152" s="73" t="s">
        <v>81</v>
      </c>
      <c r="E152" s="74" t="s">
        <v>436</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v>0</v>
      </c>
    </row>
    <row r="153" spans="1:32" x14ac:dyDescent="0.3">
      <c r="A153" s="1"/>
      <c r="B153" s="73" t="s">
        <v>375</v>
      </c>
      <c r="C153" s="73" t="s">
        <v>872</v>
      </c>
      <c r="D153" s="73" t="s">
        <v>66</v>
      </c>
      <c r="E153" s="74" t="s">
        <v>435</v>
      </c>
      <c r="F153" s="75">
        <v>1331.25</v>
      </c>
      <c r="G153" s="75">
        <v>2316.65</v>
      </c>
      <c r="H153" s="75">
        <v>2655.45</v>
      </c>
      <c r="I153" s="75">
        <v>2064.6</v>
      </c>
      <c r="J153" s="75">
        <v>2650.4</v>
      </c>
      <c r="K153" s="75">
        <v>2657.35</v>
      </c>
      <c r="L153" s="75">
        <v>2616.8000000000002</v>
      </c>
      <c r="M153" s="75">
        <v>2637.9</v>
      </c>
      <c r="N153" s="75">
        <v>2647.35</v>
      </c>
      <c r="O153" s="75">
        <v>2653.65</v>
      </c>
      <c r="P153" s="75">
        <v>2652.2</v>
      </c>
      <c r="Q153" s="75">
        <v>2656.25</v>
      </c>
      <c r="R153" s="75">
        <v>2655.3</v>
      </c>
      <c r="S153" s="75">
        <v>2655.7</v>
      </c>
      <c r="T153" s="75">
        <v>2652.2</v>
      </c>
      <c r="U153" s="75">
        <v>2656.5</v>
      </c>
      <c r="V153" s="75">
        <v>2651.57</v>
      </c>
      <c r="W153" s="75">
        <v>2653.19</v>
      </c>
      <c r="X153" s="75">
        <v>2648.3</v>
      </c>
      <c r="Y153" s="75">
        <v>2654.9</v>
      </c>
      <c r="Z153" s="75">
        <v>2655.05</v>
      </c>
      <c r="AA153" s="75">
        <v>2655.1</v>
      </c>
      <c r="AB153" s="75">
        <v>2653.6</v>
      </c>
      <c r="AC153" s="75">
        <v>2655.8</v>
      </c>
      <c r="AD153" s="75">
        <v>2606.65</v>
      </c>
      <c r="AE153" s="75">
        <v>2651.7</v>
      </c>
      <c r="AF153" s="75">
        <v>66645.41</v>
      </c>
    </row>
    <row r="154" spans="1:32" x14ac:dyDescent="0.3">
      <c r="A154" s="1"/>
      <c r="B154" s="73" t="s">
        <v>375</v>
      </c>
      <c r="C154" s="73" t="s">
        <v>873</v>
      </c>
      <c r="D154" s="73" t="s">
        <v>66</v>
      </c>
      <c r="E154" s="74" t="s">
        <v>435</v>
      </c>
      <c r="F154" s="75">
        <v>27.5</v>
      </c>
      <c r="G154" s="75">
        <v>26.15</v>
      </c>
      <c r="H154" s="75">
        <v>28.45</v>
      </c>
      <c r="I154" s="75">
        <v>20.05</v>
      </c>
      <c r="J154" s="75">
        <v>17.850000000000001</v>
      </c>
      <c r="K154" s="75">
        <v>27.9</v>
      </c>
      <c r="L154" s="75">
        <v>28.8</v>
      </c>
      <c r="M154" s="75">
        <v>28.75</v>
      </c>
      <c r="N154" s="75">
        <v>25.8</v>
      </c>
      <c r="O154" s="75">
        <v>28.8</v>
      </c>
      <c r="P154" s="75">
        <v>28.8</v>
      </c>
      <c r="Q154" s="75">
        <v>20.25</v>
      </c>
      <c r="R154" s="75">
        <v>26.75</v>
      </c>
      <c r="S154" s="75">
        <v>28.75</v>
      </c>
      <c r="T154" s="75">
        <v>28.4</v>
      </c>
      <c r="U154" s="75">
        <v>26.1</v>
      </c>
      <c r="V154" s="75">
        <v>19.2</v>
      </c>
      <c r="W154" s="75">
        <v>28.2</v>
      </c>
      <c r="X154" s="75">
        <v>9.6</v>
      </c>
      <c r="Y154" s="75"/>
      <c r="Z154" s="75">
        <v>8.85</v>
      </c>
      <c r="AA154" s="75">
        <v>28.8</v>
      </c>
      <c r="AB154" s="75">
        <v>28.8</v>
      </c>
      <c r="AC154" s="75">
        <v>28.8</v>
      </c>
      <c r="AD154" s="75">
        <v>28.75</v>
      </c>
      <c r="AE154" s="75">
        <v>25.9</v>
      </c>
      <c r="AF154" s="75">
        <v>626</v>
      </c>
    </row>
    <row r="155" spans="1:32" x14ac:dyDescent="0.3">
      <c r="A155" s="1"/>
      <c r="B155" s="73" t="s">
        <v>379</v>
      </c>
      <c r="C155" s="73" t="s">
        <v>1039</v>
      </c>
      <c r="D155" s="73" t="s">
        <v>1040</v>
      </c>
      <c r="E155" s="74" t="s">
        <v>436</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v>0</v>
      </c>
    </row>
    <row r="156" spans="1:32" x14ac:dyDescent="0.3">
      <c r="A156" s="1"/>
      <c r="B156" s="73" t="s">
        <v>379</v>
      </c>
      <c r="C156" s="73" t="s">
        <v>1039</v>
      </c>
      <c r="D156" s="73" t="s">
        <v>1041</v>
      </c>
      <c r="E156" s="74" t="s">
        <v>436</v>
      </c>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v>0</v>
      </c>
    </row>
    <row r="157" spans="1:32" x14ac:dyDescent="0.3">
      <c r="A157" s="1"/>
      <c r="B157" s="73" t="s">
        <v>379</v>
      </c>
      <c r="C157" s="73" t="s">
        <v>1039</v>
      </c>
      <c r="D157" s="73" t="s">
        <v>1042</v>
      </c>
      <c r="E157" s="74" t="s">
        <v>436</v>
      </c>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v>0</v>
      </c>
    </row>
    <row r="158" spans="1:32" x14ac:dyDescent="0.3">
      <c r="A158" s="1"/>
      <c r="B158" s="73" t="s">
        <v>379</v>
      </c>
      <c r="C158" s="73" t="s">
        <v>1039</v>
      </c>
      <c r="D158" s="73" t="s">
        <v>381</v>
      </c>
      <c r="E158" s="74" t="s">
        <v>436</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v>0</v>
      </c>
    </row>
    <row r="159" spans="1:32" x14ac:dyDescent="0.3">
      <c r="A159" s="1"/>
      <c r="B159" s="73" t="s">
        <v>874</v>
      </c>
      <c r="C159" s="73" t="s">
        <v>875</v>
      </c>
      <c r="D159" s="73" t="s">
        <v>66</v>
      </c>
      <c r="E159" s="74" t="s">
        <v>435</v>
      </c>
      <c r="F159" s="75">
        <v>449.85</v>
      </c>
      <c r="G159" s="75">
        <v>445.2</v>
      </c>
      <c r="H159" s="75">
        <v>440.84350000000001</v>
      </c>
      <c r="I159" s="75">
        <v>438.15</v>
      </c>
      <c r="J159" s="75">
        <v>435.7</v>
      </c>
      <c r="K159" s="75">
        <v>437.61745000000002</v>
      </c>
      <c r="L159" s="75">
        <v>434.65</v>
      </c>
      <c r="M159" s="75">
        <v>432</v>
      </c>
      <c r="N159" s="75">
        <v>433.05</v>
      </c>
      <c r="O159" s="75">
        <v>442.7</v>
      </c>
      <c r="P159" s="75">
        <v>436.15</v>
      </c>
      <c r="Q159" s="75">
        <v>431.95</v>
      </c>
      <c r="R159" s="75">
        <v>428.9</v>
      </c>
      <c r="S159" s="75">
        <v>425.75</v>
      </c>
      <c r="T159" s="75">
        <v>317.14999999999998</v>
      </c>
      <c r="U159" s="75">
        <v>470.6</v>
      </c>
      <c r="V159" s="75">
        <v>425.32</v>
      </c>
      <c r="W159" s="75">
        <v>445.8</v>
      </c>
      <c r="X159" s="75">
        <v>443.05</v>
      </c>
      <c r="Y159" s="75">
        <v>344.6</v>
      </c>
      <c r="Z159" s="75">
        <v>435.2</v>
      </c>
      <c r="AA159" s="75">
        <v>407.95</v>
      </c>
      <c r="AB159" s="75">
        <v>319.89999999999998</v>
      </c>
      <c r="AC159" s="75">
        <v>332.62950000000001</v>
      </c>
      <c r="AD159" s="75">
        <v>239.75</v>
      </c>
      <c r="AE159" s="75">
        <v>240.15</v>
      </c>
      <c r="AF159" s="75">
        <v>10534.61045</v>
      </c>
    </row>
    <row r="160" spans="1:32" x14ac:dyDescent="0.3">
      <c r="A160" s="1"/>
      <c r="B160" s="73" t="s">
        <v>874</v>
      </c>
      <c r="C160" s="73" t="s">
        <v>876</v>
      </c>
      <c r="D160" s="73" t="s">
        <v>66</v>
      </c>
      <c r="E160" s="74" t="s">
        <v>435</v>
      </c>
      <c r="F160" s="75"/>
      <c r="G160" s="75"/>
      <c r="H160" s="75"/>
      <c r="I160" s="75"/>
      <c r="J160" s="75"/>
      <c r="K160" s="75"/>
      <c r="L160" s="75"/>
      <c r="M160" s="75"/>
      <c r="N160" s="75"/>
      <c r="O160" s="75"/>
      <c r="P160" s="75"/>
      <c r="Q160" s="75"/>
      <c r="R160" s="75">
        <v>7.5</v>
      </c>
      <c r="S160" s="75"/>
      <c r="T160" s="75">
        <v>45.4</v>
      </c>
      <c r="U160" s="75">
        <v>98.4</v>
      </c>
      <c r="V160" s="75">
        <v>98.05</v>
      </c>
      <c r="W160" s="75">
        <v>98.6</v>
      </c>
      <c r="X160" s="75">
        <v>103.2</v>
      </c>
      <c r="Y160" s="75">
        <v>103.2</v>
      </c>
      <c r="Z160" s="75">
        <v>131.94999999999999</v>
      </c>
      <c r="AA160" s="75">
        <v>139.1</v>
      </c>
      <c r="AB160" s="75">
        <v>138.85</v>
      </c>
      <c r="AC160" s="75">
        <v>138.44149999999999</v>
      </c>
      <c r="AD160" s="75">
        <v>138.4</v>
      </c>
      <c r="AE160" s="75">
        <v>138.30000000000001</v>
      </c>
      <c r="AF160" s="75">
        <v>1379.3915</v>
      </c>
    </row>
    <row r="161" spans="1:32" x14ac:dyDescent="0.3">
      <c r="A161" s="1"/>
      <c r="B161" s="73" t="s">
        <v>152</v>
      </c>
      <c r="C161" s="73" t="s">
        <v>877</v>
      </c>
      <c r="D161" s="73" t="s">
        <v>66</v>
      </c>
      <c r="E161" s="74" t="s">
        <v>435</v>
      </c>
      <c r="F161" s="75">
        <v>98.4</v>
      </c>
      <c r="G161" s="75">
        <v>98.4</v>
      </c>
      <c r="H161" s="75">
        <v>98.4</v>
      </c>
      <c r="I161" s="75">
        <v>98.4</v>
      </c>
      <c r="J161" s="75">
        <v>98.4</v>
      </c>
      <c r="K161" s="75">
        <v>98.4</v>
      </c>
      <c r="L161" s="75">
        <v>98.4</v>
      </c>
      <c r="M161" s="75">
        <v>98.25</v>
      </c>
      <c r="N161" s="75">
        <v>93.9</v>
      </c>
      <c r="O161" s="75">
        <v>94.1</v>
      </c>
      <c r="P161" s="75">
        <v>92.5</v>
      </c>
      <c r="Q161" s="75">
        <v>96</v>
      </c>
      <c r="R161" s="75">
        <v>96</v>
      </c>
      <c r="S161" s="75">
        <v>95.15</v>
      </c>
      <c r="T161" s="75">
        <v>103.869</v>
      </c>
      <c r="U161" s="75">
        <v>96</v>
      </c>
      <c r="V161" s="75">
        <v>96.99</v>
      </c>
      <c r="W161" s="75">
        <v>97.09</v>
      </c>
      <c r="X161" s="75">
        <v>96.3</v>
      </c>
      <c r="Y161" s="75">
        <v>96.25</v>
      </c>
      <c r="Z161" s="75">
        <v>96.05</v>
      </c>
      <c r="AA161" s="75">
        <v>96</v>
      </c>
      <c r="AB161" s="75">
        <v>96</v>
      </c>
      <c r="AC161" s="75">
        <v>96</v>
      </c>
      <c r="AD161" s="75">
        <v>96</v>
      </c>
      <c r="AE161" s="75">
        <v>96</v>
      </c>
      <c r="AF161" s="75">
        <v>2517.2489999999998</v>
      </c>
    </row>
    <row r="162" spans="1:32" x14ac:dyDescent="0.3">
      <c r="A162" s="1"/>
      <c r="B162" s="73" t="s">
        <v>152</v>
      </c>
      <c r="C162" s="73" t="s">
        <v>878</v>
      </c>
      <c r="D162" s="73" t="s">
        <v>66</v>
      </c>
      <c r="E162" s="74" t="s">
        <v>435</v>
      </c>
      <c r="F162" s="75">
        <v>796.75</v>
      </c>
      <c r="G162" s="75">
        <v>738.35</v>
      </c>
      <c r="H162" s="75">
        <v>726.9</v>
      </c>
      <c r="I162" s="75">
        <v>722.95</v>
      </c>
      <c r="J162" s="75">
        <v>668.95</v>
      </c>
      <c r="K162" s="75">
        <v>651.45000000000005</v>
      </c>
      <c r="L162" s="75">
        <v>594.54999999999995</v>
      </c>
      <c r="M162" s="75">
        <v>596.29999999999995</v>
      </c>
      <c r="N162" s="75">
        <v>577.35</v>
      </c>
      <c r="O162" s="75">
        <v>623.1</v>
      </c>
      <c r="P162" s="75">
        <v>653.1</v>
      </c>
      <c r="Q162" s="75">
        <v>586.1</v>
      </c>
      <c r="R162" s="75">
        <v>503.1</v>
      </c>
      <c r="S162" s="75">
        <v>562.20000000000005</v>
      </c>
      <c r="T162" s="75">
        <v>554.65449999999998</v>
      </c>
      <c r="U162" s="75">
        <v>587.15</v>
      </c>
      <c r="V162" s="75">
        <v>597.13499999999999</v>
      </c>
      <c r="W162" s="75">
        <v>565.97</v>
      </c>
      <c r="X162" s="75">
        <v>592.1</v>
      </c>
      <c r="Y162" s="75">
        <v>588.9</v>
      </c>
      <c r="Z162" s="75">
        <v>575.85</v>
      </c>
      <c r="AA162" s="75">
        <v>586.54999999999995</v>
      </c>
      <c r="AB162" s="75">
        <v>606.45000000000005</v>
      </c>
      <c r="AC162" s="75">
        <v>590.4</v>
      </c>
      <c r="AD162" s="75">
        <v>672.9</v>
      </c>
      <c r="AE162" s="75">
        <v>630.29999999999995</v>
      </c>
      <c r="AF162" s="75">
        <v>16149.5095</v>
      </c>
    </row>
    <row r="163" spans="1:32" x14ac:dyDescent="0.3">
      <c r="A163" s="1"/>
      <c r="B163" s="73" t="s">
        <v>152</v>
      </c>
      <c r="C163" s="73" t="s">
        <v>153</v>
      </c>
      <c r="D163" s="73" t="s">
        <v>66</v>
      </c>
      <c r="E163" s="74" t="s">
        <v>435</v>
      </c>
      <c r="F163" s="75">
        <v>1549.2</v>
      </c>
      <c r="G163" s="75">
        <v>1743.2</v>
      </c>
      <c r="H163" s="75">
        <v>1597</v>
      </c>
      <c r="I163" s="75">
        <v>1565.85</v>
      </c>
      <c r="J163" s="75">
        <v>1462.25</v>
      </c>
      <c r="K163" s="75">
        <v>1581.45</v>
      </c>
      <c r="L163" s="75">
        <v>1419.15</v>
      </c>
      <c r="M163" s="75">
        <v>1465.7</v>
      </c>
      <c r="N163" s="75">
        <v>1461.85</v>
      </c>
      <c r="O163" s="75">
        <v>1690.9</v>
      </c>
      <c r="P163" s="75">
        <v>1411.5</v>
      </c>
      <c r="Q163" s="75">
        <v>1627.9</v>
      </c>
      <c r="R163" s="75">
        <v>1608.4</v>
      </c>
      <c r="S163" s="75">
        <v>1427.4</v>
      </c>
      <c r="T163" s="75">
        <v>1308.8230000000001</v>
      </c>
      <c r="U163" s="75">
        <v>929.55</v>
      </c>
      <c r="V163" s="75">
        <v>1702.5350000000001</v>
      </c>
      <c r="W163" s="75">
        <v>1681.93</v>
      </c>
      <c r="X163" s="75">
        <v>1502.6</v>
      </c>
      <c r="Y163" s="75">
        <v>1594.4</v>
      </c>
      <c r="Z163" s="75">
        <v>1349.95</v>
      </c>
      <c r="AA163" s="75">
        <v>1404.5</v>
      </c>
      <c r="AB163" s="75">
        <v>1424.35</v>
      </c>
      <c r="AC163" s="75">
        <v>1389.45</v>
      </c>
      <c r="AD163" s="75">
        <v>1351.8</v>
      </c>
      <c r="AE163" s="75">
        <v>1327.1</v>
      </c>
      <c r="AF163" s="75">
        <v>38578.737999999998</v>
      </c>
    </row>
    <row r="164" spans="1:32" x14ac:dyDescent="0.3">
      <c r="A164" s="1"/>
      <c r="B164" s="73" t="s">
        <v>152</v>
      </c>
      <c r="C164" s="73" t="s">
        <v>879</v>
      </c>
      <c r="D164" s="73" t="s">
        <v>66</v>
      </c>
      <c r="E164" s="74" t="s">
        <v>435</v>
      </c>
      <c r="F164" s="75">
        <v>786.6</v>
      </c>
      <c r="G164" s="75">
        <v>734.3</v>
      </c>
      <c r="H164" s="75">
        <v>790.25</v>
      </c>
      <c r="I164" s="75">
        <v>793.65</v>
      </c>
      <c r="J164" s="75">
        <v>634.79999999999995</v>
      </c>
      <c r="K164" s="75">
        <v>417.5</v>
      </c>
      <c r="L164" s="75">
        <v>418.25</v>
      </c>
      <c r="M164" s="75">
        <v>418.25</v>
      </c>
      <c r="N164" s="75">
        <v>650.85</v>
      </c>
      <c r="O164" s="75">
        <v>804.4</v>
      </c>
      <c r="P164" s="75">
        <v>762.65</v>
      </c>
      <c r="Q164" s="75">
        <v>741.35</v>
      </c>
      <c r="R164" s="75">
        <v>788.75</v>
      </c>
      <c r="S164" s="75">
        <v>766.1</v>
      </c>
      <c r="T164" s="75">
        <v>777.79</v>
      </c>
      <c r="U164" s="75">
        <v>770.2</v>
      </c>
      <c r="V164" s="75">
        <v>760.20500000000004</v>
      </c>
      <c r="W164" s="75">
        <v>768.45500000000004</v>
      </c>
      <c r="X164" s="75">
        <v>809.2</v>
      </c>
      <c r="Y164" s="75">
        <v>795.9</v>
      </c>
      <c r="Z164" s="75">
        <v>789.4</v>
      </c>
      <c r="AA164" s="75">
        <v>816.9</v>
      </c>
      <c r="AB164" s="75">
        <v>604.95000000000005</v>
      </c>
      <c r="AC164" s="75">
        <v>610.6</v>
      </c>
      <c r="AD164" s="75">
        <v>785.85</v>
      </c>
      <c r="AE164" s="75">
        <v>783.9</v>
      </c>
      <c r="AF164" s="75">
        <v>18581.05</v>
      </c>
    </row>
    <row r="165" spans="1:32" x14ac:dyDescent="0.3">
      <c r="A165" s="1"/>
      <c r="B165" s="73" t="s">
        <v>152</v>
      </c>
      <c r="C165" s="73" t="s">
        <v>880</v>
      </c>
      <c r="D165" s="73" t="s">
        <v>66</v>
      </c>
      <c r="E165" s="74" t="s">
        <v>435</v>
      </c>
      <c r="F165" s="75">
        <v>503.2</v>
      </c>
      <c r="G165" s="75">
        <v>439.8</v>
      </c>
      <c r="H165" s="75">
        <v>311.05</v>
      </c>
      <c r="I165" s="75">
        <v>352.55</v>
      </c>
      <c r="J165" s="75">
        <v>343.8</v>
      </c>
      <c r="K165" s="75">
        <v>294.45</v>
      </c>
      <c r="L165" s="75">
        <v>84.25</v>
      </c>
      <c r="M165" s="75">
        <v>250.5</v>
      </c>
      <c r="N165" s="75">
        <v>149.69999999999999</v>
      </c>
      <c r="O165" s="75">
        <v>214.25</v>
      </c>
      <c r="P165" s="75">
        <v>128.80000000000001</v>
      </c>
      <c r="Q165" s="75">
        <v>148.44999999999999</v>
      </c>
      <c r="R165" s="75">
        <v>198.7</v>
      </c>
      <c r="S165" s="75">
        <v>146.5</v>
      </c>
      <c r="T165" s="75">
        <v>236.285</v>
      </c>
      <c r="U165" s="75">
        <v>202.9</v>
      </c>
      <c r="V165" s="75">
        <v>226.05</v>
      </c>
      <c r="W165" s="75">
        <v>45.55</v>
      </c>
      <c r="X165" s="75">
        <v>169.05</v>
      </c>
      <c r="Y165" s="75">
        <v>313.55</v>
      </c>
      <c r="Z165" s="75">
        <v>206.4</v>
      </c>
      <c r="AA165" s="75">
        <v>206.7</v>
      </c>
      <c r="AB165" s="75">
        <v>258</v>
      </c>
      <c r="AC165" s="75">
        <v>167.95</v>
      </c>
      <c r="AD165" s="75">
        <v>179.85</v>
      </c>
      <c r="AE165" s="75">
        <v>234.45</v>
      </c>
      <c r="AF165" s="75">
        <v>6012.7349999999997</v>
      </c>
    </row>
    <row r="166" spans="1:32" x14ac:dyDescent="0.3">
      <c r="A166" s="1"/>
      <c r="B166" s="73" t="s">
        <v>152</v>
      </c>
      <c r="C166" s="73" t="s">
        <v>881</v>
      </c>
      <c r="D166" s="73" t="s">
        <v>66</v>
      </c>
      <c r="E166" s="74" t="s">
        <v>435</v>
      </c>
      <c r="F166" s="75">
        <v>2570.1</v>
      </c>
      <c r="G166" s="75">
        <v>2557.3000000000002</v>
      </c>
      <c r="H166" s="75">
        <v>2577.1999999999998</v>
      </c>
      <c r="I166" s="75">
        <v>2505.3000000000002</v>
      </c>
      <c r="J166" s="75">
        <v>2324.0500000000002</v>
      </c>
      <c r="K166" s="75">
        <v>2352.3000000000002</v>
      </c>
      <c r="L166" s="75">
        <v>2155.1</v>
      </c>
      <c r="M166" s="75">
        <v>2349.9</v>
      </c>
      <c r="N166" s="75">
        <v>2448.35</v>
      </c>
      <c r="O166" s="75">
        <v>2589.4</v>
      </c>
      <c r="P166" s="75">
        <v>2596.35</v>
      </c>
      <c r="Q166" s="75">
        <v>2604.4</v>
      </c>
      <c r="R166" s="75">
        <v>2579</v>
      </c>
      <c r="S166" s="75">
        <v>1681.15</v>
      </c>
      <c r="T166" s="75">
        <v>2436.3670000000002</v>
      </c>
      <c r="U166" s="75">
        <v>2392.6999999999998</v>
      </c>
      <c r="V166" s="75">
        <v>2493.5450000000001</v>
      </c>
      <c r="W166" s="75">
        <v>2507.4549999999999</v>
      </c>
      <c r="X166" s="75">
        <v>2564.5500000000002</v>
      </c>
      <c r="Y166" s="75">
        <v>1896.2</v>
      </c>
      <c r="Z166" s="75">
        <v>2562</v>
      </c>
      <c r="AA166" s="75">
        <v>2326.6999999999998</v>
      </c>
      <c r="AB166" s="75">
        <v>2190.6999999999998</v>
      </c>
      <c r="AC166" s="75">
        <v>2385.15</v>
      </c>
      <c r="AD166" s="75">
        <v>2334.25</v>
      </c>
      <c r="AE166" s="75">
        <v>2318.5</v>
      </c>
      <c r="AF166" s="75">
        <v>62298.017</v>
      </c>
    </row>
    <row r="167" spans="1:32" x14ac:dyDescent="0.3">
      <c r="A167" s="1"/>
      <c r="B167" s="73" t="s">
        <v>1043</v>
      </c>
      <c r="C167" s="73" t="s">
        <v>1044</v>
      </c>
      <c r="D167" s="73" t="s">
        <v>66</v>
      </c>
      <c r="E167" s="74" t="s">
        <v>437</v>
      </c>
      <c r="F167" s="75">
        <v>195.55</v>
      </c>
      <c r="G167" s="75">
        <v>171.6</v>
      </c>
      <c r="H167" s="75">
        <v>129.9</v>
      </c>
      <c r="I167" s="75">
        <v>135.85</v>
      </c>
      <c r="J167" s="75">
        <v>187.85</v>
      </c>
      <c r="K167" s="75">
        <v>177.4</v>
      </c>
      <c r="L167" s="75">
        <v>177.55</v>
      </c>
      <c r="M167" s="75">
        <v>182.7</v>
      </c>
      <c r="N167" s="75">
        <v>159.1</v>
      </c>
      <c r="O167" s="75">
        <v>158.35</v>
      </c>
      <c r="P167" s="75">
        <v>197.15</v>
      </c>
      <c r="Q167" s="75">
        <v>116.2</v>
      </c>
      <c r="R167" s="75">
        <v>200.4</v>
      </c>
      <c r="S167" s="75">
        <v>189.45</v>
      </c>
      <c r="T167" s="75">
        <v>107.05</v>
      </c>
      <c r="U167" s="75">
        <v>141.80000000000001</v>
      </c>
      <c r="V167" s="75">
        <v>211.82499999999999</v>
      </c>
      <c r="W167" s="75">
        <v>210.65</v>
      </c>
      <c r="X167" s="75">
        <v>194.4</v>
      </c>
      <c r="Y167" s="75">
        <v>183.75</v>
      </c>
      <c r="Z167" s="75">
        <v>198.85</v>
      </c>
      <c r="AA167" s="75">
        <v>184</v>
      </c>
      <c r="AB167" s="75">
        <v>160.9</v>
      </c>
      <c r="AC167" s="75">
        <v>128.80000000000001</v>
      </c>
      <c r="AD167" s="75">
        <v>191.95</v>
      </c>
      <c r="AE167" s="75">
        <v>109.8</v>
      </c>
      <c r="AF167" s="75">
        <v>4402.8249999999998</v>
      </c>
    </row>
    <row r="168" spans="1:32" x14ac:dyDescent="0.3">
      <c r="A168" s="1"/>
      <c r="B168" s="73" t="s">
        <v>155</v>
      </c>
      <c r="C168" s="73" t="s">
        <v>1045</v>
      </c>
      <c r="D168" s="73" t="s">
        <v>390</v>
      </c>
      <c r="E168" s="74" t="s">
        <v>436</v>
      </c>
      <c r="F168" s="75">
        <v>5074.2</v>
      </c>
      <c r="G168" s="75">
        <v>4935.6000000000004</v>
      </c>
      <c r="H168" s="75">
        <v>5093.45</v>
      </c>
      <c r="I168" s="75">
        <v>5123.25</v>
      </c>
      <c r="J168" s="75">
        <v>5116.1499999999996</v>
      </c>
      <c r="K168" s="75">
        <v>5100.8999999999996</v>
      </c>
      <c r="L168" s="75">
        <v>5085.6000000000004</v>
      </c>
      <c r="M168" s="75">
        <v>5110.7</v>
      </c>
      <c r="N168" s="75">
        <v>5105.8999999999996</v>
      </c>
      <c r="O168" s="75">
        <v>5077.45</v>
      </c>
      <c r="P168" s="75">
        <v>5083.3500000000004</v>
      </c>
      <c r="Q168" s="75">
        <v>5085.3500000000004</v>
      </c>
      <c r="R168" s="75">
        <v>5090.25</v>
      </c>
      <c r="S168" s="75">
        <v>5092.6000000000004</v>
      </c>
      <c r="T168" s="75">
        <v>5081.6000000000004</v>
      </c>
      <c r="U168" s="75">
        <v>5075.75</v>
      </c>
      <c r="V168" s="75">
        <v>4720.4833349999999</v>
      </c>
      <c r="W168" s="75">
        <v>5055.5583349999997</v>
      </c>
      <c r="X168" s="75">
        <v>5077.8999999999996</v>
      </c>
      <c r="Y168" s="75">
        <v>5068.8999999999996</v>
      </c>
      <c r="Z168" s="75">
        <v>5051.7</v>
      </c>
      <c r="AA168" s="75">
        <v>5054.25</v>
      </c>
      <c r="AB168" s="75">
        <v>4414.1499999999996</v>
      </c>
      <c r="AC168" s="75">
        <v>5022.05</v>
      </c>
      <c r="AD168" s="75">
        <v>4951.6000000000004</v>
      </c>
      <c r="AE168" s="75">
        <v>5038.6000000000004</v>
      </c>
      <c r="AF168" s="75">
        <v>130787.29167000001</v>
      </c>
    </row>
    <row r="169" spans="1:32" x14ac:dyDescent="0.3">
      <c r="A169" s="1"/>
      <c r="B169" s="73" t="s">
        <v>155</v>
      </c>
      <c r="C169" s="73" t="s">
        <v>1045</v>
      </c>
      <c r="D169" s="73" t="s">
        <v>279</v>
      </c>
      <c r="E169" s="74" t="s">
        <v>436</v>
      </c>
      <c r="F169" s="75">
        <v>2422.5500000000002</v>
      </c>
      <c r="G169" s="75">
        <v>2374.5</v>
      </c>
      <c r="H169" s="75">
        <v>2431.1999999999998</v>
      </c>
      <c r="I169" s="75">
        <v>2445.1999999999998</v>
      </c>
      <c r="J169" s="75">
        <v>2448.5500000000002</v>
      </c>
      <c r="K169" s="75">
        <v>2436.6999999999998</v>
      </c>
      <c r="L169" s="75">
        <v>2430.15</v>
      </c>
      <c r="M169" s="75">
        <v>2425.0500000000002</v>
      </c>
      <c r="N169" s="75">
        <v>2439.8000000000002</v>
      </c>
      <c r="O169" s="75">
        <v>2420.25</v>
      </c>
      <c r="P169" s="75">
        <v>2426.35</v>
      </c>
      <c r="Q169" s="75">
        <v>2418.6999999999998</v>
      </c>
      <c r="R169" s="75">
        <v>2422.15</v>
      </c>
      <c r="S169" s="75">
        <v>2427.25</v>
      </c>
      <c r="T169" s="75">
        <v>2426.85</v>
      </c>
      <c r="U169" s="75">
        <v>2422.6999999999998</v>
      </c>
      <c r="V169" s="75">
        <v>2132.9316650000001</v>
      </c>
      <c r="W169" s="75">
        <v>2422.1866650000002</v>
      </c>
      <c r="X169" s="75">
        <v>2433.8000000000002</v>
      </c>
      <c r="Y169" s="75">
        <v>2428.25</v>
      </c>
      <c r="Z169" s="75">
        <v>2421.75</v>
      </c>
      <c r="AA169" s="75">
        <v>2405.1</v>
      </c>
      <c r="AB169" s="75">
        <v>2209.3000000000002</v>
      </c>
      <c r="AC169" s="75">
        <v>2395.9</v>
      </c>
      <c r="AD169" s="75">
        <v>2389.6999999999998</v>
      </c>
      <c r="AE169" s="75">
        <v>2410.1999999999998</v>
      </c>
      <c r="AF169" s="75">
        <v>62467.068330000002</v>
      </c>
    </row>
    <row r="170" spans="1:32" x14ac:dyDescent="0.3">
      <c r="A170" s="1"/>
      <c r="B170" s="73" t="s">
        <v>158</v>
      </c>
      <c r="C170" s="73" t="s">
        <v>1046</v>
      </c>
      <c r="D170" s="73" t="s">
        <v>390</v>
      </c>
      <c r="E170" s="74" t="s">
        <v>436</v>
      </c>
      <c r="F170" s="75"/>
      <c r="G170" s="75"/>
      <c r="H170" s="75"/>
      <c r="I170" s="75"/>
      <c r="J170" s="75"/>
      <c r="K170" s="75"/>
      <c r="L170" s="75"/>
      <c r="M170" s="75"/>
      <c r="N170" s="75"/>
      <c r="O170" s="75">
        <v>763.65</v>
      </c>
      <c r="P170" s="75">
        <v>229.45</v>
      </c>
      <c r="Q170" s="75">
        <v>122.6</v>
      </c>
      <c r="R170" s="75">
        <v>136.25</v>
      </c>
      <c r="S170" s="75">
        <v>107.1</v>
      </c>
      <c r="T170" s="75">
        <v>892.35</v>
      </c>
      <c r="U170" s="75">
        <v>955.9</v>
      </c>
      <c r="V170" s="75">
        <v>1505.95</v>
      </c>
      <c r="W170" s="75"/>
      <c r="X170" s="75">
        <v>676.55</v>
      </c>
      <c r="Y170" s="75">
        <v>54</v>
      </c>
      <c r="Z170" s="75"/>
      <c r="AA170" s="75"/>
      <c r="AB170" s="75">
        <v>945.45</v>
      </c>
      <c r="AC170" s="75">
        <v>177.85</v>
      </c>
      <c r="AD170" s="75"/>
      <c r="AE170" s="75"/>
      <c r="AF170" s="75">
        <v>6567.1</v>
      </c>
    </row>
    <row r="171" spans="1:32" x14ac:dyDescent="0.3">
      <c r="A171" s="1"/>
      <c r="B171" s="73" t="s">
        <v>158</v>
      </c>
      <c r="C171" s="73" t="s">
        <v>1046</v>
      </c>
      <c r="D171" s="73" t="s">
        <v>1008</v>
      </c>
      <c r="E171" s="74" t="s">
        <v>436</v>
      </c>
      <c r="F171" s="75"/>
      <c r="G171" s="75"/>
      <c r="H171" s="75"/>
      <c r="I171" s="75"/>
      <c r="J171" s="75">
        <v>1044.55</v>
      </c>
      <c r="K171" s="75">
        <v>124.3</v>
      </c>
      <c r="L171" s="75"/>
      <c r="M171" s="75">
        <v>1212.95</v>
      </c>
      <c r="N171" s="75">
        <v>1044.2</v>
      </c>
      <c r="O171" s="75">
        <v>116.85</v>
      </c>
      <c r="P171" s="75"/>
      <c r="Q171" s="75">
        <v>161.35</v>
      </c>
      <c r="R171" s="75">
        <v>58.85</v>
      </c>
      <c r="S171" s="75"/>
      <c r="T171" s="75"/>
      <c r="U171" s="75"/>
      <c r="V171" s="75"/>
      <c r="W171" s="75">
        <v>1092.3</v>
      </c>
      <c r="X171" s="75">
        <v>125.95</v>
      </c>
      <c r="Y171" s="75">
        <v>124.6</v>
      </c>
      <c r="Z171" s="75">
        <v>125.9</v>
      </c>
      <c r="AA171" s="75">
        <v>123.05</v>
      </c>
      <c r="AB171" s="75">
        <v>132.05000000000001</v>
      </c>
      <c r="AC171" s="75">
        <v>183.55</v>
      </c>
      <c r="AD171" s="75"/>
      <c r="AE171" s="75">
        <v>529.9</v>
      </c>
      <c r="AF171" s="75">
        <v>6200.35</v>
      </c>
    </row>
    <row r="172" spans="1:32" x14ac:dyDescent="0.3">
      <c r="A172" s="1"/>
      <c r="B172" s="73" t="s">
        <v>451</v>
      </c>
      <c r="C172" s="73" t="s">
        <v>882</v>
      </c>
      <c r="D172" s="73" t="s">
        <v>66</v>
      </c>
      <c r="E172" s="74" t="s">
        <v>435</v>
      </c>
      <c r="F172" s="75">
        <v>103.95</v>
      </c>
      <c r="G172" s="75">
        <v>147.6</v>
      </c>
      <c r="H172" s="75">
        <v>149.65</v>
      </c>
      <c r="I172" s="75">
        <v>145.6</v>
      </c>
      <c r="J172" s="75">
        <v>141.98699999999999</v>
      </c>
      <c r="K172" s="75">
        <v>139.85</v>
      </c>
      <c r="L172" s="75">
        <v>134.75</v>
      </c>
      <c r="M172" s="75">
        <v>80.55</v>
      </c>
      <c r="N172" s="75">
        <v>84.25</v>
      </c>
      <c r="O172" s="75">
        <v>98.62</v>
      </c>
      <c r="P172" s="75">
        <v>174.25</v>
      </c>
      <c r="Q172" s="75">
        <v>159.97999999999999</v>
      </c>
      <c r="R172" s="75">
        <v>155.55000000000001</v>
      </c>
      <c r="S172" s="75">
        <v>146.6</v>
      </c>
      <c r="T172" s="75">
        <v>144</v>
      </c>
      <c r="U172" s="75">
        <v>134.80000000000001</v>
      </c>
      <c r="V172" s="75">
        <v>126.715</v>
      </c>
      <c r="W172" s="75">
        <v>70.734999999999999</v>
      </c>
      <c r="X172" s="75">
        <v>124.75</v>
      </c>
      <c r="Y172" s="75">
        <v>122.2</v>
      </c>
      <c r="Z172" s="75">
        <v>119.2</v>
      </c>
      <c r="AA172" s="75">
        <v>87.3</v>
      </c>
      <c r="AB172" s="75">
        <v>79.3</v>
      </c>
      <c r="AC172" s="75">
        <v>81.650000000000006</v>
      </c>
      <c r="AD172" s="75">
        <v>81.5</v>
      </c>
      <c r="AE172" s="75">
        <v>80.650000000000006</v>
      </c>
      <c r="AF172" s="75">
        <v>3115.9870000000001</v>
      </c>
    </row>
    <row r="173" spans="1:32" x14ac:dyDescent="0.3">
      <c r="A173" s="1"/>
      <c r="B173" s="73" t="s">
        <v>451</v>
      </c>
      <c r="C173" s="73" t="s">
        <v>1047</v>
      </c>
      <c r="D173" s="73" t="s">
        <v>66</v>
      </c>
      <c r="E173" s="74" t="s">
        <v>435</v>
      </c>
      <c r="F173" s="75">
        <v>9.5500000000000007</v>
      </c>
      <c r="G173" s="75">
        <v>65.900000000000006</v>
      </c>
      <c r="H173" s="75">
        <v>64.5</v>
      </c>
      <c r="I173" s="75">
        <v>61.45</v>
      </c>
      <c r="J173" s="75">
        <v>62.499000000000002</v>
      </c>
      <c r="K173" s="75">
        <v>59.2</v>
      </c>
      <c r="L173" s="75">
        <v>41.9</v>
      </c>
      <c r="M173" s="75"/>
      <c r="N173" s="75"/>
      <c r="O173" s="75">
        <v>27.135000000000002</v>
      </c>
      <c r="P173" s="75">
        <v>62.55</v>
      </c>
      <c r="Q173" s="75">
        <v>62.3</v>
      </c>
      <c r="R173" s="75">
        <v>62</v>
      </c>
      <c r="S173" s="75">
        <v>62.1</v>
      </c>
      <c r="T173" s="75">
        <v>47</v>
      </c>
      <c r="U173" s="75">
        <v>38.4</v>
      </c>
      <c r="V173" s="75">
        <v>39.700000000000003</v>
      </c>
      <c r="W173" s="75">
        <v>37.04</v>
      </c>
      <c r="X173" s="75">
        <v>36.65</v>
      </c>
      <c r="Y173" s="75">
        <v>37.799999999999997</v>
      </c>
      <c r="Z173" s="75">
        <v>26.35</v>
      </c>
      <c r="AA173" s="75"/>
      <c r="AB173" s="75"/>
      <c r="AC173" s="75"/>
      <c r="AD173" s="75"/>
      <c r="AE173" s="75"/>
      <c r="AF173" s="75">
        <v>904.024</v>
      </c>
    </row>
    <row r="174" spans="1:32" x14ac:dyDescent="0.3">
      <c r="A174" s="1"/>
      <c r="B174" s="73" t="s">
        <v>458</v>
      </c>
      <c r="C174" s="73" t="s">
        <v>883</v>
      </c>
      <c r="D174" s="73" t="s">
        <v>883</v>
      </c>
      <c r="E174" s="74" t="s">
        <v>435</v>
      </c>
      <c r="F174" s="75">
        <v>80.441119999999998</v>
      </c>
      <c r="G174" s="75">
        <v>48.512354999999999</v>
      </c>
      <c r="H174" s="75"/>
      <c r="I174" s="75">
        <v>23.2</v>
      </c>
      <c r="J174" s="75">
        <v>67.05</v>
      </c>
      <c r="K174" s="75">
        <v>37.450000000000003</v>
      </c>
      <c r="L174" s="75">
        <v>7.35</v>
      </c>
      <c r="M174" s="75">
        <v>67.05</v>
      </c>
      <c r="N174" s="75">
        <v>24.9</v>
      </c>
      <c r="O174" s="75">
        <v>54.7</v>
      </c>
      <c r="P174" s="75">
        <v>116.3</v>
      </c>
      <c r="Q174" s="75">
        <v>413.3</v>
      </c>
      <c r="R174" s="75">
        <v>359.7</v>
      </c>
      <c r="S174" s="75">
        <v>311.89999999999998</v>
      </c>
      <c r="T174" s="75">
        <v>112.95</v>
      </c>
      <c r="U174" s="75">
        <v>208.55</v>
      </c>
      <c r="V174" s="75">
        <v>295.60000000000002</v>
      </c>
      <c r="W174" s="75">
        <v>273.39999999999998</v>
      </c>
      <c r="X174" s="75">
        <v>327.3</v>
      </c>
      <c r="Y174" s="75">
        <v>327.10000000000002</v>
      </c>
      <c r="Z174" s="75">
        <v>145</v>
      </c>
      <c r="AA174" s="75">
        <v>100.2</v>
      </c>
      <c r="AB174" s="75">
        <v>91</v>
      </c>
      <c r="AC174" s="75">
        <v>68.900000000000006</v>
      </c>
      <c r="AD174" s="75">
        <v>138.15</v>
      </c>
      <c r="AE174" s="75">
        <v>133.30000000000001</v>
      </c>
      <c r="AF174" s="75">
        <v>3833.3034750000002</v>
      </c>
    </row>
    <row r="175" spans="1:32" x14ac:dyDescent="0.3">
      <c r="A175" s="1"/>
      <c r="B175" s="217" t="s">
        <v>1048</v>
      </c>
      <c r="C175" s="217"/>
      <c r="D175" s="217"/>
      <c r="E175" s="217"/>
      <c r="F175" s="76">
        <v>173688.32112000001</v>
      </c>
      <c r="G175" s="76">
        <v>174836.25416000001</v>
      </c>
      <c r="H175" s="76">
        <v>176721.59349999999</v>
      </c>
      <c r="I175" s="76">
        <v>176299.1</v>
      </c>
      <c r="J175" s="76">
        <v>176763.99600000001</v>
      </c>
      <c r="K175" s="76">
        <v>174139.61744999999</v>
      </c>
      <c r="L175" s="76">
        <v>163551.83499999999</v>
      </c>
      <c r="M175" s="76">
        <v>163980.1</v>
      </c>
      <c r="N175" s="76">
        <v>165525.6721</v>
      </c>
      <c r="O175" s="76">
        <v>174053.47500000001</v>
      </c>
      <c r="P175" s="76">
        <v>174045.36499999999</v>
      </c>
      <c r="Q175" s="76">
        <v>174398.16805000001</v>
      </c>
      <c r="R175" s="76">
        <v>171407.99645999999</v>
      </c>
      <c r="S175" s="76">
        <v>162726.76566999999</v>
      </c>
      <c r="T175" s="76">
        <v>174366.43664999999</v>
      </c>
      <c r="U175" s="76">
        <v>178977.79839499999</v>
      </c>
      <c r="V175" s="76">
        <v>176942.77916999999</v>
      </c>
      <c r="W175" s="76">
        <v>177545.35500000001</v>
      </c>
      <c r="X175" s="76">
        <v>175015.57500000001</v>
      </c>
      <c r="Y175" s="76">
        <v>172850.4</v>
      </c>
      <c r="Z175" s="76">
        <v>163345.15299999999</v>
      </c>
      <c r="AA175" s="76">
        <v>173674.63183</v>
      </c>
      <c r="AB175" s="76">
        <v>177177.91915</v>
      </c>
      <c r="AC175" s="76">
        <v>169150.21035499999</v>
      </c>
      <c r="AD175" s="76">
        <v>146989.34709</v>
      </c>
      <c r="AE175" s="76">
        <v>168986.37039</v>
      </c>
      <c r="AF175" s="76">
        <v>4457160.2355399998</v>
      </c>
    </row>
    <row r="176" spans="1:32"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ht="17.399999999999999" x14ac:dyDescent="0.3">
      <c r="A178" s="1"/>
      <c r="B178" s="2" t="s">
        <v>1049</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ht="22.95" customHeight="1" x14ac:dyDescent="0.3">
      <c r="A179" s="1"/>
      <c r="B179" s="206" t="s">
        <v>3</v>
      </c>
      <c r="C179" s="206" t="s">
        <v>66</v>
      </c>
      <c r="D179" s="206" t="s">
        <v>968</v>
      </c>
      <c r="E179" s="206" t="s">
        <v>969</v>
      </c>
      <c r="F179" s="216" t="s">
        <v>970</v>
      </c>
      <c r="G179" s="216"/>
      <c r="H179" s="216"/>
      <c r="I179" s="216"/>
      <c r="J179" s="216"/>
      <c r="K179" s="216"/>
      <c r="L179" s="216"/>
      <c r="M179" s="216"/>
      <c r="N179" s="216"/>
      <c r="O179" s="216"/>
      <c r="P179" s="216"/>
      <c r="Q179" s="216"/>
      <c r="R179" s="216"/>
      <c r="S179" s="216"/>
      <c r="T179" s="216"/>
      <c r="U179" s="216"/>
      <c r="V179" s="216"/>
      <c r="W179" s="216"/>
      <c r="X179" s="216"/>
      <c r="Y179" s="216"/>
      <c r="Z179" s="216"/>
      <c r="AA179" s="216"/>
      <c r="AB179" s="216"/>
      <c r="AC179" s="216"/>
      <c r="AD179" s="216"/>
      <c r="AE179" s="216"/>
      <c r="AF179" s="216"/>
    </row>
    <row r="180" spans="1:32" ht="22.95" customHeight="1" x14ac:dyDescent="0.3">
      <c r="A180" s="1"/>
      <c r="B180" s="206"/>
      <c r="C180" s="206"/>
      <c r="D180" s="206"/>
      <c r="E180" s="206"/>
      <c r="F180" s="72">
        <v>1</v>
      </c>
      <c r="G180" s="72">
        <v>2</v>
      </c>
      <c r="H180" s="72">
        <v>3</v>
      </c>
      <c r="I180" s="72">
        <v>4</v>
      </c>
      <c r="J180" s="72">
        <v>5</v>
      </c>
      <c r="K180" s="72">
        <v>6</v>
      </c>
      <c r="L180" s="72">
        <v>7</v>
      </c>
      <c r="M180" s="72">
        <v>8</v>
      </c>
      <c r="N180" s="72">
        <v>9</v>
      </c>
      <c r="O180" s="72">
        <v>10</v>
      </c>
      <c r="P180" s="72">
        <v>11</v>
      </c>
      <c r="Q180" s="72">
        <v>12</v>
      </c>
      <c r="R180" s="72">
        <v>13</v>
      </c>
      <c r="S180" s="72">
        <v>14</v>
      </c>
      <c r="T180" s="72">
        <v>15</v>
      </c>
      <c r="U180" s="72">
        <v>16</v>
      </c>
      <c r="V180" s="72">
        <v>17</v>
      </c>
      <c r="W180" s="72">
        <v>18</v>
      </c>
      <c r="X180" s="72">
        <v>19</v>
      </c>
      <c r="Y180" s="72">
        <v>20</v>
      </c>
      <c r="Z180" s="72">
        <v>21</v>
      </c>
      <c r="AA180" s="72">
        <v>22</v>
      </c>
      <c r="AB180" s="72">
        <v>23</v>
      </c>
      <c r="AC180" s="72">
        <v>24</v>
      </c>
      <c r="AD180" s="72">
        <v>25</v>
      </c>
      <c r="AE180" s="72">
        <v>26</v>
      </c>
      <c r="AF180" s="72" t="s">
        <v>814</v>
      </c>
    </row>
    <row r="181" spans="1:32" x14ac:dyDescent="0.3">
      <c r="A181" s="1"/>
      <c r="B181" s="73" t="s">
        <v>490</v>
      </c>
      <c r="C181" s="73" t="s">
        <v>1050</v>
      </c>
      <c r="D181" s="73" t="s">
        <v>981</v>
      </c>
      <c r="E181" s="74" t="s">
        <v>435</v>
      </c>
      <c r="F181" s="75">
        <v>142.74299999999999</v>
      </c>
      <c r="G181" s="75">
        <v>215.149</v>
      </c>
      <c r="H181" s="75">
        <v>225.99799999999999</v>
      </c>
      <c r="I181" s="75">
        <v>280.03399999999999</v>
      </c>
      <c r="J181" s="75">
        <v>236.61600000000001</v>
      </c>
      <c r="K181" s="75">
        <v>276.14999999999998</v>
      </c>
      <c r="L181" s="75">
        <v>274.15345500000001</v>
      </c>
      <c r="M181" s="75"/>
      <c r="N181" s="75"/>
      <c r="O181" s="75">
        <v>276.36817000000002</v>
      </c>
      <c r="P181" s="75">
        <v>278.34612499999997</v>
      </c>
      <c r="Q181" s="75"/>
      <c r="R181" s="75">
        <v>213.38137499999999</v>
      </c>
      <c r="S181" s="75">
        <v>230.91137499999999</v>
      </c>
      <c r="T181" s="75">
        <v>265.27600000000001</v>
      </c>
      <c r="U181" s="75">
        <v>272.23575</v>
      </c>
      <c r="V181" s="75"/>
      <c r="W181" s="75"/>
      <c r="X181" s="75">
        <v>271.63225</v>
      </c>
      <c r="Y181" s="75">
        <v>270.55</v>
      </c>
      <c r="Z181" s="75">
        <v>267.35000000000002</v>
      </c>
      <c r="AA181" s="75">
        <v>270.13825000000003</v>
      </c>
      <c r="AB181" s="75">
        <v>268.6275</v>
      </c>
      <c r="AC181" s="75">
        <v>270.01850000000002</v>
      </c>
      <c r="AD181" s="75">
        <v>269.19731999999999</v>
      </c>
      <c r="AE181" s="75">
        <v>241.28648000000001</v>
      </c>
      <c r="AF181" s="75">
        <v>5316.16255</v>
      </c>
    </row>
    <row r="182" spans="1:32" ht="27.6" x14ac:dyDescent="0.3">
      <c r="A182" s="1"/>
      <c r="B182" s="73" t="s">
        <v>40</v>
      </c>
      <c r="C182" s="73" t="s">
        <v>3439</v>
      </c>
      <c r="D182" s="73" t="s">
        <v>981</v>
      </c>
      <c r="E182" s="74" t="s">
        <v>3440</v>
      </c>
      <c r="F182" s="75">
        <v>175.6035</v>
      </c>
      <c r="G182" s="75">
        <v>162.941</v>
      </c>
      <c r="H182" s="75">
        <v>167.84549999999999</v>
      </c>
      <c r="I182" s="75">
        <v>174.42500000000001</v>
      </c>
      <c r="J182" s="75">
        <v>158.50550000000001</v>
      </c>
      <c r="K182" s="75">
        <v>132.26900000000001</v>
      </c>
      <c r="L182" s="75">
        <v>110.9255</v>
      </c>
      <c r="M182" s="75">
        <v>33.9</v>
      </c>
      <c r="N182" s="75">
        <v>108.40649999999999</v>
      </c>
      <c r="O182" s="75">
        <v>99.343999999999994</v>
      </c>
      <c r="P182" s="75">
        <v>103.6815</v>
      </c>
      <c r="Q182" s="75">
        <v>100.5</v>
      </c>
      <c r="R182" s="75">
        <v>93.777500000000003</v>
      </c>
      <c r="S182" s="75">
        <v>100.5</v>
      </c>
      <c r="T182" s="75">
        <v>68.450500000000005</v>
      </c>
      <c r="U182" s="75">
        <v>68.1815</v>
      </c>
      <c r="V182" s="75">
        <v>84.25</v>
      </c>
      <c r="W182" s="75">
        <v>103.55</v>
      </c>
      <c r="X182" s="75">
        <v>61.274999999999999</v>
      </c>
      <c r="Y182" s="75">
        <v>55</v>
      </c>
      <c r="Z182" s="75">
        <v>50.96</v>
      </c>
      <c r="AA182" s="75">
        <v>50.962000000000003</v>
      </c>
      <c r="AB182" s="75">
        <v>41.914499999999997</v>
      </c>
      <c r="AC182" s="75">
        <v>44.848500000000001</v>
      </c>
      <c r="AD182" s="75">
        <v>66.235500000000002</v>
      </c>
      <c r="AE182" s="75">
        <v>44.021500000000003</v>
      </c>
      <c r="AF182" s="75">
        <v>2462.2734999999998</v>
      </c>
    </row>
    <row r="183" spans="1:32" x14ac:dyDescent="0.3">
      <c r="A183" s="1"/>
      <c r="B183" s="73" t="s">
        <v>491</v>
      </c>
      <c r="C183" s="73" t="s">
        <v>1051</v>
      </c>
      <c r="D183" s="73" t="s">
        <v>66</v>
      </c>
      <c r="E183" s="74" t="s">
        <v>435</v>
      </c>
      <c r="F183" s="75">
        <v>316.8</v>
      </c>
      <c r="G183" s="75">
        <v>316.8</v>
      </c>
      <c r="H183" s="75">
        <v>316.7</v>
      </c>
      <c r="I183" s="75">
        <v>315</v>
      </c>
      <c r="J183" s="75">
        <v>297.60000000000002</v>
      </c>
      <c r="K183" s="75">
        <v>284.8</v>
      </c>
      <c r="L183" s="75">
        <v>277.10000000000002</v>
      </c>
      <c r="M183" s="75">
        <v>262.25</v>
      </c>
      <c r="N183" s="75">
        <v>244.45</v>
      </c>
      <c r="O183" s="75">
        <v>239.05</v>
      </c>
      <c r="P183" s="75">
        <v>239.15</v>
      </c>
      <c r="Q183" s="75">
        <v>236.15</v>
      </c>
      <c r="R183" s="75">
        <v>240.2</v>
      </c>
      <c r="S183" s="75">
        <v>233.95</v>
      </c>
      <c r="T183" s="75">
        <v>224.8</v>
      </c>
      <c r="U183" s="75">
        <v>221.6</v>
      </c>
      <c r="V183" s="75">
        <v>218.8</v>
      </c>
      <c r="W183" s="75">
        <v>222.5</v>
      </c>
      <c r="X183" s="75">
        <v>277.60000000000002</v>
      </c>
      <c r="Y183" s="75">
        <v>268.8</v>
      </c>
      <c r="Z183" s="75">
        <v>247.95</v>
      </c>
      <c r="AA183" s="75">
        <v>229.1</v>
      </c>
      <c r="AB183" s="75">
        <v>219.45</v>
      </c>
      <c r="AC183" s="75">
        <v>210.8</v>
      </c>
      <c r="AD183" s="75">
        <v>200.55</v>
      </c>
      <c r="AE183" s="75">
        <v>195.45</v>
      </c>
      <c r="AF183" s="75">
        <v>6557.4</v>
      </c>
    </row>
    <row r="184" spans="1:32" x14ac:dyDescent="0.3">
      <c r="A184" s="1"/>
      <c r="B184" s="73" t="s">
        <v>492</v>
      </c>
      <c r="C184" s="73" t="s">
        <v>1052</v>
      </c>
      <c r="D184" s="73" t="s">
        <v>66</v>
      </c>
      <c r="E184" s="74" t="s">
        <v>436</v>
      </c>
      <c r="F184" s="75">
        <v>636.71532500000001</v>
      </c>
      <c r="G184" s="75">
        <v>634.53526999999997</v>
      </c>
      <c r="H184" s="75">
        <v>636.81912499999999</v>
      </c>
      <c r="I184" s="75">
        <v>638.94538</v>
      </c>
      <c r="J184" s="75">
        <v>640.76569500000005</v>
      </c>
      <c r="K184" s="75">
        <v>641.01513</v>
      </c>
      <c r="L184" s="75">
        <v>642.86735499999998</v>
      </c>
      <c r="M184" s="75">
        <v>674.88</v>
      </c>
      <c r="N184" s="75">
        <v>643.53251999999998</v>
      </c>
      <c r="O184" s="75">
        <v>640.42947000000004</v>
      </c>
      <c r="P184" s="75">
        <v>636.67192</v>
      </c>
      <c r="Q184" s="75">
        <v>640.29999999999995</v>
      </c>
      <c r="R184" s="75">
        <v>635.13381500000003</v>
      </c>
      <c r="S184" s="75">
        <v>630.99116500000002</v>
      </c>
      <c r="T184" s="75">
        <v>634.56997000000001</v>
      </c>
      <c r="U184" s="75">
        <v>635.19808499999999</v>
      </c>
      <c r="V184" s="75">
        <v>648</v>
      </c>
      <c r="W184" s="75">
        <v>635.04999999999995</v>
      </c>
      <c r="X184" s="75">
        <v>630.17760499999997</v>
      </c>
      <c r="Y184" s="75">
        <v>630.28392499999995</v>
      </c>
      <c r="Z184" s="75">
        <v>635.04999999999995</v>
      </c>
      <c r="AA184" s="75">
        <v>628.27166999999997</v>
      </c>
      <c r="AB184" s="75">
        <v>628.55902000000003</v>
      </c>
      <c r="AC184" s="75">
        <v>624.70098499999995</v>
      </c>
      <c r="AD184" s="75">
        <v>632.02692000000002</v>
      </c>
      <c r="AE184" s="75">
        <v>629.81569000000002</v>
      </c>
      <c r="AF184" s="75">
        <v>16565.306039999999</v>
      </c>
    </row>
    <row r="185" spans="1:32" x14ac:dyDescent="0.3">
      <c r="A185" s="1"/>
      <c r="B185" s="73" t="s">
        <v>1053</v>
      </c>
      <c r="C185" s="73" t="s">
        <v>1054</v>
      </c>
      <c r="D185" s="73" t="s">
        <v>1054</v>
      </c>
      <c r="E185" s="74" t="s">
        <v>436</v>
      </c>
      <c r="F185" s="75">
        <v>454.38393000000002</v>
      </c>
      <c r="G185" s="75">
        <v>454.447835</v>
      </c>
      <c r="H185" s="75">
        <v>454.53443499999997</v>
      </c>
      <c r="I185" s="75">
        <v>454.514655</v>
      </c>
      <c r="J185" s="75">
        <v>454.49198999999999</v>
      </c>
      <c r="K185" s="75">
        <v>454.49729000000002</v>
      </c>
      <c r="L185" s="75">
        <v>449.355705</v>
      </c>
      <c r="M185" s="75">
        <v>432</v>
      </c>
      <c r="N185" s="75">
        <v>454.33461</v>
      </c>
      <c r="O185" s="75">
        <v>454.40262999999999</v>
      </c>
      <c r="P185" s="75">
        <v>441.50994500000002</v>
      </c>
      <c r="Q185" s="75">
        <v>453.6</v>
      </c>
      <c r="R185" s="75">
        <v>454.29788500000001</v>
      </c>
      <c r="S185" s="75">
        <v>454.33373</v>
      </c>
      <c r="T185" s="75">
        <v>454.27964500000002</v>
      </c>
      <c r="U185" s="75">
        <v>397.31366500000001</v>
      </c>
      <c r="V185" s="75">
        <v>432</v>
      </c>
      <c r="W185" s="75">
        <v>396.6</v>
      </c>
      <c r="X185" s="75">
        <v>454.47304500000001</v>
      </c>
      <c r="Y185" s="75">
        <v>378.69159999999999</v>
      </c>
      <c r="Z185" s="75">
        <v>453.6</v>
      </c>
      <c r="AA185" s="75">
        <v>454.67023999999998</v>
      </c>
      <c r="AB185" s="75">
        <v>454.62058500000001</v>
      </c>
      <c r="AC185" s="75">
        <v>454.70645000000002</v>
      </c>
      <c r="AD185" s="75">
        <v>454.55889500000001</v>
      </c>
      <c r="AE185" s="75">
        <v>454.472825</v>
      </c>
      <c r="AF185" s="75">
        <v>11560.69159</v>
      </c>
    </row>
    <row r="186" spans="1:32" x14ac:dyDescent="0.3">
      <c r="A186" s="1"/>
      <c r="B186" s="73" t="s">
        <v>874</v>
      </c>
      <c r="C186" s="73" t="s">
        <v>1055</v>
      </c>
      <c r="D186" s="73" t="s">
        <v>66</v>
      </c>
      <c r="E186" s="74" t="s">
        <v>435</v>
      </c>
      <c r="F186" s="75"/>
      <c r="G186" s="75"/>
      <c r="H186" s="75"/>
      <c r="I186" s="75"/>
      <c r="J186" s="75"/>
      <c r="K186" s="75"/>
      <c r="L186" s="75"/>
      <c r="M186" s="75"/>
      <c r="N186" s="75"/>
      <c r="O186" s="75"/>
      <c r="P186" s="75"/>
      <c r="Q186" s="75"/>
      <c r="R186" s="75"/>
      <c r="S186" s="75"/>
      <c r="T186" s="75"/>
      <c r="U186" s="75">
        <v>4.9000000000000004</v>
      </c>
      <c r="V186" s="75"/>
      <c r="W186" s="75">
        <v>15</v>
      </c>
      <c r="X186" s="75"/>
      <c r="Y186" s="75"/>
      <c r="Z186" s="75">
        <v>14.25</v>
      </c>
      <c r="AA186" s="75">
        <v>87.45</v>
      </c>
      <c r="AB186" s="75">
        <v>68.900000000000006</v>
      </c>
      <c r="AC186" s="75">
        <v>90.539000000000001</v>
      </c>
      <c r="AD186" s="75">
        <v>106.1</v>
      </c>
      <c r="AE186" s="75">
        <v>102.3</v>
      </c>
      <c r="AF186" s="75">
        <v>489.43900000000002</v>
      </c>
    </row>
    <row r="187" spans="1:32" x14ac:dyDescent="0.3">
      <c r="A187" s="1"/>
      <c r="B187" s="73" t="s">
        <v>874</v>
      </c>
      <c r="C187" s="73" t="s">
        <v>1056</v>
      </c>
      <c r="D187" s="73" t="s">
        <v>66</v>
      </c>
      <c r="E187" s="74" t="s">
        <v>435</v>
      </c>
      <c r="F187" s="75">
        <v>106.4</v>
      </c>
      <c r="G187" s="75">
        <v>163.1</v>
      </c>
      <c r="H187" s="75">
        <v>175.28200000000001</v>
      </c>
      <c r="I187" s="75">
        <v>171.65</v>
      </c>
      <c r="J187" s="75">
        <v>172.25</v>
      </c>
      <c r="K187" s="75">
        <v>164.059</v>
      </c>
      <c r="L187" s="75"/>
      <c r="M187" s="75">
        <v>55.15</v>
      </c>
      <c r="N187" s="75">
        <v>123.25</v>
      </c>
      <c r="O187" s="75">
        <v>171.75</v>
      </c>
      <c r="P187" s="75">
        <v>171.95</v>
      </c>
      <c r="Q187" s="75">
        <v>177.4</v>
      </c>
      <c r="R187" s="75">
        <v>171.55</v>
      </c>
      <c r="S187" s="75">
        <v>177.6</v>
      </c>
      <c r="T187" s="75">
        <v>171.8</v>
      </c>
      <c r="U187" s="75">
        <v>171.85</v>
      </c>
      <c r="V187" s="75">
        <v>143.65</v>
      </c>
      <c r="W187" s="75">
        <v>169.845</v>
      </c>
      <c r="X187" s="75">
        <v>173.65</v>
      </c>
      <c r="Y187" s="75">
        <v>154.80000000000001</v>
      </c>
      <c r="Z187" s="75">
        <v>241.2</v>
      </c>
      <c r="AA187" s="75">
        <v>317.64999999999998</v>
      </c>
      <c r="AB187" s="75">
        <v>273.3</v>
      </c>
      <c r="AC187" s="75">
        <v>231.05449999999999</v>
      </c>
      <c r="AD187" s="75">
        <v>236.55</v>
      </c>
      <c r="AE187" s="75">
        <v>234.2</v>
      </c>
      <c r="AF187" s="75">
        <v>4520.9404999999997</v>
      </c>
    </row>
    <row r="188" spans="1:32" x14ac:dyDescent="0.3">
      <c r="A188" s="1"/>
      <c r="B188" s="73" t="s">
        <v>489</v>
      </c>
      <c r="C188" s="73" t="s">
        <v>1057</v>
      </c>
      <c r="D188" s="73" t="s">
        <v>981</v>
      </c>
      <c r="E188" s="74" t="s">
        <v>435</v>
      </c>
      <c r="F188" s="75">
        <v>385.71731499999999</v>
      </c>
      <c r="G188" s="75">
        <v>375.15</v>
      </c>
      <c r="H188" s="75">
        <v>387.01034499999997</v>
      </c>
      <c r="I188" s="75">
        <v>370.15</v>
      </c>
      <c r="J188" s="75">
        <v>354.8</v>
      </c>
      <c r="K188" s="75">
        <v>345.86706500000003</v>
      </c>
      <c r="L188" s="75">
        <v>360.84330499999999</v>
      </c>
      <c r="M188" s="75">
        <v>285.8802</v>
      </c>
      <c r="N188" s="75">
        <v>346.74969499999997</v>
      </c>
      <c r="O188" s="75">
        <v>490.32681500000001</v>
      </c>
      <c r="P188" s="75">
        <v>524.34920999999997</v>
      </c>
      <c r="Q188" s="75">
        <v>522.27766999999994</v>
      </c>
      <c r="R188" s="75">
        <v>457.12439499999999</v>
      </c>
      <c r="S188" s="75">
        <v>447.06126999999998</v>
      </c>
      <c r="T188" s="75">
        <v>395.28350499999999</v>
      </c>
      <c r="U188" s="75">
        <v>420.37673000000001</v>
      </c>
      <c r="V188" s="75">
        <v>385.22</v>
      </c>
      <c r="W188" s="75">
        <v>370.90485000000001</v>
      </c>
      <c r="X188" s="75">
        <v>407.07039500000002</v>
      </c>
      <c r="Y188" s="75">
        <v>414.45</v>
      </c>
      <c r="Z188" s="75">
        <v>391.25</v>
      </c>
      <c r="AA188" s="75">
        <v>360.52584000000002</v>
      </c>
      <c r="AB188" s="75">
        <v>336.3</v>
      </c>
      <c r="AC188" s="75">
        <v>338.35</v>
      </c>
      <c r="AD188" s="75">
        <v>374.02794</v>
      </c>
      <c r="AE188" s="75">
        <v>334.25355000000002</v>
      </c>
      <c r="AF188" s="75">
        <v>10181.320094999999</v>
      </c>
    </row>
    <row r="189" spans="1:32" x14ac:dyDescent="0.3">
      <c r="A189" s="1"/>
      <c r="B189" s="217" t="s">
        <v>1058</v>
      </c>
      <c r="C189" s="217"/>
      <c r="D189" s="217"/>
      <c r="E189" s="217"/>
      <c r="F189" s="76">
        <v>2218.3630699999999</v>
      </c>
      <c r="G189" s="76">
        <v>2322.1231050000001</v>
      </c>
      <c r="H189" s="76">
        <v>2364.1894050000001</v>
      </c>
      <c r="I189" s="76">
        <v>2404.7190350000001</v>
      </c>
      <c r="J189" s="76">
        <v>2315.0291849999999</v>
      </c>
      <c r="K189" s="76">
        <v>2298.6574850000002</v>
      </c>
      <c r="L189" s="76">
        <v>2115.24532</v>
      </c>
      <c r="M189" s="76">
        <v>1744.0601999999999</v>
      </c>
      <c r="N189" s="76">
        <v>1920.7233249999999</v>
      </c>
      <c r="O189" s="76">
        <v>2371.6710849999999</v>
      </c>
      <c r="P189" s="76">
        <v>2395.6587</v>
      </c>
      <c r="Q189" s="76">
        <v>2130.2276700000002</v>
      </c>
      <c r="R189" s="76">
        <v>2265.46497</v>
      </c>
      <c r="S189" s="76">
        <v>2275.3475400000002</v>
      </c>
      <c r="T189" s="76">
        <v>2214.4596200000001</v>
      </c>
      <c r="U189" s="76">
        <v>2191.6557299999999</v>
      </c>
      <c r="V189" s="76">
        <v>1911.92</v>
      </c>
      <c r="W189" s="76">
        <v>1913.44985</v>
      </c>
      <c r="X189" s="76">
        <v>2275.878295</v>
      </c>
      <c r="Y189" s="76">
        <v>2172.5755250000002</v>
      </c>
      <c r="Z189" s="76">
        <v>2301.61</v>
      </c>
      <c r="AA189" s="76">
        <v>2398.768</v>
      </c>
      <c r="AB189" s="76">
        <v>2291.671605</v>
      </c>
      <c r="AC189" s="76">
        <v>2265.0179349999999</v>
      </c>
      <c r="AD189" s="76">
        <v>2339.2465750000001</v>
      </c>
      <c r="AE189" s="76">
        <v>2235.800045</v>
      </c>
      <c r="AF189" s="76">
        <v>57653.533275000002</v>
      </c>
    </row>
    <row r="190" spans="1:32"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3">
      <c r="A194" s="1"/>
      <c r="B194" s="1"/>
      <c r="C194" s="1"/>
      <c r="D194" s="1"/>
      <c r="E194" s="1"/>
      <c r="F194" s="1"/>
      <c r="G194" s="1"/>
      <c r="H194" s="1"/>
      <c r="I194" s="77" t="s">
        <v>135</v>
      </c>
      <c r="J194" s="77">
        <v>701631.36028499994</v>
      </c>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3">
      <c r="A195" s="1"/>
      <c r="B195" s="1"/>
      <c r="C195" s="1"/>
      <c r="D195" s="1"/>
      <c r="E195" s="1"/>
      <c r="F195" s="1"/>
      <c r="G195" s="1"/>
      <c r="H195" s="1"/>
      <c r="I195" s="77" t="s">
        <v>83</v>
      </c>
      <c r="J195" s="77">
        <v>670348.79776500002</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3">
      <c r="A196" s="1"/>
      <c r="B196" s="1"/>
      <c r="C196" s="1"/>
      <c r="D196" s="1"/>
      <c r="E196" s="1"/>
      <c r="F196" s="1"/>
      <c r="G196" s="1"/>
      <c r="H196" s="1"/>
      <c r="I196" s="77" t="s">
        <v>95</v>
      </c>
      <c r="J196" s="77">
        <v>588911.60499999998</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3">
      <c r="A197" s="1"/>
      <c r="B197" s="1"/>
      <c r="C197" s="1"/>
      <c r="D197" s="1"/>
      <c r="E197" s="1"/>
      <c r="F197" s="1"/>
      <c r="G197" s="1"/>
      <c r="H197" s="1"/>
      <c r="I197" s="77" t="s">
        <v>73</v>
      </c>
      <c r="J197" s="77">
        <v>425296.79</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3">
      <c r="A198" s="1"/>
      <c r="B198" s="1"/>
      <c r="C198" s="1"/>
      <c r="D198" s="1"/>
      <c r="E198" s="1"/>
      <c r="F198" s="1"/>
      <c r="G198" s="1"/>
      <c r="H198" s="1"/>
      <c r="I198" s="77" t="s">
        <v>92</v>
      </c>
      <c r="J198" s="77">
        <v>327835.35637499997</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3">
      <c r="A199" s="1"/>
      <c r="B199" s="1"/>
      <c r="C199" s="1"/>
      <c r="D199" s="1"/>
      <c r="E199" s="1"/>
      <c r="F199" s="1"/>
      <c r="G199" s="1"/>
      <c r="H199" s="1"/>
      <c r="I199" s="77" t="s">
        <v>155</v>
      </c>
      <c r="J199" s="77">
        <v>193254.36</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3">
      <c r="A200" s="1"/>
      <c r="B200" s="1"/>
      <c r="C200" s="1"/>
      <c r="D200" s="1"/>
      <c r="E200" s="1"/>
      <c r="F200" s="1"/>
      <c r="G200" s="1"/>
      <c r="H200" s="1"/>
      <c r="I200" s="77" t="s">
        <v>111</v>
      </c>
      <c r="J200" s="77">
        <v>146939.29</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3">
      <c r="A201" s="1"/>
      <c r="B201" s="1"/>
      <c r="C201" s="1"/>
      <c r="D201" s="1"/>
      <c r="E201" s="1"/>
      <c r="F201" s="1"/>
      <c r="G201" s="1"/>
      <c r="H201" s="1"/>
      <c r="I201" s="77" t="s">
        <v>152</v>
      </c>
      <c r="J201" s="77">
        <v>144137.2985</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3">
      <c r="A202" s="1"/>
      <c r="B202" s="1"/>
      <c r="C202" s="1"/>
      <c r="D202" s="1"/>
      <c r="E202" s="1"/>
      <c r="F202" s="1"/>
      <c r="G202" s="1"/>
      <c r="H202" s="1"/>
      <c r="I202" s="77" t="s">
        <v>439</v>
      </c>
      <c r="J202" s="77">
        <v>125975.09</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3">
      <c r="A203" s="1"/>
      <c r="B203" s="1"/>
      <c r="C203" s="1"/>
      <c r="D203" s="1"/>
      <c r="E203" s="1"/>
      <c r="F203" s="1"/>
      <c r="G203" s="1"/>
      <c r="H203" s="1"/>
      <c r="I203" s="77" t="s">
        <v>440</v>
      </c>
      <c r="J203" s="77">
        <v>102718.435</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3">
      <c r="A204" s="1"/>
      <c r="B204" s="1"/>
      <c r="C204" s="1"/>
      <c r="D204" s="1"/>
      <c r="E204" s="1"/>
      <c r="F204" s="1"/>
      <c r="G204" s="1"/>
      <c r="H204" s="1"/>
      <c r="I204" s="77" t="s">
        <v>442</v>
      </c>
      <c r="J204" s="77">
        <v>92151.235000000001</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3">
      <c r="A205" s="1"/>
      <c r="B205" s="1"/>
      <c r="C205" s="1"/>
      <c r="D205" s="1"/>
      <c r="E205" s="1"/>
      <c r="F205" s="1"/>
      <c r="G205" s="1"/>
      <c r="H205" s="1"/>
      <c r="I205" s="77" t="s">
        <v>207</v>
      </c>
      <c r="J205" s="77">
        <v>80479.662735000005</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3">
      <c r="A206" s="1"/>
      <c r="B206" s="1"/>
      <c r="C206" s="1"/>
      <c r="D206" s="1"/>
      <c r="E206" s="1"/>
      <c r="F206" s="1"/>
      <c r="G206" s="1"/>
      <c r="H206" s="1"/>
      <c r="I206" s="77" t="s">
        <v>68</v>
      </c>
      <c r="J206" s="77">
        <v>71685.8</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3">
      <c r="A207" s="1"/>
      <c r="B207" s="1"/>
      <c r="C207" s="1"/>
      <c r="D207" s="1"/>
      <c r="E207" s="1"/>
      <c r="F207" s="1"/>
      <c r="G207" s="1"/>
      <c r="H207" s="1"/>
      <c r="I207" s="77" t="s">
        <v>375</v>
      </c>
      <c r="J207" s="77">
        <v>67271.41</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3">
      <c r="A208" s="1"/>
      <c r="B208" s="1"/>
      <c r="C208" s="1"/>
      <c r="D208" s="1"/>
      <c r="E208" s="1"/>
      <c r="F208" s="1"/>
      <c r="G208" s="1"/>
      <c r="H208" s="1"/>
      <c r="I208" s="77" t="s">
        <v>480</v>
      </c>
      <c r="J208" s="77">
        <v>66347.8</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3">
      <c r="A209" s="1"/>
      <c r="B209" s="1"/>
      <c r="C209" s="1"/>
      <c r="D209" s="1"/>
      <c r="E209" s="1"/>
      <c r="F209" s="1"/>
      <c r="G209" s="1"/>
      <c r="H209" s="1"/>
      <c r="I209" s="77" t="s">
        <v>446</v>
      </c>
      <c r="J209" s="77">
        <v>53674.285000000003</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3">
      <c r="A210" s="1"/>
      <c r="B210" s="1"/>
      <c r="C210" s="1"/>
      <c r="D210" s="1"/>
      <c r="E210" s="1"/>
      <c r="F210" s="1"/>
      <c r="G210" s="1"/>
      <c r="H210" s="1"/>
      <c r="I210" s="77" t="s">
        <v>63</v>
      </c>
      <c r="J210" s="77">
        <v>43466.864999999998</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3">
      <c r="A211" s="1"/>
      <c r="B211" s="1"/>
      <c r="C211" s="1"/>
      <c r="D211" s="1"/>
      <c r="E211" s="1"/>
      <c r="F211" s="1"/>
      <c r="G211" s="1"/>
      <c r="H211" s="1"/>
      <c r="I211" s="77" t="s">
        <v>479</v>
      </c>
      <c r="J211" s="77">
        <v>42387.62</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3">
      <c r="A212" s="1"/>
      <c r="B212" s="1"/>
      <c r="C212" s="1"/>
      <c r="D212" s="1"/>
      <c r="E212" s="1"/>
      <c r="F212" s="1"/>
      <c r="G212" s="1"/>
      <c r="H212" s="1"/>
      <c r="I212" s="77" t="s">
        <v>454</v>
      </c>
      <c r="J212" s="77">
        <v>42324.705000000002</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3">
      <c r="A213" s="1"/>
      <c r="B213" s="1"/>
      <c r="C213" s="1"/>
      <c r="D213" s="1"/>
      <c r="E213" s="1"/>
      <c r="F213" s="1"/>
      <c r="G213" s="1"/>
      <c r="H213" s="1"/>
      <c r="I213" s="77" t="s">
        <v>485</v>
      </c>
      <c r="J213" s="77">
        <v>37909.754999999997</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3">
      <c r="A214" s="1"/>
      <c r="B214" s="1"/>
      <c r="C214" s="1"/>
      <c r="D214" s="1"/>
      <c r="E214" s="1"/>
      <c r="F214" s="1"/>
      <c r="G214" s="1"/>
      <c r="H214" s="1"/>
      <c r="I214" s="77" t="s">
        <v>477</v>
      </c>
      <c r="J214" s="77">
        <v>35648.915000000001</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3">
      <c r="A215" s="1"/>
      <c r="B215" s="1"/>
      <c r="C215" s="1"/>
      <c r="D215" s="1"/>
      <c r="E215" s="1"/>
      <c r="F215" s="1"/>
      <c r="G215" s="1"/>
      <c r="H215" s="1"/>
      <c r="I215" s="77" t="s">
        <v>469</v>
      </c>
      <c r="J215" s="77">
        <v>34119.805</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3">
      <c r="A216" s="1"/>
      <c r="B216" s="1"/>
      <c r="C216" s="1"/>
      <c r="D216" s="1"/>
      <c r="E216" s="1"/>
      <c r="F216" s="1"/>
      <c r="G216" s="1"/>
      <c r="H216" s="1"/>
      <c r="I216" s="77" t="s">
        <v>448</v>
      </c>
      <c r="J216" s="77">
        <v>33249.555</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3">
      <c r="A217" s="1"/>
      <c r="B217" s="1"/>
      <c r="C217" s="1"/>
      <c r="D217" s="1"/>
      <c r="E217" s="1"/>
      <c r="F217" s="1"/>
      <c r="G217" s="1"/>
      <c r="H217" s="1"/>
      <c r="I217" s="77" t="s">
        <v>475</v>
      </c>
      <c r="J217" s="77">
        <v>25132.22</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3">
      <c r="A218" s="1"/>
      <c r="B218" s="1"/>
      <c r="C218" s="1"/>
      <c r="D218" s="1"/>
      <c r="E218" s="1"/>
      <c r="F218" s="1"/>
      <c r="G218" s="1"/>
      <c r="H218" s="1"/>
      <c r="I218" s="77" t="s">
        <v>443</v>
      </c>
      <c r="J218" s="77">
        <v>22805.134999999998</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3">
      <c r="A219" s="1"/>
      <c r="B219" s="1"/>
      <c r="C219" s="1"/>
      <c r="D219" s="1"/>
      <c r="E219" s="1"/>
      <c r="F219" s="1"/>
      <c r="G219" s="1"/>
      <c r="H219" s="1"/>
      <c r="I219" s="77" t="s">
        <v>76</v>
      </c>
      <c r="J219" s="77">
        <v>22673.68</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3">
      <c r="A220" s="1"/>
      <c r="B220" s="1"/>
      <c r="C220" s="1"/>
      <c r="D220" s="1"/>
      <c r="E220" s="1"/>
      <c r="F220" s="1"/>
      <c r="G220" s="1"/>
      <c r="H220" s="1"/>
      <c r="I220" s="77" t="s">
        <v>455</v>
      </c>
      <c r="J220" s="77">
        <v>20349.849999999999</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3">
      <c r="A221" s="1"/>
      <c r="B221" s="1"/>
      <c r="C221" s="1"/>
      <c r="D221" s="1"/>
      <c r="E221" s="1"/>
      <c r="F221" s="1"/>
      <c r="G221" s="1"/>
      <c r="H221" s="1"/>
      <c r="I221" s="77" t="s">
        <v>29</v>
      </c>
      <c r="J221" s="77">
        <v>17676.52</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3">
      <c r="A222" s="1"/>
      <c r="B222" s="1"/>
      <c r="C222" s="1"/>
      <c r="D222" s="1"/>
      <c r="E222" s="1"/>
      <c r="F222" s="1"/>
      <c r="G222" s="1"/>
      <c r="H222" s="1"/>
      <c r="I222" s="77" t="s">
        <v>158</v>
      </c>
      <c r="J222" s="77">
        <v>12767.45</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3">
      <c r="A223" s="1"/>
      <c r="B223" s="1"/>
      <c r="C223" s="1"/>
      <c r="D223" s="1"/>
      <c r="E223" s="1"/>
      <c r="F223" s="1"/>
      <c r="G223" s="1"/>
      <c r="H223" s="1"/>
      <c r="I223" s="77" t="s">
        <v>461</v>
      </c>
      <c r="J223" s="77">
        <v>11956.08</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3">
      <c r="A224" s="1"/>
      <c r="B224" s="1"/>
      <c r="C224" s="1"/>
      <c r="D224" s="1"/>
      <c r="E224" s="1"/>
      <c r="F224" s="1"/>
      <c r="G224" s="1"/>
      <c r="H224" s="1"/>
      <c r="I224" s="77" t="s">
        <v>483</v>
      </c>
      <c r="J224" s="77">
        <v>11914.00195</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3">
      <c r="A225" s="1"/>
      <c r="B225" s="1"/>
      <c r="C225" s="1"/>
      <c r="D225" s="1"/>
      <c r="E225" s="1"/>
      <c r="F225" s="1"/>
      <c r="G225" s="1"/>
      <c r="H225" s="1"/>
      <c r="I225" s="77" t="s">
        <v>468</v>
      </c>
      <c r="J225" s="77">
        <v>10993.19</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3">
      <c r="A226" s="1"/>
      <c r="B226" s="1"/>
      <c r="C226" s="1"/>
      <c r="D226" s="1"/>
      <c r="E226" s="1"/>
      <c r="F226" s="1"/>
      <c r="G226" s="1"/>
      <c r="H226" s="1"/>
      <c r="I226" s="77" t="s">
        <v>444</v>
      </c>
      <c r="J226" s="77">
        <v>10784.794715</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3">
      <c r="A227" s="1"/>
      <c r="B227" s="1"/>
      <c r="C227" s="1"/>
      <c r="D227" s="1"/>
      <c r="E227" s="1"/>
      <c r="F227" s="1"/>
      <c r="G227" s="1"/>
      <c r="H227" s="1"/>
      <c r="I227" s="77" t="s">
        <v>445</v>
      </c>
      <c r="J227" s="77">
        <v>10586.35</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3">
      <c r="A228" s="1"/>
      <c r="B228" s="1"/>
      <c r="C228" s="1"/>
      <c r="D228" s="1"/>
      <c r="E228" s="1"/>
      <c r="F228" s="1"/>
      <c r="G228" s="1"/>
      <c r="H228" s="1"/>
      <c r="I228" s="77" t="s">
        <v>463</v>
      </c>
      <c r="J228" s="77">
        <v>10489.79</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3">
      <c r="A229" s="1"/>
      <c r="B229" s="1"/>
      <c r="C229" s="1"/>
      <c r="D229" s="1"/>
      <c r="E229" s="1"/>
      <c r="F229" s="1"/>
      <c r="G229" s="1"/>
      <c r="H229" s="1"/>
      <c r="I229" s="77" t="s">
        <v>478</v>
      </c>
      <c r="J229" s="77">
        <v>10435.525</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3">
      <c r="A230" s="1"/>
      <c r="B230" s="1"/>
      <c r="C230" s="1"/>
      <c r="D230" s="1"/>
      <c r="E230" s="1"/>
      <c r="F230" s="1"/>
      <c r="G230" s="1"/>
      <c r="H230" s="1"/>
      <c r="I230" s="77" t="s">
        <v>465</v>
      </c>
      <c r="J230" s="77">
        <v>10349.299999999999</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3">
      <c r="A231" s="1"/>
      <c r="B231" s="1"/>
      <c r="C231" s="1"/>
      <c r="D231" s="1"/>
      <c r="E231" s="1"/>
      <c r="F231" s="1"/>
      <c r="G231" s="1"/>
      <c r="H231" s="1"/>
      <c r="I231" s="77" t="s">
        <v>488</v>
      </c>
      <c r="J231" s="77">
        <v>10040.390149999999</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3">
      <c r="A232" s="1"/>
      <c r="B232" s="1"/>
      <c r="C232" s="1"/>
      <c r="D232" s="1"/>
      <c r="E232" s="1"/>
      <c r="F232" s="1"/>
      <c r="G232" s="1"/>
      <c r="H232" s="1"/>
      <c r="I232" s="77" t="s">
        <v>175</v>
      </c>
      <c r="J232" s="77">
        <v>9477.75</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3">
      <c r="A233" s="1"/>
      <c r="B233" s="1"/>
      <c r="C233" s="1"/>
      <c r="D233" s="1"/>
      <c r="E233" s="1"/>
      <c r="F233" s="1"/>
      <c r="G233" s="1"/>
      <c r="H233" s="1"/>
      <c r="I233" s="77" t="s">
        <v>476</v>
      </c>
      <c r="J233" s="77">
        <v>9363.67</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3">
      <c r="A234" s="1"/>
      <c r="B234" s="1"/>
      <c r="C234" s="1"/>
      <c r="D234" s="1"/>
      <c r="E234" s="1"/>
      <c r="F234" s="1"/>
      <c r="G234" s="1"/>
      <c r="H234" s="1"/>
      <c r="I234" s="77" t="s">
        <v>462</v>
      </c>
      <c r="J234" s="77">
        <v>8452.65</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3">
      <c r="A235" s="1"/>
      <c r="B235" s="1"/>
      <c r="C235" s="1"/>
      <c r="D235" s="1"/>
      <c r="E235" s="1"/>
      <c r="F235" s="1"/>
      <c r="G235" s="1"/>
      <c r="H235" s="1"/>
      <c r="I235" s="77" t="s">
        <v>472</v>
      </c>
      <c r="J235" s="77">
        <v>7857.4750000000004</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3">
      <c r="A236" s="1"/>
      <c r="B236" s="1"/>
      <c r="C236" s="1"/>
      <c r="D236" s="1"/>
      <c r="E236" s="1"/>
      <c r="F236" s="1"/>
      <c r="G236" s="1"/>
      <c r="H236" s="1"/>
      <c r="I236" s="77" t="s">
        <v>186</v>
      </c>
      <c r="J236" s="77">
        <v>7435.0249999999996</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3">
      <c r="A237" s="1"/>
      <c r="B237" s="1"/>
      <c r="C237" s="1"/>
      <c r="D237" s="1"/>
      <c r="E237" s="1"/>
      <c r="F237" s="1"/>
      <c r="G237" s="1"/>
      <c r="H237" s="1"/>
      <c r="I237" s="77" t="s">
        <v>487</v>
      </c>
      <c r="J237" s="77">
        <v>6094.915</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3">
      <c r="A238" s="1"/>
      <c r="B238" s="1"/>
      <c r="C238" s="1"/>
      <c r="D238" s="1"/>
      <c r="E238" s="1"/>
      <c r="F238" s="1"/>
      <c r="G238" s="1"/>
      <c r="H238" s="1"/>
      <c r="I238" s="77" t="s">
        <v>484</v>
      </c>
      <c r="J238" s="77">
        <v>5358.8</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3">
      <c r="A239" s="1"/>
      <c r="B239" s="1"/>
      <c r="C239" s="1"/>
      <c r="D239" s="1"/>
      <c r="E239" s="1"/>
      <c r="F239" s="1"/>
      <c r="G239" s="1"/>
      <c r="H239" s="1"/>
      <c r="I239" s="77" t="s">
        <v>486</v>
      </c>
      <c r="J239" s="77">
        <v>4998.5794999999998</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3">
      <c r="A240" s="1"/>
      <c r="B240" s="1"/>
      <c r="C240" s="1"/>
      <c r="D240" s="1"/>
      <c r="E240" s="1"/>
      <c r="F240" s="1"/>
      <c r="G240" s="1"/>
      <c r="H240" s="1"/>
      <c r="I240" s="77" t="s">
        <v>467</v>
      </c>
      <c r="J240" s="77">
        <v>4692.1499999999996</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3">
      <c r="A241" s="1"/>
      <c r="B241" s="1"/>
      <c r="C241" s="1"/>
      <c r="D241" s="1"/>
      <c r="E241" s="1"/>
      <c r="F241" s="1"/>
      <c r="G241" s="1"/>
      <c r="H241" s="1"/>
      <c r="I241" s="77" t="s">
        <v>317</v>
      </c>
      <c r="J241" s="77">
        <v>4430.95</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3">
      <c r="A242" s="1"/>
      <c r="B242" s="1"/>
      <c r="C242" s="1"/>
      <c r="D242" s="1"/>
      <c r="E242" s="1"/>
      <c r="F242" s="1"/>
      <c r="G242" s="1"/>
      <c r="H242" s="1"/>
      <c r="I242" s="77" t="s">
        <v>470</v>
      </c>
      <c r="J242" s="77">
        <v>4402.8249999999998</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3">
      <c r="A243" s="1"/>
      <c r="B243" s="1"/>
      <c r="C243" s="1"/>
      <c r="D243" s="1"/>
      <c r="E243" s="1"/>
      <c r="F243" s="1"/>
      <c r="G243" s="1"/>
      <c r="H243" s="1"/>
      <c r="I243" s="77" t="s">
        <v>452</v>
      </c>
      <c r="J243" s="77">
        <v>4397.6000000000004</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3">
      <c r="A244" s="1"/>
      <c r="B244" s="1"/>
      <c r="C244" s="1"/>
      <c r="D244" s="1"/>
      <c r="E244" s="1"/>
      <c r="F244" s="1"/>
      <c r="G244" s="1"/>
      <c r="H244" s="1"/>
      <c r="I244" s="77" t="s">
        <v>451</v>
      </c>
      <c r="J244" s="77">
        <v>4020.011</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3">
      <c r="A245" s="1"/>
      <c r="B245" s="1"/>
      <c r="C245" s="1"/>
      <c r="D245" s="1"/>
      <c r="E245" s="1"/>
      <c r="F245" s="1"/>
      <c r="G245" s="1"/>
      <c r="H245" s="1"/>
      <c r="I245" s="77" t="s">
        <v>458</v>
      </c>
      <c r="J245" s="77">
        <v>3833.3034750000002</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3">
      <c r="A246" s="1"/>
      <c r="B246" s="1"/>
      <c r="C246" s="1"/>
      <c r="D246" s="1"/>
      <c r="E246" s="1"/>
      <c r="F246" s="1"/>
      <c r="G246" s="1"/>
      <c r="H246" s="1"/>
      <c r="I246" s="77" t="s">
        <v>466</v>
      </c>
      <c r="J246" s="77">
        <v>3789.85</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3">
      <c r="A247" s="1"/>
      <c r="B247" s="1"/>
      <c r="C247" s="1"/>
      <c r="D247" s="1"/>
      <c r="E247" s="1"/>
      <c r="F247" s="1"/>
      <c r="G247" s="1"/>
      <c r="H247" s="1"/>
      <c r="I247" s="77" t="s">
        <v>482</v>
      </c>
      <c r="J247" s="77">
        <v>3432.65</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3">
      <c r="A248" s="1"/>
      <c r="B248" s="1"/>
      <c r="C248" s="1"/>
      <c r="D248" s="1"/>
      <c r="E248" s="1"/>
      <c r="F248" s="1"/>
      <c r="G248" s="1"/>
      <c r="H248" s="1"/>
      <c r="I248" s="77" t="s">
        <v>481</v>
      </c>
      <c r="J248" s="77">
        <v>3337.5</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3">
      <c r="A249" s="1"/>
      <c r="B249" s="1"/>
      <c r="C249" s="1"/>
      <c r="D249" s="1"/>
      <c r="E249" s="1"/>
      <c r="F249" s="1"/>
      <c r="G249" s="1"/>
      <c r="H249" s="1"/>
      <c r="I249" s="77" t="s">
        <v>460</v>
      </c>
      <c r="J249" s="77">
        <v>2125.75</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3">
      <c r="A250" s="1"/>
      <c r="B250" s="1"/>
      <c r="C250" s="1"/>
      <c r="D250" s="1"/>
      <c r="E250" s="1"/>
      <c r="F250" s="1"/>
      <c r="G250" s="1"/>
      <c r="H250" s="1"/>
      <c r="I250" s="77" t="s">
        <v>264</v>
      </c>
      <c r="J250" s="77">
        <v>2084.08</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3">
      <c r="A251" s="1"/>
      <c r="B251" s="1"/>
      <c r="C251" s="1"/>
      <c r="D251" s="1"/>
      <c r="E251" s="1"/>
      <c r="F251" s="1"/>
      <c r="G251" s="1"/>
      <c r="H251" s="1"/>
      <c r="I251" s="77" t="s">
        <v>441</v>
      </c>
      <c r="J251" s="77">
        <v>2042.3</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3">
      <c r="A252" s="1"/>
      <c r="B252" s="1"/>
      <c r="C252" s="1"/>
      <c r="D252" s="1"/>
      <c r="E252" s="1"/>
      <c r="F252" s="1"/>
      <c r="G252" s="1"/>
      <c r="H252" s="1"/>
      <c r="I252" s="77" t="s">
        <v>464</v>
      </c>
      <c r="J252" s="77">
        <v>1762.85</v>
      </c>
      <c r="K252" s="1"/>
      <c r="L252" s="1"/>
      <c r="M252" s="1"/>
      <c r="N252" s="1"/>
      <c r="O252" s="1"/>
      <c r="P252" s="1"/>
      <c r="Q252" s="1"/>
      <c r="R252" s="1"/>
      <c r="S252" s="1"/>
      <c r="T252" s="1"/>
      <c r="U252" s="1"/>
      <c r="V252" s="1"/>
      <c r="W252" s="1"/>
      <c r="X252" s="1"/>
      <c r="Y252" s="1"/>
      <c r="Z252" s="1"/>
      <c r="AA252" s="1"/>
      <c r="AB252" s="1"/>
      <c r="AC252" s="1"/>
      <c r="AD252" s="1"/>
      <c r="AE252" s="1"/>
      <c r="AF252" s="1"/>
    </row>
    <row r="253" spans="1:32" x14ac:dyDescent="0.3">
      <c r="A253" s="1"/>
      <c r="B253" s="1"/>
      <c r="C253" s="1"/>
      <c r="D253" s="1"/>
      <c r="E253" s="1"/>
      <c r="F253" s="1"/>
      <c r="G253" s="1"/>
      <c r="H253" s="1"/>
      <c r="I253" s="77" t="s">
        <v>456</v>
      </c>
      <c r="J253" s="77">
        <v>1574.41491</v>
      </c>
      <c r="K253" s="1"/>
      <c r="L253" s="1"/>
      <c r="M253" s="1"/>
      <c r="N253" s="1"/>
      <c r="O253" s="1"/>
      <c r="P253" s="1"/>
      <c r="Q253" s="1"/>
      <c r="R253" s="1"/>
      <c r="S253" s="1"/>
      <c r="T253" s="1"/>
      <c r="U253" s="1"/>
      <c r="V253" s="1"/>
      <c r="W253" s="1"/>
      <c r="X253" s="1"/>
      <c r="Y253" s="1"/>
      <c r="Z253" s="1"/>
      <c r="AA253" s="1"/>
      <c r="AB253" s="1"/>
      <c r="AC253" s="1"/>
      <c r="AD253" s="1"/>
      <c r="AE253" s="1"/>
      <c r="AF253" s="1"/>
    </row>
    <row r="254" spans="1:32" x14ac:dyDescent="0.3">
      <c r="A254" s="1"/>
      <c r="B254" s="1"/>
      <c r="C254" s="1"/>
      <c r="D254" s="1"/>
      <c r="E254" s="1"/>
      <c r="F254" s="1"/>
      <c r="G254" s="1"/>
      <c r="H254" s="1"/>
      <c r="I254" s="77" t="s">
        <v>473</v>
      </c>
      <c r="J254" s="77">
        <v>1489.28</v>
      </c>
      <c r="K254" s="1"/>
      <c r="L254" s="1"/>
      <c r="M254" s="1"/>
      <c r="N254" s="1"/>
      <c r="O254" s="1"/>
      <c r="P254" s="1"/>
      <c r="Q254" s="1"/>
      <c r="R254" s="1"/>
      <c r="S254" s="1"/>
      <c r="T254" s="1"/>
      <c r="U254" s="1"/>
      <c r="V254" s="1"/>
      <c r="W254" s="1"/>
      <c r="X254" s="1"/>
      <c r="Y254" s="1"/>
      <c r="Z254" s="1"/>
      <c r="AA254" s="1"/>
      <c r="AB254" s="1"/>
      <c r="AC254" s="1"/>
      <c r="AD254" s="1"/>
      <c r="AE254" s="1"/>
      <c r="AF254" s="1"/>
    </row>
    <row r="255" spans="1:32" x14ac:dyDescent="0.3">
      <c r="A255" s="1"/>
      <c r="B255" s="1"/>
      <c r="C255" s="1"/>
      <c r="D255" s="1"/>
      <c r="E255" s="1"/>
      <c r="F255" s="1"/>
      <c r="G255" s="1"/>
      <c r="H255" s="1"/>
      <c r="I255" s="77" t="s">
        <v>471</v>
      </c>
      <c r="J255" s="77">
        <v>1382.54</v>
      </c>
      <c r="K255" s="1"/>
      <c r="L255" s="1"/>
      <c r="M255" s="1"/>
      <c r="N255" s="1"/>
      <c r="O255" s="1"/>
      <c r="P255" s="1"/>
      <c r="Q255" s="1"/>
      <c r="R255" s="1"/>
      <c r="S255" s="1"/>
      <c r="T255" s="1"/>
      <c r="U255" s="1"/>
      <c r="V255" s="1"/>
      <c r="W255" s="1"/>
      <c r="X255" s="1"/>
      <c r="Y255" s="1"/>
      <c r="Z255" s="1"/>
      <c r="AA255" s="1"/>
      <c r="AB255" s="1"/>
      <c r="AC255" s="1"/>
      <c r="AD255" s="1"/>
      <c r="AE255" s="1"/>
      <c r="AF255" s="1"/>
    </row>
    <row r="256" spans="1:32" x14ac:dyDescent="0.3">
      <c r="A256" s="1"/>
      <c r="B256" s="1"/>
      <c r="C256" s="1"/>
      <c r="D256" s="1"/>
      <c r="E256" s="1"/>
      <c r="F256" s="1"/>
      <c r="G256" s="1"/>
      <c r="H256" s="1"/>
      <c r="I256" s="77" t="s">
        <v>459</v>
      </c>
      <c r="J256" s="77">
        <v>928.05</v>
      </c>
      <c r="K256" s="1"/>
      <c r="L256" s="1"/>
      <c r="M256" s="1"/>
      <c r="N256" s="1"/>
      <c r="O256" s="1"/>
      <c r="P256" s="1"/>
      <c r="Q256" s="1"/>
      <c r="R256" s="1"/>
      <c r="S256" s="1"/>
      <c r="T256" s="1"/>
      <c r="U256" s="1"/>
      <c r="V256" s="1"/>
      <c r="W256" s="1"/>
      <c r="X256" s="1"/>
      <c r="Y256" s="1"/>
      <c r="Z256" s="1"/>
      <c r="AA256" s="1"/>
      <c r="AB256" s="1"/>
      <c r="AC256" s="1"/>
      <c r="AD256" s="1"/>
      <c r="AE256" s="1"/>
      <c r="AF256" s="1"/>
    </row>
    <row r="257" spans="1:32" x14ac:dyDescent="0.3">
      <c r="A257" s="1"/>
      <c r="B257" s="1"/>
      <c r="C257" s="1"/>
      <c r="D257" s="1"/>
      <c r="E257" s="1"/>
      <c r="F257" s="1"/>
      <c r="G257" s="1"/>
      <c r="H257" s="1"/>
      <c r="I257" s="77" t="s">
        <v>149</v>
      </c>
      <c r="J257" s="77">
        <v>718.45</v>
      </c>
      <c r="K257" s="1"/>
      <c r="L257" s="1"/>
      <c r="M257" s="1"/>
      <c r="N257" s="1"/>
      <c r="O257" s="1"/>
      <c r="P257" s="1"/>
      <c r="Q257" s="1"/>
      <c r="R257" s="1"/>
      <c r="S257" s="1"/>
      <c r="T257" s="1"/>
      <c r="U257" s="1"/>
      <c r="V257" s="1"/>
      <c r="W257" s="1"/>
      <c r="X257" s="1"/>
      <c r="Y257" s="1"/>
      <c r="Z257" s="1"/>
      <c r="AA257" s="1"/>
      <c r="AB257" s="1"/>
      <c r="AC257" s="1"/>
      <c r="AD257" s="1"/>
      <c r="AE257" s="1"/>
      <c r="AF257" s="1"/>
    </row>
    <row r="258" spans="1:32" x14ac:dyDescent="0.3">
      <c r="A258" s="1"/>
      <c r="B258" s="1"/>
      <c r="C258" s="1"/>
      <c r="D258" s="1"/>
      <c r="E258" s="1"/>
      <c r="F258" s="1"/>
      <c r="G258" s="1"/>
      <c r="H258" s="1"/>
      <c r="I258" s="77" t="s">
        <v>450</v>
      </c>
      <c r="J258" s="77">
        <v>358.89</v>
      </c>
      <c r="K258" s="1"/>
      <c r="L258" s="1"/>
      <c r="M258" s="1"/>
      <c r="N258" s="1"/>
      <c r="O258" s="1"/>
      <c r="P258" s="1"/>
      <c r="Q258" s="1"/>
      <c r="R258" s="1"/>
      <c r="S258" s="1"/>
      <c r="T258" s="1"/>
      <c r="U258" s="1"/>
      <c r="V258" s="1"/>
      <c r="W258" s="1"/>
      <c r="X258" s="1"/>
      <c r="Y258" s="1"/>
      <c r="Z258" s="1"/>
      <c r="AA258" s="1"/>
      <c r="AB258" s="1"/>
      <c r="AC258" s="1"/>
      <c r="AD258" s="1"/>
      <c r="AE258" s="1"/>
      <c r="AF258" s="1"/>
    </row>
    <row r="259" spans="1:32" x14ac:dyDescent="0.3">
      <c r="A259" s="1"/>
      <c r="B259" s="1"/>
      <c r="C259" s="1"/>
      <c r="D259" s="1"/>
      <c r="E259" s="1"/>
      <c r="F259" s="1"/>
      <c r="G259" s="1"/>
      <c r="H259" s="1"/>
      <c r="I259" s="77" t="s">
        <v>449</v>
      </c>
      <c r="J259" s="77">
        <v>338.25</v>
      </c>
      <c r="K259" s="1"/>
      <c r="L259" s="1"/>
      <c r="M259" s="1"/>
      <c r="N259" s="1"/>
      <c r="O259" s="1"/>
      <c r="P259" s="1"/>
      <c r="Q259" s="1"/>
      <c r="R259" s="1"/>
      <c r="S259" s="1"/>
      <c r="T259" s="1"/>
      <c r="U259" s="1"/>
      <c r="V259" s="1"/>
      <c r="W259" s="1"/>
      <c r="X259" s="1"/>
      <c r="Y259" s="1"/>
      <c r="Z259" s="1"/>
      <c r="AA259" s="1"/>
      <c r="AB259" s="1"/>
      <c r="AC259" s="1"/>
      <c r="AD259" s="1"/>
      <c r="AE259" s="1"/>
      <c r="AF259" s="1"/>
    </row>
    <row r="260" spans="1:32" x14ac:dyDescent="0.3">
      <c r="A260" s="1"/>
      <c r="B260" s="1"/>
      <c r="C260" s="1"/>
      <c r="D260" s="1"/>
      <c r="E260" s="1"/>
      <c r="F260" s="1"/>
      <c r="G260" s="1"/>
      <c r="H260" s="1"/>
      <c r="I260" s="77" t="s">
        <v>453</v>
      </c>
      <c r="J260" s="77">
        <v>167.9</v>
      </c>
      <c r="K260" s="1"/>
      <c r="L260" s="1"/>
      <c r="M260" s="1"/>
      <c r="N260" s="1"/>
      <c r="O260" s="1"/>
      <c r="P260" s="1"/>
      <c r="Q260" s="1"/>
      <c r="R260" s="1"/>
      <c r="S260" s="1"/>
      <c r="T260" s="1"/>
      <c r="U260" s="1"/>
      <c r="V260" s="1"/>
      <c r="W260" s="1"/>
      <c r="X260" s="1"/>
      <c r="Y260" s="1"/>
      <c r="Z260" s="1"/>
      <c r="AA260" s="1"/>
      <c r="AB260" s="1"/>
      <c r="AC260" s="1"/>
      <c r="AD260" s="1"/>
      <c r="AE260" s="1"/>
      <c r="AF260" s="1"/>
    </row>
    <row r="261" spans="1:32" x14ac:dyDescent="0.3">
      <c r="A261" s="1"/>
      <c r="B261" s="1"/>
      <c r="C261" s="1"/>
      <c r="D261" s="1"/>
      <c r="E261" s="1"/>
      <c r="F261" s="1"/>
      <c r="G261" s="1"/>
      <c r="H261" s="1"/>
      <c r="I261" s="77" t="s">
        <v>457</v>
      </c>
      <c r="J261" s="77">
        <v>63.252290000000002</v>
      </c>
      <c r="K261" s="1"/>
      <c r="L261" s="1"/>
      <c r="M261" s="1"/>
      <c r="N261" s="1"/>
      <c r="O261" s="1"/>
      <c r="P261" s="1"/>
      <c r="Q261" s="1"/>
      <c r="R261" s="1"/>
      <c r="S261" s="1"/>
      <c r="T261" s="1"/>
      <c r="U261" s="1"/>
      <c r="V261" s="1"/>
      <c r="W261" s="1"/>
      <c r="X261" s="1"/>
      <c r="Y261" s="1"/>
      <c r="Z261" s="1"/>
      <c r="AA261" s="1"/>
      <c r="AB261" s="1"/>
      <c r="AC261" s="1"/>
      <c r="AD261" s="1"/>
      <c r="AE261" s="1"/>
      <c r="AF261" s="1"/>
    </row>
    <row r="262" spans="1:32" x14ac:dyDescent="0.3">
      <c r="A262" s="1"/>
      <c r="B262" s="1"/>
      <c r="C262" s="1"/>
      <c r="D262" s="1"/>
      <c r="E262" s="1"/>
      <c r="F262" s="1"/>
      <c r="G262" s="1"/>
      <c r="H262" s="1"/>
      <c r="I262" s="77" t="s">
        <v>474</v>
      </c>
      <c r="J262" s="77">
        <v>17.701889999999999</v>
      </c>
      <c r="K262" s="1"/>
      <c r="L262" s="1"/>
      <c r="M262" s="1"/>
      <c r="N262" s="1"/>
      <c r="O262" s="1"/>
      <c r="P262" s="1"/>
      <c r="Q262" s="1"/>
      <c r="R262" s="1"/>
      <c r="S262" s="1"/>
      <c r="T262" s="1"/>
      <c r="U262" s="1"/>
      <c r="V262" s="1"/>
      <c r="W262" s="1"/>
      <c r="X262" s="1"/>
      <c r="Y262" s="1"/>
      <c r="Z262" s="1"/>
      <c r="AA262" s="1"/>
      <c r="AB262" s="1"/>
      <c r="AC262" s="1"/>
      <c r="AD262" s="1"/>
      <c r="AE262" s="1"/>
      <c r="AF262" s="1"/>
    </row>
    <row r="263" spans="1:32" x14ac:dyDescent="0.3">
      <c r="A263" s="1"/>
      <c r="B263" s="1"/>
      <c r="C263" s="1"/>
      <c r="D263" s="1"/>
      <c r="E263" s="1"/>
      <c r="F263" s="1"/>
      <c r="G263" s="1"/>
      <c r="H263" s="1"/>
      <c r="I263" s="77" t="s">
        <v>203</v>
      </c>
      <c r="J263" s="77">
        <v>10.75</v>
      </c>
      <c r="K263" s="1"/>
      <c r="L263" s="1"/>
      <c r="M263" s="1"/>
      <c r="N263" s="1"/>
      <c r="O263" s="1"/>
      <c r="P263" s="1"/>
      <c r="Q263" s="1"/>
      <c r="R263" s="1"/>
      <c r="S263" s="1"/>
      <c r="T263" s="1"/>
      <c r="U263" s="1"/>
      <c r="V263" s="1"/>
      <c r="W263" s="1"/>
      <c r="X263" s="1"/>
      <c r="Y263" s="1"/>
      <c r="Z263" s="1"/>
      <c r="AA263" s="1"/>
      <c r="AB263" s="1"/>
      <c r="AC263" s="1"/>
      <c r="AD263" s="1"/>
      <c r="AE263" s="1"/>
      <c r="AF263" s="1"/>
    </row>
    <row r="264" spans="1:32" x14ac:dyDescent="0.3">
      <c r="A264" s="1"/>
      <c r="B264" s="1"/>
      <c r="C264" s="1"/>
      <c r="D264" s="1"/>
      <c r="E264" s="1"/>
      <c r="F264" s="1"/>
      <c r="G264" s="1"/>
      <c r="H264" s="1"/>
      <c r="I264" s="77"/>
      <c r="J264" s="77"/>
      <c r="K264" s="1"/>
      <c r="L264" s="1"/>
      <c r="M264" s="1"/>
      <c r="N264" s="1"/>
      <c r="O264" s="1"/>
      <c r="P264" s="1"/>
      <c r="Q264" s="1"/>
      <c r="R264" s="1"/>
      <c r="S264" s="1"/>
      <c r="T264" s="1"/>
      <c r="U264" s="1"/>
      <c r="V264" s="1"/>
      <c r="W264" s="1"/>
      <c r="X264" s="1"/>
      <c r="Y264" s="1"/>
      <c r="Z264" s="1"/>
      <c r="AA264" s="1"/>
      <c r="AB264" s="1"/>
      <c r="AC264" s="1"/>
      <c r="AD264" s="1"/>
      <c r="AE264" s="1"/>
      <c r="AF264" s="1"/>
    </row>
  </sheetData>
  <mergeCells count="13">
    <mergeCell ref="B3:G3"/>
    <mergeCell ref="B6:B7"/>
    <mergeCell ref="C6:C7"/>
    <mergeCell ref="D6:D7"/>
    <mergeCell ref="E6:E7"/>
    <mergeCell ref="F6:AF6"/>
    <mergeCell ref="F179:AF179"/>
    <mergeCell ref="B189:E189"/>
    <mergeCell ref="B175:E175"/>
    <mergeCell ref="B179:B180"/>
    <mergeCell ref="C179:C180"/>
    <mergeCell ref="D179:D180"/>
    <mergeCell ref="E179:E18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2" t="s">
        <v>429</v>
      </c>
      <c r="C5" s="218" t="s">
        <v>1059</v>
      </c>
      <c r="D5" s="218" t="s">
        <v>1059</v>
      </c>
      <c r="E5" s="218" t="s">
        <v>1059</v>
      </c>
      <c r="F5" s="218" t="s">
        <v>1059</v>
      </c>
      <c r="G5" s="218" t="s">
        <v>1059</v>
      </c>
      <c r="H5" s="218" t="s">
        <v>1059</v>
      </c>
      <c r="I5" s="218" t="s">
        <v>1059</v>
      </c>
      <c r="J5" s="218" t="s">
        <v>1059</v>
      </c>
      <c r="K5" s="218" t="s">
        <v>1059</v>
      </c>
      <c r="L5" s="218" t="s">
        <v>1059</v>
      </c>
      <c r="M5" s="218" t="s">
        <v>1059</v>
      </c>
      <c r="N5" s="218" t="s">
        <v>1059</v>
      </c>
      <c r="O5" s="218" t="s">
        <v>1059</v>
      </c>
      <c r="P5" s="218" t="s">
        <v>1059</v>
      </c>
      <c r="Q5" s="218" t="s">
        <v>1059</v>
      </c>
      <c r="R5" s="218" t="s">
        <v>1059</v>
      </c>
      <c r="S5" s="222" t="s">
        <v>429</v>
      </c>
      <c r="T5" s="219" t="s">
        <v>1060</v>
      </c>
      <c r="U5" s="219" t="s">
        <v>1060</v>
      </c>
      <c r="V5" s="219" t="s">
        <v>1060</v>
      </c>
      <c r="W5" s="219" t="s">
        <v>1060</v>
      </c>
      <c r="X5" s="219" t="s">
        <v>1060</v>
      </c>
      <c r="Y5" s="222" t="s">
        <v>429</v>
      </c>
      <c r="Z5" s="220" t="s">
        <v>1060</v>
      </c>
      <c r="AA5" s="220" t="s">
        <v>1060</v>
      </c>
      <c r="AB5" s="220" t="s">
        <v>1060</v>
      </c>
      <c r="AC5" s="220" t="s">
        <v>1060</v>
      </c>
      <c r="AD5" s="220" t="s">
        <v>1060</v>
      </c>
    </row>
    <row r="6" spans="1:30" ht="21" x14ac:dyDescent="0.3">
      <c r="A6" s="1"/>
      <c r="B6" s="222"/>
      <c r="C6" s="221" t="s">
        <v>434</v>
      </c>
      <c r="D6" s="221" t="s">
        <v>434</v>
      </c>
      <c r="E6" s="221" t="s">
        <v>434</v>
      </c>
      <c r="F6" s="221" t="s">
        <v>434</v>
      </c>
      <c r="G6" s="221" t="s">
        <v>433</v>
      </c>
      <c r="H6" s="221" t="s">
        <v>433</v>
      </c>
      <c r="I6" s="221" t="s">
        <v>433</v>
      </c>
      <c r="J6" s="221" t="s">
        <v>433</v>
      </c>
      <c r="K6" s="221" t="s">
        <v>432</v>
      </c>
      <c r="L6" s="221" t="s">
        <v>432</v>
      </c>
      <c r="M6" s="221" t="s">
        <v>432</v>
      </c>
      <c r="N6" s="221" t="s">
        <v>432</v>
      </c>
      <c r="O6" s="218" t="s">
        <v>1061</v>
      </c>
      <c r="P6" s="218" t="s">
        <v>1061</v>
      </c>
      <c r="Q6" s="218" t="s">
        <v>1061</v>
      </c>
      <c r="R6" s="218" t="s">
        <v>1061</v>
      </c>
      <c r="S6" s="222"/>
      <c r="T6" s="219" t="s">
        <v>1062</v>
      </c>
      <c r="U6" s="219" t="s">
        <v>1062</v>
      </c>
      <c r="V6" s="219" t="s">
        <v>1062</v>
      </c>
      <c r="W6" s="219" t="s">
        <v>1062</v>
      </c>
      <c r="X6" s="219" t="s">
        <v>1062</v>
      </c>
      <c r="Y6" s="222"/>
      <c r="Z6" s="220" t="s">
        <v>1063</v>
      </c>
      <c r="AA6" s="220" t="s">
        <v>1063</v>
      </c>
      <c r="AB6" s="220" t="s">
        <v>1063</v>
      </c>
      <c r="AC6" s="220" t="s">
        <v>1063</v>
      </c>
      <c r="AD6" s="220" t="s">
        <v>1063</v>
      </c>
    </row>
    <row r="7" spans="1:30" ht="30.6" x14ac:dyDescent="0.3">
      <c r="A7" s="1"/>
      <c r="B7" s="222"/>
      <c r="C7" s="78" t="s">
        <v>1064</v>
      </c>
      <c r="D7" s="78" t="s">
        <v>1065</v>
      </c>
      <c r="E7" s="78" t="s">
        <v>1066</v>
      </c>
      <c r="F7" s="78" t="s">
        <v>1067</v>
      </c>
      <c r="G7" s="78" t="s">
        <v>1068</v>
      </c>
      <c r="H7" s="78" t="s">
        <v>1069</v>
      </c>
      <c r="I7" s="78" t="s">
        <v>1070</v>
      </c>
      <c r="J7" s="78" t="s">
        <v>1071</v>
      </c>
      <c r="K7" s="78" t="s">
        <v>1072</v>
      </c>
      <c r="L7" s="78" t="s">
        <v>1073</v>
      </c>
      <c r="M7" s="78" t="s">
        <v>1074</v>
      </c>
      <c r="N7" s="78" t="s">
        <v>1075</v>
      </c>
      <c r="O7" s="63" t="s">
        <v>1076</v>
      </c>
      <c r="P7" s="63" t="s">
        <v>1077</v>
      </c>
      <c r="Q7" s="63" t="s">
        <v>1078</v>
      </c>
      <c r="R7" s="63" t="s">
        <v>1079</v>
      </c>
      <c r="S7" s="223"/>
      <c r="T7" s="79" t="s">
        <v>435</v>
      </c>
      <c r="U7" s="79" t="s">
        <v>436</v>
      </c>
      <c r="V7" s="79" t="s">
        <v>437</v>
      </c>
      <c r="W7" s="79" t="s">
        <v>438</v>
      </c>
      <c r="X7" s="79" t="s">
        <v>1079</v>
      </c>
      <c r="Y7" s="223"/>
      <c r="Z7" s="80" t="s">
        <v>1080</v>
      </c>
      <c r="AA7" s="80" t="s">
        <v>1081</v>
      </c>
      <c r="AB7" s="80" t="s">
        <v>1082</v>
      </c>
      <c r="AC7" s="80" t="s">
        <v>1083</v>
      </c>
      <c r="AD7" s="80" t="s">
        <v>886</v>
      </c>
    </row>
    <row r="8" spans="1:30" x14ac:dyDescent="0.3">
      <c r="A8" s="1"/>
      <c r="B8" s="81" t="s">
        <v>662</v>
      </c>
      <c r="C8" s="82">
        <v>360.2</v>
      </c>
      <c r="D8" s="82">
        <v>145.41</v>
      </c>
      <c r="E8" s="82">
        <v>0</v>
      </c>
      <c r="F8" s="82">
        <v>46.1</v>
      </c>
      <c r="G8" s="82">
        <v>2124.9253199999998</v>
      </c>
      <c r="H8" s="82">
        <v>2631.81664</v>
      </c>
      <c r="I8" s="82">
        <v>0</v>
      </c>
      <c r="J8" s="82">
        <v>97.3</v>
      </c>
      <c r="K8" s="82">
        <v>789.7</v>
      </c>
      <c r="L8" s="82">
        <v>0</v>
      </c>
      <c r="M8" s="82">
        <v>0</v>
      </c>
      <c r="N8" s="82">
        <v>0</v>
      </c>
      <c r="O8" s="82">
        <v>551.71</v>
      </c>
      <c r="P8" s="82">
        <v>4854.0419599999996</v>
      </c>
      <c r="Q8" s="82">
        <v>789.7</v>
      </c>
      <c r="R8" s="83">
        <v>6195.4519600000003</v>
      </c>
      <c r="S8" s="81" t="s">
        <v>662</v>
      </c>
      <c r="T8" s="82">
        <v>3274.8253199999999</v>
      </c>
      <c r="U8" s="82">
        <v>2777.2266399999999</v>
      </c>
      <c r="V8" s="82">
        <v>0</v>
      </c>
      <c r="W8" s="82">
        <v>143.4</v>
      </c>
      <c r="X8" s="83">
        <v>6195.4519600000003</v>
      </c>
      <c r="Y8" s="81" t="s">
        <v>662</v>
      </c>
      <c r="Z8" s="82">
        <v>280.14902000000001</v>
      </c>
      <c r="AA8" s="82">
        <v>67.81</v>
      </c>
      <c r="AB8" s="82">
        <v>0</v>
      </c>
      <c r="AC8" s="82">
        <v>143.4</v>
      </c>
      <c r="AD8" s="83">
        <v>491.35901999999999</v>
      </c>
    </row>
    <row r="9" spans="1:30" x14ac:dyDescent="0.3">
      <c r="A9" s="1"/>
      <c r="B9" s="81" t="s">
        <v>663</v>
      </c>
      <c r="C9" s="82">
        <v>356.7</v>
      </c>
      <c r="D9" s="82">
        <v>142.63</v>
      </c>
      <c r="E9" s="82">
        <v>0</v>
      </c>
      <c r="F9" s="82">
        <v>42.2</v>
      </c>
      <c r="G9" s="82">
        <v>1950.52043</v>
      </c>
      <c r="H9" s="82">
        <v>2689.74937</v>
      </c>
      <c r="I9" s="82">
        <v>0</v>
      </c>
      <c r="J9" s="82">
        <v>78.8</v>
      </c>
      <c r="K9" s="82">
        <v>776.3</v>
      </c>
      <c r="L9" s="82">
        <v>0</v>
      </c>
      <c r="M9" s="82">
        <v>0</v>
      </c>
      <c r="N9" s="82">
        <v>0</v>
      </c>
      <c r="O9" s="82">
        <v>541.53</v>
      </c>
      <c r="P9" s="82">
        <v>4719.0698000000002</v>
      </c>
      <c r="Q9" s="82">
        <v>776.3</v>
      </c>
      <c r="R9" s="83">
        <v>6036.8998000000001</v>
      </c>
      <c r="S9" s="81" t="s">
        <v>663</v>
      </c>
      <c r="T9" s="82">
        <v>3083.52043</v>
      </c>
      <c r="U9" s="82">
        <v>2832.3793700000001</v>
      </c>
      <c r="V9" s="82">
        <v>0</v>
      </c>
      <c r="W9" s="82">
        <v>121</v>
      </c>
      <c r="X9" s="83">
        <v>6036.8998000000001</v>
      </c>
      <c r="Y9" s="81" t="s">
        <v>663</v>
      </c>
      <c r="Z9" s="82">
        <v>277.95112999999998</v>
      </c>
      <c r="AA9" s="82">
        <v>66.63</v>
      </c>
      <c r="AB9" s="82">
        <v>0</v>
      </c>
      <c r="AC9" s="82">
        <v>121</v>
      </c>
      <c r="AD9" s="83">
        <v>465.58112999999997</v>
      </c>
    </row>
    <row r="10" spans="1:30" x14ac:dyDescent="0.3">
      <c r="A10" s="1"/>
      <c r="B10" s="81" t="s">
        <v>664</v>
      </c>
      <c r="C10" s="82">
        <v>365</v>
      </c>
      <c r="D10" s="82">
        <v>144.33000000000001</v>
      </c>
      <c r="E10" s="82">
        <v>0</v>
      </c>
      <c r="F10" s="82">
        <v>42.2</v>
      </c>
      <c r="G10" s="82">
        <v>1820.67228</v>
      </c>
      <c r="H10" s="82">
        <v>2807.8768300000002</v>
      </c>
      <c r="I10" s="82">
        <v>0</v>
      </c>
      <c r="J10" s="82">
        <v>61.4</v>
      </c>
      <c r="K10" s="82">
        <v>772.2</v>
      </c>
      <c r="L10" s="82">
        <v>0</v>
      </c>
      <c r="M10" s="82">
        <v>0</v>
      </c>
      <c r="N10" s="82">
        <v>0</v>
      </c>
      <c r="O10" s="82">
        <v>551.53</v>
      </c>
      <c r="P10" s="82">
        <v>4689.9491099999996</v>
      </c>
      <c r="Q10" s="82">
        <v>772.2</v>
      </c>
      <c r="R10" s="83">
        <v>6013.67911</v>
      </c>
      <c r="S10" s="81" t="s">
        <v>664</v>
      </c>
      <c r="T10" s="82">
        <v>2957.87228</v>
      </c>
      <c r="U10" s="82">
        <v>2952.2068300000001</v>
      </c>
      <c r="V10" s="82">
        <v>0</v>
      </c>
      <c r="W10" s="82">
        <v>103.6</v>
      </c>
      <c r="X10" s="83">
        <v>6013.67911</v>
      </c>
      <c r="Y10" s="81" t="s">
        <v>664</v>
      </c>
      <c r="Z10" s="82">
        <v>276.55543</v>
      </c>
      <c r="AA10" s="82">
        <v>67.33</v>
      </c>
      <c r="AB10" s="82">
        <v>0</v>
      </c>
      <c r="AC10" s="82">
        <v>103.6</v>
      </c>
      <c r="AD10" s="83">
        <v>447.48543000000001</v>
      </c>
    </row>
    <row r="11" spans="1:30" x14ac:dyDescent="0.3">
      <c r="A11" s="1"/>
      <c r="B11" s="81" t="s">
        <v>665</v>
      </c>
      <c r="C11" s="82">
        <v>359.9</v>
      </c>
      <c r="D11" s="82">
        <v>144.38999999999999</v>
      </c>
      <c r="E11" s="82">
        <v>0</v>
      </c>
      <c r="F11" s="82">
        <v>43.1</v>
      </c>
      <c r="G11" s="82">
        <v>1724.8301300000001</v>
      </c>
      <c r="H11" s="82">
        <v>2808.9904099999999</v>
      </c>
      <c r="I11" s="82">
        <v>0</v>
      </c>
      <c r="J11" s="82">
        <v>55.3</v>
      </c>
      <c r="K11" s="82">
        <v>767.6</v>
      </c>
      <c r="L11" s="82">
        <v>0</v>
      </c>
      <c r="M11" s="82">
        <v>0</v>
      </c>
      <c r="N11" s="82">
        <v>0</v>
      </c>
      <c r="O11" s="82">
        <v>547.39</v>
      </c>
      <c r="P11" s="82">
        <v>4589.1205399999999</v>
      </c>
      <c r="Q11" s="82">
        <v>767.6</v>
      </c>
      <c r="R11" s="83">
        <v>5904.1105399999997</v>
      </c>
      <c r="S11" s="81" t="s">
        <v>665</v>
      </c>
      <c r="T11" s="82">
        <v>2852.3301299999998</v>
      </c>
      <c r="U11" s="82">
        <v>2953.3804100000002</v>
      </c>
      <c r="V11" s="82">
        <v>0</v>
      </c>
      <c r="W11" s="82">
        <v>98.4</v>
      </c>
      <c r="X11" s="83">
        <v>5904.1105399999997</v>
      </c>
      <c r="Y11" s="81" t="s">
        <v>665</v>
      </c>
      <c r="Z11" s="82">
        <v>262.94132999999999</v>
      </c>
      <c r="AA11" s="82">
        <v>67.39</v>
      </c>
      <c r="AB11" s="82">
        <v>0</v>
      </c>
      <c r="AC11" s="82">
        <v>98.4</v>
      </c>
      <c r="AD11" s="83">
        <v>428.73133000000001</v>
      </c>
    </row>
    <row r="12" spans="1:30" x14ac:dyDescent="0.3">
      <c r="A12" s="1"/>
      <c r="B12" s="81" t="s">
        <v>666</v>
      </c>
      <c r="C12" s="82">
        <v>367.3</v>
      </c>
      <c r="D12" s="82">
        <v>145.30000000000001</v>
      </c>
      <c r="E12" s="82">
        <v>0</v>
      </c>
      <c r="F12" s="82">
        <v>48.7</v>
      </c>
      <c r="G12" s="82">
        <v>1577.15122</v>
      </c>
      <c r="H12" s="82">
        <v>2890.9314800000002</v>
      </c>
      <c r="I12" s="82">
        <v>0</v>
      </c>
      <c r="J12" s="82">
        <v>41.7</v>
      </c>
      <c r="K12" s="82">
        <v>775.4</v>
      </c>
      <c r="L12" s="82">
        <v>0</v>
      </c>
      <c r="M12" s="82">
        <v>0</v>
      </c>
      <c r="N12" s="82">
        <v>0</v>
      </c>
      <c r="O12" s="82">
        <v>561.29999999999995</v>
      </c>
      <c r="P12" s="82">
        <v>4509.7826999999997</v>
      </c>
      <c r="Q12" s="82">
        <v>775.4</v>
      </c>
      <c r="R12" s="83">
        <v>5846.4826999999996</v>
      </c>
      <c r="S12" s="81" t="s">
        <v>666</v>
      </c>
      <c r="T12" s="82">
        <v>2719.85122</v>
      </c>
      <c r="U12" s="82">
        <v>3036.2314799999999</v>
      </c>
      <c r="V12" s="82">
        <v>0</v>
      </c>
      <c r="W12" s="82">
        <v>90.4</v>
      </c>
      <c r="X12" s="83">
        <v>5846.4826999999996</v>
      </c>
      <c r="Y12" s="81" t="s">
        <v>666</v>
      </c>
      <c r="Z12" s="82">
        <v>259.54903000000002</v>
      </c>
      <c r="AA12" s="82">
        <v>67.7</v>
      </c>
      <c r="AB12" s="82">
        <v>0</v>
      </c>
      <c r="AC12" s="82">
        <v>90.4</v>
      </c>
      <c r="AD12" s="83">
        <v>417.64902999999998</v>
      </c>
    </row>
    <row r="13" spans="1:30" x14ac:dyDescent="0.3">
      <c r="A13" s="1"/>
      <c r="B13" s="81" t="s">
        <v>667</v>
      </c>
      <c r="C13" s="82">
        <v>338.2</v>
      </c>
      <c r="D13" s="82">
        <v>143.08000000000001</v>
      </c>
      <c r="E13" s="82">
        <v>0</v>
      </c>
      <c r="F13" s="82">
        <v>48.3</v>
      </c>
      <c r="G13" s="82">
        <v>1416.5325600000001</v>
      </c>
      <c r="H13" s="82">
        <v>3047.2826399999999</v>
      </c>
      <c r="I13" s="82">
        <v>0</v>
      </c>
      <c r="J13" s="82">
        <v>35.200000000000003</v>
      </c>
      <c r="K13" s="82">
        <v>758.4</v>
      </c>
      <c r="L13" s="82">
        <v>0</v>
      </c>
      <c r="M13" s="82">
        <v>0</v>
      </c>
      <c r="N13" s="82">
        <v>0</v>
      </c>
      <c r="O13" s="82">
        <v>529.58000000000004</v>
      </c>
      <c r="P13" s="82">
        <v>4499.0151999999998</v>
      </c>
      <c r="Q13" s="82">
        <v>758.4</v>
      </c>
      <c r="R13" s="83">
        <v>5786.9952000000003</v>
      </c>
      <c r="S13" s="81" t="s">
        <v>667</v>
      </c>
      <c r="T13" s="82">
        <v>2513.13256</v>
      </c>
      <c r="U13" s="82">
        <v>3190.3626399999998</v>
      </c>
      <c r="V13" s="82">
        <v>0</v>
      </c>
      <c r="W13" s="82">
        <v>83.5</v>
      </c>
      <c r="X13" s="83">
        <v>5786.9952000000003</v>
      </c>
      <c r="Y13" s="81" t="s">
        <v>667</v>
      </c>
      <c r="Z13" s="82">
        <v>256.03710000000001</v>
      </c>
      <c r="AA13" s="82">
        <v>64.28</v>
      </c>
      <c r="AB13" s="82">
        <v>0</v>
      </c>
      <c r="AC13" s="82">
        <v>83.5</v>
      </c>
      <c r="AD13" s="83">
        <v>403.81709999999998</v>
      </c>
    </row>
    <row r="14" spans="1:30" x14ac:dyDescent="0.3">
      <c r="A14" s="1"/>
      <c r="B14" s="81" t="s">
        <v>668</v>
      </c>
      <c r="C14" s="82">
        <v>347.9</v>
      </c>
      <c r="D14" s="82">
        <v>145.37</v>
      </c>
      <c r="E14" s="82">
        <v>0</v>
      </c>
      <c r="F14" s="82">
        <v>50.5</v>
      </c>
      <c r="G14" s="82">
        <v>1464.5874100000001</v>
      </c>
      <c r="H14" s="82">
        <v>3054.9625500000002</v>
      </c>
      <c r="I14" s="82">
        <v>0</v>
      </c>
      <c r="J14" s="82">
        <v>39.1</v>
      </c>
      <c r="K14" s="82">
        <v>765.9</v>
      </c>
      <c r="L14" s="82">
        <v>0</v>
      </c>
      <c r="M14" s="82">
        <v>0</v>
      </c>
      <c r="N14" s="82">
        <v>0</v>
      </c>
      <c r="O14" s="82">
        <v>543.77</v>
      </c>
      <c r="P14" s="82">
        <v>4558.6499599999997</v>
      </c>
      <c r="Q14" s="82">
        <v>765.9</v>
      </c>
      <c r="R14" s="83">
        <v>5868.3199599999998</v>
      </c>
      <c r="S14" s="81" t="s">
        <v>668</v>
      </c>
      <c r="T14" s="82">
        <v>2578.3874099999998</v>
      </c>
      <c r="U14" s="82">
        <v>3200.3325500000001</v>
      </c>
      <c r="V14" s="82">
        <v>0</v>
      </c>
      <c r="W14" s="82">
        <v>89.6</v>
      </c>
      <c r="X14" s="83">
        <v>5868.3199599999998</v>
      </c>
      <c r="Y14" s="81" t="s">
        <v>668</v>
      </c>
      <c r="Z14" s="82">
        <v>257.34341999999998</v>
      </c>
      <c r="AA14" s="82">
        <v>65.77</v>
      </c>
      <c r="AB14" s="82">
        <v>0</v>
      </c>
      <c r="AC14" s="82">
        <v>89.6</v>
      </c>
      <c r="AD14" s="83">
        <v>412.71341999999999</v>
      </c>
    </row>
    <row r="15" spans="1:30" x14ac:dyDescent="0.3">
      <c r="A15" s="1"/>
      <c r="B15" s="81" t="s">
        <v>669</v>
      </c>
      <c r="C15" s="82">
        <v>351.7</v>
      </c>
      <c r="D15" s="82">
        <v>147.83000000000001</v>
      </c>
      <c r="E15" s="82">
        <v>0</v>
      </c>
      <c r="F15" s="82">
        <v>51.6</v>
      </c>
      <c r="G15" s="82">
        <v>1490.00038</v>
      </c>
      <c r="H15" s="82">
        <v>3048.3608800000002</v>
      </c>
      <c r="I15" s="82">
        <v>0</v>
      </c>
      <c r="J15" s="82">
        <v>37.5</v>
      </c>
      <c r="K15" s="82">
        <v>776.2</v>
      </c>
      <c r="L15" s="82">
        <v>0</v>
      </c>
      <c r="M15" s="82">
        <v>0</v>
      </c>
      <c r="N15" s="82">
        <v>0</v>
      </c>
      <c r="O15" s="82">
        <v>551.13</v>
      </c>
      <c r="P15" s="82">
        <v>4575.8612599999997</v>
      </c>
      <c r="Q15" s="82">
        <v>776.2</v>
      </c>
      <c r="R15" s="83">
        <v>5903.1912599999996</v>
      </c>
      <c r="S15" s="81" t="s">
        <v>669</v>
      </c>
      <c r="T15" s="82">
        <v>2617.90038</v>
      </c>
      <c r="U15" s="82">
        <v>3196.1908800000001</v>
      </c>
      <c r="V15" s="82">
        <v>0</v>
      </c>
      <c r="W15" s="82">
        <v>89.1</v>
      </c>
      <c r="X15" s="83">
        <v>5903.1912599999996</v>
      </c>
      <c r="Y15" s="81" t="s">
        <v>669</v>
      </c>
      <c r="Z15" s="82">
        <v>257.94754</v>
      </c>
      <c r="AA15" s="82">
        <v>68.73</v>
      </c>
      <c r="AB15" s="82">
        <v>0</v>
      </c>
      <c r="AC15" s="82">
        <v>89.1</v>
      </c>
      <c r="AD15" s="83">
        <v>415.77753999999999</v>
      </c>
    </row>
    <row r="16" spans="1:30" x14ac:dyDescent="0.3">
      <c r="A16" s="1"/>
      <c r="B16" s="81" t="s">
        <v>670</v>
      </c>
      <c r="C16" s="82">
        <v>346.5</v>
      </c>
      <c r="D16" s="82">
        <v>149.02000000000001</v>
      </c>
      <c r="E16" s="82">
        <v>0</v>
      </c>
      <c r="F16" s="82">
        <v>61.1</v>
      </c>
      <c r="G16" s="82">
        <v>1493.8092999999999</v>
      </c>
      <c r="H16" s="82">
        <v>3070.5541199999998</v>
      </c>
      <c r="I16" s="82">
        <v>0</v>
      </c>
      <c r="J16" s="82">
        <v>37.299999999999997</v>
      </c>
      <c r="K16" s="82">
        <v>760.8</v>
      </c>
      <c r="L16" s="82">
        <v>0</v>
      </c>
      <c r="M16" s="82">
        <v>0</v>
      </c>
      <c r="N16" s="82">
        <v>0</v>
      </c>
      <c r="O16" s="82">
        <v>556.62</v>
      </c>
      <c r="P16" s="82">
        <v>4601.6634199999999</v>
      </c>
      <c r="Q16" s="82">
        <v>760.8</v>
      </c>
      <c r="R16" s="83">
        <v>5919.0834199999999</v>
      </c>
      <c r="S16" s="81" t="s">
        <v>670</v>
      </c>
      <c r="T16" s="82">
        <v>2601.1093000000001</v>
      </c>
      <c r="U16" s="82">
        <v>3219.5741200000002</v>
      </c>
      <c r="V16" s="82">
        <v>0</v>
      </c>
      <c r="W16" s="82">
        <v>98.4</v>
      </c>
      <c r="X16" s="83">
        <v>5919.0834199999999</v>
      </c>
      <c r="Y16" s="81" t="s">
        <v>670</v>
      </c>
      <c r="Z16" s="82">
        <v>257.05043999999998</v>
      </c>
      <c r="AA16" s="82">
        <v>67.42</v>
      </c>
      <c r="AB16" s="82">
        <v>0</v>
      </c>
      <c r="AC16" s="82">
        <v>98.4</v>
      </c>
      <c r="AD16" s="83">
        <v>422.87043999999997</v>
      </c>
    </row>
    <row r="17" spans="1:30" x14ac:dyDescent="0.3">
      <c r="A17" s="1"/>
      <c r="B17" s="81" t="s">
        <v>671</v>
      </c>
      <c r="C17" s="82">
        <v>356.2</v>
      </c>
      <c r="D17" s="82">
        <v>147.44</v>
      </c>
      <c r="E17" s="82">
        <v>0</v>
      </c>
      <c r="F17" s="82">
        <v>55.3</v>
      </c>
      <c r="G17" s="82">
        <v>1549.9659799999999</v>
      </c>
      <c r="H17" s="82">
        <v>3006.0828499999998</v>
      </c>
      <c r="I17" s="82">
        <v>0</v>
      </c>
      <c r="J17" s="82">
        <v>48.2</v>
      </c>
      <c r="K17" s="82">
        <v>774.1</v>
      </c>
      <c r="L17" s="82">
        <v>0</v>
      </c>
      <c r="M17" s="82">
        <v>0</v>
      </c>
      <c r="N17" s="82">
        <v>0</v>
      </c>
      <c r="O17" s="82">
        <v>558.94000000000005</v>
      </c>
      <c r="P17" s="82">
        <v>4604.2488300000005</v>
      </c>
      <c r="Q17" s="82">
        <v>774.1</v>
      </c>
      <c r="R17" s="83">
        <v>5937.2888300000004</v>
      </c>
      <c r="S17" s="81" t="s">
        <v>671</v>
      </c>
      <c r="T17" s="82">
        <v>2680.2659800000001</v>
      </c>
      <c r="U17" s="82">
        <v>3153.5228499999998</v>
      </c>
      <c r="V17" s="82">
        <v>0</v>
      </c>
      <c r="W17" s="82">
        <v>103.5</v>
      </c>
      <c r="X17" s="83">
        <v>5937.2888300000004</v>
      </c>
      <c r="Y17" s="81" t="s">
        <v>671</v>
      </c>
      <c r="Z17" s="82">
        <v>258.04763000000003</v>
      </c>
      <c r="AA17" s="82">
        <v>66.739999999999995</v>
      </c>
      <c r="AB17" s="82">
        <v>0</v>
      </c>
      <c r="AC17" s="82">
        <v>103.5</v>
      </c>
      <c r="AD17" s="83">
        <v>428.28762999999998</v>
      </c>
    </row>
    <row r="18" spans="1:30" x14ac:dyDescent="0.3">
      <c r="A18" s="1"/>
      <c r="B18" s="81" t="s">
        <v>672</v>
      </c>
      <c r="C18" s="82">
        <v>349.3</v>
      </c>
      <c r="D18" s="82">
        <v>146.5</v>
      </c>
      <c r="E18" s="82">
        <v>0</v>
      </c>
      <c r="F18" s="82">
        <v>46</v>
      </c>
      <c r="G18" s="82">
        <v>1510.9563599999999</v>
      </c>
      <c r="H18" s="82">
        <v>3072.5063399999999</v>
      </c>
      <c r="I18" s="82">
        <v>0</v>
      </c>
      <c r="J18" s="82">
        <v>105.2</v>
      </c>
      <c r="K18" s="82">
        <v>769.4</v>
      </c>
      <c r="L18" s="82">
        <v>0</v>
      </c>
      <c r="M18" s="82">
        <v>5.4581099999999996</v>
      </c>
      <c r="N18" s="82">
        <v>0</v>
      </c>
      <c r="O18" s="82">
        <v>541.79999999999995</v>
      </c>
      <c r="P18" s="82">
        <v>4688.6626999999999</v>
      </c>
      <c r="Q18" s="82">
        <v>774.85811000000001</v>
      </c>
      <c r="R18" s="83">
        <v>6005.3208100000002</v>
      </c>
      <c r="S18" s="81" t="s">
        <v>672</v>
      </c>
      <c r="T18" s="82">
        <v>2629.6563599999999</v>
      </c>
      <c r="U18" s="82">
        <v>3219.0063399999999</v>
      </c>
      <c r="V18" s="82">
        <v>5.4581099999999996</v>
      </c>
      <c r="W18" s="82">
        <v>151.19999999999999</v>
      </c>
      <c r="X18" s="83">
        <v>6005.3208100000002</v>
      </c>
      <c r="Y18" s="81" t="s">
        <v>672</v>
      </c>
      <c r="Z18" s="82">
        <v>255.64617999999999</v>
      </c>
      <c r="AA18" s="82">
        <v>68.599999999999994</v>
      </c>
      <c r="AB18" s="82">
        <v>5.4581099999999996</v>
      </c>
      <c r="AC18" s="82">
        <v>151.19999999999999</v>
      </c>
      <c r="AD18" s="83">
        <v>480.90429</v>
      </c>
    </row>
    <row r="19" spans="1:30" x14ac:dyDescent="0.3">
      <c r="A19" s="1"/>
      <c r="B19" s="81" t="s">
        <v>673</v>
      </c>
      <c r="C19" s="82">
        <v>344.7</v>
      </c>
      <c r="D19" s="82">
        <v>150.27000000000001</v>
      </c>
      <c r="E19" s="82">
        <v>0</v>
      </c>
      <c r="F19" s="82">
        <v>43</v>
      </c>
      <c r="G19" s="82">
        <v>1406.7677900000001</v>
      </c>
      <c r="H19" s="82">
        <v>2944.4014299999999</v>
      </c>
      <c r="I19" s="82">
        <v>9.5300000000000003E-3</v>
      </c>
      <c r="J19" s="82">
        <v>139.13198</v>
      </c>
      <c r="K19" s="82">
        <v>764.4</v>
      </c>
      <c r="L19" s="82">
        <v>0</v>
      </c>
      <c r="M19" s="82">
        <v>51.48368</v>
      </c>
      <c r="N19" s="82">
        <v>0</v>
      </c>
      <c r="O19" s="82">
        <v>537.97</v>
      </c>
      <c r="P19" s="82">
        <v>4490.3107300000001</v>
      </c>
      <c r="Q19" s="82">
        <v>815.88368000000003</v>
      </c>
      <c r="R19" s="83">
        <v>5844.1644100000003</v>
      </c>
      <c r="S19" s="81" t="s">
        <v>673</v>
      </c>
      <c r="T19" s="82">
        <v>2515.8677899999998</v>
      </c>
      <c r="U19" s="82">
        <v>3094.6714299999999</v>
      </c>
      <c r="V19" s="82">
        <v>51.493209999999998</v>
      </c>
      <c r="W19" s="82">
        <v>182.13198</v>
      </c>
      <c r="X19" s="83">
        <v>5844.1644100000003</v>
      </c>
      <c r="Y19" s="81" t="s">
        <v>673</v>
      </c>
      <c r="Z19" s="82">
        <v>255.23564999999999</v>
      </c>
      <c r="AA19" s="82">
        <v>71.47</v>
      </c>
      <c r="AB19" s="82">
        <v>51.493209999999998</v>
      </c>
      <c r="AC19" s="82">
        <v>182.13198</v>
      </c>
      <c r="AD19" s="83">
        <v>560.33083999999997</v>
      </c>
    </row>
    <row r="20" spans="1:30" x14ac:dyDescent="0.3">
      <c r="A20" s="1"/>
      <c r="B20" s="81" t="s">
        <v>674</v>
      </c>
      <c r="C20" s="82">
        <v>341.2</v>
      </c>
      <c r="D20" s="82">
        <v>152.18</v>
      </c>
      <c r="E20" s="82">
        <v>8.8999999999999999E-3</v>
      </c>
      <c r="F20" s="82">
        <v>46.5</v>
      </c>
      <c r="G20" s="82">
        <v>1288.2322099999999</v>
      </c>
      <c r="H20" s="82">
        <v>3016.0493900000001</v>
      </c>
      <c r="I20" s="82">
        <v>3.6999999999999998E-2</v>
      </c>
      <c r="J20" s="82">
        <v>208.43562</v>
      </c>
      <c r="K20" s="82">
        <v>755.7</v>
      </c>
      <c r="L20" s="82">
        <v>0</v>
      </c>
      <c r="M20" s="82">
        <v>96.725279999999998</v>
      </c>
      <c r="N20" s="82">
        <v>0</v>
      </c>
      <c r="O20" s="82">
        <v>539.88890000000004</v>
      </c>
      <c r="P20" s="82">
        <v>4512.7542199999998</v>
      </c>
      <c r="Q20" s="82">
        <v>852.42528000000004</v>
      </c>
      <c r="R20" s="83">
        <v>5905.0684000000001</v>
      </c>
      <c r="S20" s="81" t="s">
        <v>674</v>
      </c>
      <c r="T20" s="82">
        <v>2385.1322100000002</v>
      </c>
      <c r="U20" s="82">
        <v>3168.22939</v>
      </c>
      <c r="V20" s="82">
        <v>96.771180000000001</v>
      </c>
      <c r="W20" s="82">
        <v>254.93562</v>
      </c>
      <c r="X20" s="83">
        <v>5905.0684000000001</v>
      </c>
      <c r="Y20" s="81" t="s">
        <v>674</v>
      </c>
      <c r="Z20" s="82">
        <v>258.33906000000002</v>
      </c>
      <c r="AA20" s="82">
        <v>71.58</v>
      </c>
      <c r="AB20" s="82">
        <v>96.771180000000001</v>
      </c>
      <c r="AC20" s="82">
        <v>254.93562</v>
      </c>
      <c r="AD20" s="83">
        <v>681.62585999999999</v>
      </c>
    </row>
    <row r="21" spans="1:30" x14ac:dyDescent="0.3">
      <c r="A21" s="1"/>
      <c r="B21" s="81" t="s">
        <v>675</v>
      </c>
      <c r="C21" s="82">
        <v>362.7</v>
      </c>
      <c r="D21" s="82">
        <v>131.07</v>
      </c>
      <c r="E21" s="82">
        <v>2.6749999999999999E-2</v>
      </c>
      <c r="F21" s="82">
        <v>42.6</v>
      </c>
      <c r="G21" s="82">
        <v>1456.1406099999999</v>
      </c>
      <c r="H21" s="82">
        <v>3063.5376799999999</v>
      </c>
      <c r="I21" s="82">
        <v>0.183</v>
      </c>
      <c r="J21" s="82">
        <v>209.23507000000001</v>
      </c>
      <c r="K21" s="82">
        <v>769.3</v>
      </c>
      <c r="L21" s="82">
        <v>0</v>
      </c>
      <c r="M21" s="82">
        <v>135.58367000000001</v>
      </c>
      <c r="N21" s="82">
        <v>0</v>
      </c>
      <c r="O21" s="82">
        <v>536.39675</v>
      </c>
      <c r="P21" s="82">
        <v>4729.0963599999995</v>
      </c>
      <c r="Q21" s="82">
        <v>904.88367000000005</v>
      </c>
      <c r="R21" s="83">
        <v>6170.3767799999996</v>
      </c>
      <c r="S21" s="81" t="s">
        <v>675</v>
      </c>
      <c r="T21" s="82">
        <v>2588.1406099999999</v>
      </c>
      <c r="U21" s="82">
        <v>3194.6076800000001</v>
      </c>
      <c r="V21" s="82">
        <v>135.79342</v>
      </c>
      <c r="W21" s="82">
        <v>251.83507</v>
      </c>
      <c r="X21" s="83">
        <v>6170.3767799999996</v>
      </c>
      <c r="Y21" s="81" t="s">
        <v>675</v>
      </c>
      <c r="Z21" s="82">
        <v>263.04766999999998</v>
      </c>
      <c r="AA21" s="82">
        <v>71.569999999999993</v>
      </c>
      <c r="AB21" s="82">
        <v>135.79342</v>
      </c>
      <c r="AC21" s="82">
        <v>251.83507</v>
      </c>
      <c r="AD21" s="83">
        <v>722.24616000000003</v>
      </c>
    </row>
    <row r="22" spans="1:30" x14ac:dyDescent="0.3">
      <c r="A22" s="1"/>
      <c r="B22" s="81" t="s">
        <v>676</v>
      </c>
      <c r="C22" s="82">
        <v>347</v>
      </c>
      <c r="D22" s="82">
        <v>128.27000000000001</v>
      </c>
      <c r="E22" s="82">
        <v>4.0750000000000001E-2</v>
      </c>
      <c r="F22" s="82">
        <v>34.1</v>
      </c>
      <c r="G22" s="82">
        <v>1711.78547</v>
      </c>
      <c r="H22" s="82">
        <v>2951.2712900000001</v>
      </c>
      <c r="I22" s="82">
        <v>0.221</v>
      </c>
      <c r="J22" s="82">
        <v>216.80726999999999</v>
      </c>
      <c r="K22" s="82">
        <v>749.2</v>
      </c>
      <c r="L22" s="82">
        <v>0</v>
      </c>
      <c r="M22" s="82">
        <v>213.94051999999999</v>
      </c>
      <c r="N22" s="82">
        <v>0</v>
      </c>
      <c r="O22" s="82">
        <v>509.41075000000001</v>
      </c>
      <c r="P22" s="82">
        <v>4880.0850300000002</v>
      </c>
      <c r="Q22" s="82">
        <v>963.14052000000004</v>
      </c>
      <c r="R22" s="83">
        <v>6352.6363000000001</v>
      </c>
      <c r="S22" s="81" t="s">
        <v>676</v>
      </c>
      <c r="T22" s="82">
        <v>2807.9854700000001</v>
      </c>
      <c r="U22" s="82">
        <v>3079.5412900000001</v>
      </c>
      <c r="V22" s="82">
        <v>214.20227</v>
      </c>
      <c r="W22" s="82">
        <v>250.90727000000001</v>
      </c>
      <c r="X22" s="83">
        <v>6352.6363000000001</v>
      </c>
      <c r="Y22" s="81" t="s">
        <v>676</v>
      </c>
      <c r="Z22" s="82">
        <v>258.73079999999999</v>
      </c>
      <c r="AA22" s="82">
        <v>70.47</v>
      </c>
      <c r="AB22" s="82">
        <v>214.20227</v>
      </c>
      <c r="AC22" s="82">
        <v>250.90727000000001</v>
      </c>
      <c r="AD22" s="83">
        <v>794.31034</v>
      </c>
    </row>
    <row r="23" spans="1:30" x14ac:dyDescent="0.3">
      <c r="A23" s="1"/>
      <c r="B23" s="81" t="s">
        <v>677</v>
      </c>
      <c r="C23" s="82">
        <v>351.4</v>
      </c>
      <c r="D23" s="82">
        <v>127.93</v>
      </c>
      <c r="E23" s="82">
        <v>0.12358</v>
      </c>
      <c r="F23" s="82">
        <v>31.2</v>
      </c>
      <c r="G23" s="82">
        <v>1645.60418</v>
      </c>
      <c r="H23" s="82">
        <v>2909.5719600000002</v>
      </c>
      <c r="I23" s="82">
        <v>0.29899999999999999</v>
      </c>
      <c r="J23" s="82">
        <v>230.91185999999999</v>
      </c>
      <c r="K23" s="82">
        <v>754.1</v>
      </c>
      <c r="L23" s="82">
        <v>0</v>
      </c>
      <c r="M23" s="82">
        <v>542.98838000000001</v>
      </c>
      <c r="N23" s="82">
        <v>0</v>
      </c>
      <c r="O23" s="82">
        <v>510.65357999999998</v>
      </c>
      <c r="P23" s="82">
        <v>4786.3869999999997</v>
      </c>
      <c r="Q23" s="82">
        <v>1297.0883799999999</v>
      </c>
      <c r="R23" s="83">
        <v>6594.12896</v>
      </c>
      <c r="S23" s="81" t="s">
        <v>677</v>
      </c>
      <c r="T23" s="82">
        <v>2751.1041799999998</v>
      </c>
      <c r="U23" s="82">
        <v>3037.5019600000001</v>
      </c>
      <c r="V23" s="82">
        <v>543.41096000000005</v>
      </c>
      <c r="W23" s="82">
        <v>262.11185999999998</v>
      </c>
      <c r="X23" s="83">
        <v>6594.12896</v>
      </c>
      <c r="Y23" s="81" t="s">
        <v>677</v>
      </c>
      <c r="Z23" s="82">
        <v>259.24121000000002</v>
      </c>
      <c r="AA23" s="82">
        <v>69.03</v>
      </c>
      <c r="AB23" s="82">
        <v>543.41096000000005</v>
      </c>
      <c r="AC23" s="82">
        <v>262.11185999999998</v>
      </c>
      <c r="AD23" s="83">
        <v>1133.79403</v>
      </c>
    </row>
    <row r="24" spans="1:30" x14ac:dyDescent="0.3">
      <c r="A24" s="1"/>
      <c r="B24" s="81" t="s">
        <v>678</v>
      </c>
      <c r="C24" s="82">
        <v>353.4</v>
      </c>
      <c r="D24" s="82">
        <v>128.16</v>
      </c>
      <c r="E24" s="82">
        <v>0.18518000000000001</v>
      </c>
      <c r="F24" s="82">
        <v>35.5</v>
      </c>
      <c r="G24" s="82">
        <v>2090.8105</v>
      </c>
      <c r="H24" s="82">
        <v>3003.6821799999998</v>
      </c>
      <c r="I24" s="82">
        <v>0.84499999999999997</v>
      </c>
      <c r="J24" s="82">
        <v>234.69076999999999</v>
      </c>
      <c r="K24" s="82">
        <v>763</v>
      </c>
      <c r="L24" s="82">
        <v>0</v>
      </c>
      <c r="M24" s="82">
        <v>362.23890999999998</v>
      </c>
      <c r="N24" s="82">
        <v>0</v>
      </c>
      <c r="O24" s="82">
        <v>517.24518</v>
      </c>
      <c r="P24" s="82">
        <v>5330.0284499999998</v>
      </c>
      <c r="Q24" s="82">
        <v>1125.23891</v>
      </c>
      <c r="R24" s="83">
        <v>6972.5125399999997</v>
      </c>
      <c r="S24" s="81" t="s">
        <v>678</v>
      </c>
      <c r="T24" s="82">
        <v>3207.2105000000001</v>
      </c>
      <c r="U24" s="82">
        <v>3131.8421800000001</v>
      </c>
      <c r="V24" s="82">
        <v>363.26909000000001</v>
      </c>
      <c r="W24" s="82">
        <v>270.19076999999999</v>
      </c>
      <c r="X24" s="83">
        <v>6972.5125399999997</v>
      </c>
      <c r="Y24" s="81" t="s">
        <v>678</v>
      </c>
      <c r="Z24" s="82">
        <v>260.84435000000002</v>
      </c>
      <c r="AA24" s="82">
        <v>68.56</v>
      </c>
      <c r="AB24" s="82">
        <v>363.26909000000001</v>
      </c>
      <c r="AC24" s="82">
        <v>270.19076999999999</v>
      </c>
      <c r="AD24" s="83">
        <v>962.86420999999996</v>
      </c>
    </row>
    <row r="25" spans="1:30" x14ac:dyDescent="0.3">
      <c r="A25" s="1"/>
      <c r="B25" s="81" t="s">
        <v>679</v>
      </c>
      <c r="C25" s="82">
        <v>368.1</v>
      </c>
      <c r="D25" s="82">
        <v>148.47</v>
      </c>
      <c r="E25" s="82">
        <v>0.24141000000000001</v>
      </c>
      <c r="F25" s="82">
        <v>40.200000000000003</v>
      </c>
      <c r="G25" s="82">
        <v>1962.01911</v>
      </c>
      <c r="H25" s="82">
        <v>2976.4012600000001</v>
      </c>
      <c r="I25" s="82">
        <v>1.0047200000000001</v>
      </c>
      <c r="J25" s="82">
        <v>254.23179999999999</v>
      </c>
      <c r="K25" s="82">
        <v>755.6</v>
      </c>
      <c r="L25" s="82">
        <v>0</v>
      </c>
      <c r="M25" s="82">
        <v>604.20222999999999</v>
      </c>
      <c r="N25" s="82">
        <v>0</v>
      </c>
      <c r="O25" s="82">
        <v>557.01140999999996</v>
      </c>
      <c r="P25" s="82">
        <v>5193.6568900000002</v>
      </c>
      <c r="Q25" s="82">
        <v>1359.80223</v>
      </c>
      <c r="R25" s="83">
        <v>7110.4705299999996</v>
      </c>
      <c r="S25" s="81" t="s">
        <v>679</v>
      </c>
      <c r="T25" s="82">
        <v>3085.71911</v>
      </c>
      <c r="U25" s="82">
        <v>3124.8712599999999</v>
      </c>
      <c r="V25" s="82">
        <v>605.44835999999998</v>
      </c>
      <c r="W25" s="82">
        <v>294.43180000000001</v>
      </c>
      <c r="X25" s="83">
        <v>7110.4705299999996</v>
      </c>
      <c r="Y25" s="81" t="s">
        <v>679</v>
      </c>
      <c r="Z25" s="82">
        <v>270.65884</v>
      </c>
      <c r="AA25" s="82">
        <v>67.569999999999993</v>
      </c>
      <c r="AB25" s="82">
        <v>605.44835999999998</v>
      </c>
      <c r="AC25" s="82">
        <v>294.43180000000001</v>
      </c>
      <c r="AD25" s="83">
        <v>1238.1089999999999</v>
      </c>
    </row>
    <row r="26" spans="1:30" x14ac:dyDescent="0.3">
      <c r="A26" s="1"/>
      <c r="B26" s="81" t="s">
        <v>680</v>
      </c>
      <c r="C26" s="82">
        <v>358.2</v>
      </c>
      <c r="D26" s="82">
        <v>146.94999999999999</v>
      </c>
      <c r="E26" s="82">
        <v>0.29909000000000002</v>
      </c>
      <c r="F26" s="82">
        <v>47.8</v>
      </c>
      <c r="G26" s="82">
        <v>1981.1684600000001</v>
      </c>
      <c r="H26" s="82">
        <v>2969.4985099999999</v>
      </c>
      <c r="I26" s="82">
        <v>1.22942</v>
      </c>
      <c r="J26" s="82">
        <v>213.30197999999999</v>
      </c>
      <c r="K26" s="82">
        <v>741.2</v>
      </c>
      <c r="L26" s="82">
        <v>0</v>
      </c>
      <c r="M26" s="82">
        <v>766.90137000000004</v>
      </c>
      <c r="N26" s="82">
        <v>0</v>
      </c>
      <c r="O26" s="82">
        <v>553.24909000000002</v>
      </c>
      <c r="P26" s="82">
        <v>5165.1983700000001</v>
      </c>
      <c r="Q26" s="82">
        <v>1508.1013700000001</v>
      </c>
      <c r="R26" s="83">
        <v>7226.5488299999997</v>
      </c>
      <c r="S26" s="81" t="s">
        <v>680</v>
      </c>
      <c r="T26" s="82">
        <v>3080.56846</v>
      </c>
      <c r="U26" s="82">
        <v>3116.4485100000002</v>
      </c>
      <c r="V26" s="82">
        <v>768.42988000000003</v>
      </c>
      <c r="W26" s="82">
        <v>261.10198000000003</v>
      </c>
      <c r="X26" s="83">
        <v>7226.5488299999997</v>
      </c>
      <c r="Y26" s="81" t="s">
        <v>680</v>
      </c>
      <c r="Z26" s="82">
        <v>275.75637999999998</v>
      </c>
      <c r="AA26" s="82">
        <v>65.349999999999994</v>
      </c>
      <c r="AB26" s="82">
        <v>768.42988000000003</v>
      </c>
      <c r="AC26" s="82">
        <v>261.10198000000003</v>
      </c>
      <c r="AD26" s="83">
        <v>1370.63824</v>
      </c>
    </row>
    <row r="27" spans="1:30" x14ac:dyDescent="0.3">
      <c r="A27" s="1"/>
      <c r="B27" s="81" t="s">
        <v>681</v>
      </c>
      <c r="C27" s="82">
        <v>355.5</v>
      </c>
      <c r="D27" s="82">
        <v>148.79</v>
      </c>
      <c r="E27" s="82">
        <v>0.33635999999999999</v>
      </c>
      <c r="F27" s="82">
        <v>57</v>
      </c>
      <c r="G27" s="82">
        <v>2089.93741</v>
      </c>
      <c r="H27" s="82">
        <v>3043.4341800000002</v>
      </c>
      <c r="I27" s="82">
        <v>1.3509500000000001</v>
      </c>
      <c r="J27" s="82">
        <v>265.76756999999998</v>
      </c>
      <c r="K27" s="82">
        <v>743</v>
      </c>
      <c r="L27" s="82">
        <v>0</v>
      </c>
      <c r="M27" s="82">
        <v>812.72675000000004</v>
      </c>
      <c r="N27" s="82">
        <v>0</v>
      </c>
      <c r="O27" s="82">
        <v>561.62635999999998</v>
      </c>
      <c r="P27" s="82">
        <v>5400.4901099999997</v>
      </c>
      <c r="Q27" s="82">
        <v>1555.72675</v>
      </c>
      <c r="R27" s="83">
        <v>7517.8432199999997</v>
      </c>
      <c r="S27" s="81" t="s">
        <v>681</v>
      </c>
      <c r="T27" s="82">
        <v>3188.43741</v>
      </c>
      <c r="U27" s="82">
        <v>3192.2241800000002</v>
      </c>
      <c r="V27" s="82">
        <v>814.41405999999995</v>
      </c>
      <c r="W27" s="82">
        <v>322.76756999999998</v>
      </c>
      <c r="X27" s="83">
        <v>7517.8432199999997</v>
      </c>
      <c r="Y27" s="81" t="s">
        <v>681</v>
      </c>
      <c r="Z27" s="82">
        <v>276.96021000000002</v>
      </c>
      <c r="AA27" s="82">
        <v>68.989999999999995</v>
      </c>
      <c r="AB27" s="82">
        <v>814.41405999999995</v>
      </c>
      <c r="AC27" s="82">
        <v>322.76756999999998</v>
      </c>
      <c r="AD27" s="83">
        <v>1483.13184</v>
      </c>
    </row>
    <row r="28" spans="1:30" x14ac:dyDescent="0.3">
      <c r="A28" s="1"/>
      <c r="B28" s="81" t="s">
        <v>682</v>
      </c>
      <c r="C28" s="82">
        <v>354.5</v>
      </c>
      <c r="D28" s="82">
        <v>147.54</v>
      </c>
      <c r="E28" s="82">
        <v>0.37656000000000001</v>
      </c>
      <c r="F28" s="82">
        <v>52.5</v>
      </c>
      <c r="G28" s="82">
        <v>2213.1811600000001</v>
      </c>
      <c r="H28" s="82">
        <v>2983.3937099999998</v>
      </c>
      <c r="I28" s="82">
        <v>1.4578100000000001</v>
      </c>
      <c r="J28" s="82">
        <v>308.59123</v>
      </c>
      <c r="K28" s="82">
        <v>735.7</v>
      </c>
      <c r="L28" s="82">
        <v>0</v>
      </c>
      <c r="M28" s="82">
        <v>803.07066999999995</v>
      </c>
      <c r="N28" s="82">
        <v>0</v>
      </c>
      <c r="O28" s="82">
        <v>554.91656</v>
      </c>
      <c r="P28" s="82">
        <v>5506.6239100000003</v>
      </c>
      <c r="Q28" s="82">
        <v>1538.7706700000001</v>
      </c>
      <c r="R28" s="83">
        <v>7600.3111399999998</v>
      </c>
      <c r="S28" s="81" t="s">
        <v>682</v>
      </c>
      <c r="T28" s="82">
        <v>3303.3811599999999</v>
      </c>
      <c r="U28" s="82">
        <v>3130.9337099999998</v>
      </c>
      <c r="V28" s="82">
        <v>804.90503999999999</v>
      </c>
      <c r="W28" s="82">
        <v>361.09123</v>
      </c>
      <c r="X28" s="83">
        <v>7600.3111399999998</v>
      </c>
      <c r="Y28" s="81" t="s">
        <v>682</v>
      </c>
      <c r="Z28" s="82">
        <v>275.05475999999999</v>
      </c>
      <c r="AA28" s="82">
        <v>66.34</v>
      </c>
      <c r="AB28" s="82">
        <v>804.90503999999999</v>
      </c>
      <c r="AC28" s="82">
        <v>361.09123</v>
      </c>
      <c r="AD28" s="83">
        <v>1507.39103</v>
      </c>
    </row>
    <row r="29" spans="1:30" x14ac:dyDescent="0.3">
      <c r="A29" s="1"/>
      <c r="B29" s="81" t="s">
        <v>683</v>
      </c>
      <c r="C29" s="82">
        <v>340.7</v>
      </c>
      <c r="D29" s="82">
        <v>149.78</v>
      </c>
      <c r="E29" s="82">
        <v>0.40022999999999997</v>
      </c>
      <c r="F29" s="82">
        <v>62.3</v>
      </c>
      <c r="G29" s="82">
        <v>2272.0632900000001</v>
      </c>
      <c r="H29" s="82">
        <v>2952.4947200000001</v>
      </c>
      <c r="I29" s="82">
        <v>1.55728</v>
      </c>
      <c r="J29" s="82">
        <v>327.32821000000001</v>
      </c>
      <c r="K29" s="82">
        <v>716.9</v>
      </c>
      <c r="L29" s="82">
        <v>0</v>
      </c>
      <c r="M29" s="82">
        <v>833.13559999999995</v>
      </c>
      <c r="N29" s="82">
        <v>0</v>
      </c>
      <c r="O29" s="82">
        <v>553.18023000000005</v>
      </c>
      <c r="P29" s="82">
        <v>5553.4435000000003</v>
      </c>
      <c r="Q29" s="82">
        <v>1550.0355999999999</v>
      </c>
      <c r="R29" s="83">
        <v>7656.6593300000004</v>
      </c>
      <c r="S29" s="81" t="s">
        <v>683</v>
      </c>
      <c r="T29" s="82">
        <v>3329.66329</v>
      </c>
      <c r="U29" s="82">
        <v>3102.2747199999999</v>
      </c>
      <c r="V29" s="82">
        <v>835.09311000000002</v>
      </c>
      <c r="W29" s="82">
        <v>389.62821000000002</v>
      </c>
      <c r="X29" s="83">
        <v>7656.6593300000004</v>
      </c>
      <c r="Y29" s="81" t="s">
        <v>683</v>
      </c>
      <c r="Z29" s="82">
        <v>271.84834000000001</v>
      </c>
      <c r="AA29" s="82">
        <v>68.78</v>
      </c>
      <c r="AB29" s="82">
        <v>835.09311000000002</v>
      </c>
      <c r="AC29" s="82">
        <v>389.62821000000002</v>
      </c>
      <c r="AD29" s="83">
        <v>1565.3496600000001</v>
      </c>
    </row>
    <row r="30" spans="1:30" x14ac:dyDescent="0.3">
      <c r="A30" s="1"/>
      <c r="B30" s="81" t="s">
        <v>684</v>
      </c>
      <c r="C30" s="82">
        <v>366.6</v>
      </c>
      <c r="D30" s="82">
        <v>149.32</v>
      </c>
      <c r="E30" s="82">
        <v>0.42302000000000001</v>
      </c>
      <c r="F30" s="82">
        <v>71.099999999999994</v>
      </c>
      <c r="G30" s="82">
        <v>2411.1441399999999</v>
      </c>
      <c r="H30" s="82">
        <v>2972.7748999999999</v>
      </c>
      <c r="I30" s="82">
        <v>1.5577399999999999</v>
      </c>
      <c r="J30" s="82">
        <v>322.22408999999999</v>
      </c>
      <c r="K30" s="82">
        <v>740.6</v>
      </c>
      <c r="L30" s="82">
        <v>0</v>
      </c>
      <c r="M30" s="82">
        <v>728.70726999999999</v>
      </c>
      <c r="N30" s="82">
        <v>0</v>
      </c>
      <c r="O30" s="82">
        <v>587.44302000000005</v>
      </c>
      <c r="P30" s="82">
        <v>5707.7008699999997</v>
      </c>
      <c r="Q30" s="82">
        <v>1469.30727</v>
      </c>
      <c r="R30" s="83">
        <v>7764.4511599999996</v>
      </c>
      <c r="S30" s="81" t="s">
        <v>684</v>
      </c>
      <c r="T30" s="82">
        <v>3518.3441400000002</v>
      </c>
      <c r="U30" s="82">
        <v>3122.0949000000001</v>
      </c>
      <c r="V30" s="82">
        <v>730.68803000000003</v>
      </c>
      <c r="W30" s="82">
        <v>393.32409000000001</v>
      </c>
      <c r="X30" s="83">
        <v>7764.4511599999996</v>
      </c>
      <c r="Y30" s="81" t="s">
        <v>684</v>
      </c>
      <c r="Z30" s="82">
        <v>274.45364999999998</v>
      </c>
      <c r="AA30" s="82">
        <v>66.72</v>
      </c>
      <c r="AB30" s="82">
        <v>730.68803000000003</v>
      </c>
      <c r="AC30" s="82">
        <v>393.32409000000001</v>
      </c>
      <c r="AD30" s="83">
        <v>1465.18577</v>
      </c>
    </row>
    <row r="31" spans="1:30" x14ac:dyDescent="0.3">
      <c r="A31" s="1"/>
      <c r="B31" s="81" t="s">
        <v>685</v>
      </c>
      <c r="C31" s="82">
        <v>367.8</v>
      </c>
      <c r="D31" s="82">
        <v>152.54</v>
      </c>
      <c r="E31" s="82">
        <v>0.43168000000000001</v>
      </c>
      <c r="F31" s="82">
        <v>85</v>
      </c>
      <c r="G31" s="82">
        <v>2309.8970800000002</v>
      </c>
      <c r="H31" s="82">
        <v>2904.81756</v>
      </c>
      <c r="I31" s="82">
        <v>1.55522</v>
      </c>
      <c r="J31" s="82">
        <v>349.74761000000001</v>
      </c>
      <c r="K31" s="82">
        <v>736.6</v>
      </c>
      <c r="L31" s="82">
        <v>0</v>
      </c>
      <c r="M31" s="82">
        <v>713.60540000000003</v>
      </c>
      <c r="N31" s="82">
        <v>0</v>
      </c>
      <c r="O31" s="82">
        <v>605.77167999999995</v>
      </c>
      <c r="P31" s="82">
        <v>5566.0174699999998</v>
      </c>
      <c r="Q31" s="82">
        <v>1450.2054000000001</v>
      </c>
      <c r="R31" s="83">
        <v>7621.9945500000003</v>
      </c>
      <c r="S31" s="81" t="s">
        <v>685</v>
      </c>
      <c r="T31" s="82">
        <v>3414.2970799999998</v>
      </c>
      <c r="U31" s="82">
        <v>3057.3575599999999</v>
      </c>
      <c r="V31" s="82">
        <v>715.59230000000002</v>
      </c>
      <c r="W31" s="82">
        <v>434.74761000000001</v>
      </c>
      <c r="X31" s="83">
        <v>7621.9945500000003</v>
      </c>
      <c r="Y31" s="81" t="s">
        <v>685</v>
      </c>
      <c r="Z31" s="82">
        <v>273.14490000000001</v>
      </c>
      <c r="AA31" s="82">
        <v>68.540000000000006</v>
      </c>
      <c r="AB31" s="82">
        <v>715.59230000000002</v>
      </c>
      <c r="AC31" s="82">
        <v>434.74761000000001</v>
      </c>
      <c r="AD31" s="83">
        <v>1492.0248099999999</v>
      </c>
    </row>
    <row r="32" spans="1:30" x14ac:dyDescent="0.3">
      <c r="A32" s="1"/>
      <c r="B32" s="81" t="s">
        <v>686</v>
      </c>
      <c r="C32" s="82">
        <v>373.7</v>
      </c>
      <c r="D32" s="82">
        <v>152.13</v>
      </c>
      <c r="E32" s="82">
        <v>0.43334</v>
      </c>
      <c r="F32" s="82">
        <v>104.1</v>
      </c>
      <c r="G32" s="82">
        <v>2222.97318</v>
      </c>
      <c r="H32" s="82">
        <v>3038.03917</v>
      </c>
      <c r="I32" s="82">
        <v>1.65825</v>
      </c>
      <c r="J32" s="82">
        <v>373.97485</v>
      </c>
      <c r="K32" s="82">
        <v>729.1</v>
      </c>
      <c r="L32" s="82">
        <v>0</v>
      </c>
      <c r="M32" s="82">
        <v>656.86811</v>
      </c>
      <c r="N32" s="82">
        <v>0</v>
      </c>
      <c r="O32" s="82">
        <v>630.36333999999999</v>
      </c>
      <c r="P32" s="82">
        <v>5636.64545</v>
      </c>
      <c r="Q32" s="82">
        <v>1385.96811</v>
      </c>
      <c r="R32" s="83">
        <v>7652.9768999999997</v>
      </c>
      <c r="S32" s="81" t="s">
        <v>686</v>
      </c>
      <c r="T32" s="82">
        <v>3325.7731800000001</v>
      </c>
      <c r="U32" s="82">
        <v>3190.1691700000001</v>
      </c>
      <c r="V32" s="82">
        <v>658.9597</v>
      </c>
      <c r="W32" s="82">
        <v>478.07485000000003</v>
      </c>
      <c r="X32" s="83">
        <v>7652.9768999999997</v>
      </c>
      <c r="Y32" s="81" t="s">
        <v>686</v>
      </c>
      <c r="Z32" s="82">
        <v>271.84276</v>
      </c>
      <c r="AA32" s="82">
        <v>69.33</v>
      </c>
      <c r="AB32" s="82">
        <v>658.9597</v>
      </c>
      <c r="AC32" s="82">
        <v>478.07485000000003</v>
      </c>
      <c r="AD32" s="83">
        <v>1478.20731</v>
      </c>
    </row>
    <row r="33" spans="1:30" x14ac:dyDescent="0.3">
      <c r="A33" s="1"/>
      <c r="B33" s="81" t="s">
        <v>687</v>
      </c>
      <c r="C33" s="82">
        <v>380.6</v>
      </c>
      <c r="D33" s="82">
        <v>150.57</v>
      </c>
      <c r="E33" s="82">
        <v>0.42524000000000001</v>
      </c>
      <c r="F33" s="82">
        <v>102.5</v>
      </c>
      <c r="G33" s="82">
        <v>2265.55071</v>
      </c>
      <c r="H33" s="82">
        <v>3134.6288399999999</v>
      </c>
      <c r="I33" s="82">
        <v>1.5562100000000001</v>
      </c>
      <c r="J33" s="82">
        <v>382.89963999999998</v>
      </c>
      <c r="K33" s="82">
        <v>726.8</v>
      </c>
      <c r="L33" s="82">
        <v>0</v>
      </c>
      <c r="M33" s="82">
        <v>623.01651000000004</v>
      </c>
      <c r="N33" s="82">
        <v>0</v>
      </c>
      <c r="O33" s="82">
        <v>634.09523999999999</v>
      </c>
      <c r="P33" s="82">
        <v>5784.6354000000001</v>
      </c>
      <c r="Q33" s="82">
        <v>1349.8165100000001</v>
      </c>
      <c r="R33" s="83">
        <v>7768.5471500000003</v>
      </c>
      <c r="S33" s="81" t="s">
        <v>687</v>
      </c>
      <c r="T33" s="82">
        <v>3372.9507100000001</v>
      </c>
      <c r="U33" s="82">
        <v>3285.19884</v>
      </c>
      <c r="V33" s="82">
        <v>624.99796000000003</v>
      </c>
      <c r="W33" s="82">
        <v>485.39963999999998</v>
      </c>
      <c r="X33" s="83">
        <v>7768.5471500000003</v>
      </c>
      <c r="Y33" s="81" t="s">
        <v>687</v>
      </c>
      <c r="Z33" s="82">
        <v>272.44655</v>
      </c>
      <c r="AA33" s="82">
        <v>66.97</v>
      </c>
      <c r="AB33" s="82">
        <v>624.99796000000003</v>
      </c>
      <c r="AC33" s="82">
        <v>485.39963999999998</v>
      </c>
      <c r="AD33" s="83">
        <v>1449.8141499999999</v>
      </c>
    </row>
    <row r="34" spans="1:30" x14ac:dyDescent="0.3">
      <c r="A34" s="1"/>
      <c r="B34" s="81" t="s">
        <v>688</v>
      </c>
      <c r="C34" s="82">
        <v>385.2</v>
      </c>
      <c r="D34" s="82">
        <v>153.28</v>
      </c>
      <c r="E34" s="82">
        <v>0.41493000000000002</v>
      </c>
      <c r="F34" s="82">
        <v>104.5</v>
      </c>
      <c r="G34" s="82">
        <v>2130.94904</v>
      </c>
      <c r="H34" s="82">
        <v>3125.7972199999999</v>
      </c>
      <c r="I34" s="82">
        <v>1.5562400000000001</v>
      </c>
      <c r="J34" s="82">
        <v>364.09124000000003</v>
      </c>
      <c r="K34" s="82">
        <v>743.3</v>
      </c>
      <c r="L34" s="82">
        <v>0</v>
      </c>
      <c r="M34" s="82">
        <v>719.09684000000004</v>
      </c>
      <c r="N34" s="82">
        <v>0</v>
      </c>
      <c r="O34" s="82">
        <v>643.39493000000004</v>
      </c>
      <c r="P34" s="82">
        <v>5622.3937400000004</v>
      </c>
      <c r="Q34" s="82">
        <v>1462.3968400000001</v>
      </c>
      <c r="R34" s="83">
        <v>7728.1855100000002</v>
      </c>
      <c r="S34" s="81" t="s">
        <v>688</v>
      </c>
      <c r="T34" s="82">
        <v>3259.44904</v>
      </c>
      <c r="U34" s="82">
        <v>3279.0772200000001</v>
      </c>
      <c r="V34" s="82">
        <v>721.06800999999996</v>
      </c>
      <c r="W34" s="82">
        <v>468.59124000000003</v>
      </c>
      <c r="X34" s="83">
        <v>7728.1855100000002</v>
      </c>
      <c r="Y34" s="81" t="s">
        <v>688</v>
      </c>
      <c r="Z34" s="82">
        <v>271.34514000000001</v>
      </c>
      <c r="AA34" s="82">
        <v>69.48</v>
      </c>
      <c r="AB34" s="82">
        <v>721.06800999999996</v>
      </c>
      <c r="AC34" s="82">
        <v>468.59124000000003</v>
      </c>
      <c r="AD34" s="83">
        <v>1530.4843900000001</v>
      </c>
    </row>
    <row r="35" spans="1:30" x14ac:dyDescent="0.3">
      <c r="A35" s="1"/>
      <c r="B35" s="81" t="s">
        <v>689</v>
      </c>
      <c r="C35" s="82">
        <v>379.9</v>
      </c>
      <c r="D35" s="82">
        <v>149.31</v>
      </c>
      <c r="E35" s="82">
        <v>0.39265</v>
      </c>
      <c r="F35" s="82">
        <v>106</v>
      </c>
      <c r="G35" s="82">
        <v>2032.5228999999999</v>
      </c>
      <c r="H35" s="82">
        <v>3149.0424899999998</v>
      </c>
      <c r="I35" s="82">
        <v>1.4524699999999999</v>
      </c>
      <c r="J35" s="82">
        <v>348.90744999999998</v>
      </c>
      <c r="K35" s="82">
        <v>731.9</v>
      </c>
      <c r="L35" s="82">
        <v>0</v>
      </c>
      <c r="M35" s="82">
        <v>719.09304999999995</v>
      </c>
      <c r="N35" s="82">
        <v>0</v>
      </c>
      <c r="O35" s="82">
        <v>635.60265000000004</v>
      </c>
      <c r="P35" s="82">
        <v>5531.9253099999996</v>
      </c>
      <c r="Q35" s="82">
        <v>1450.99305</v>
      </c>
      <c r="R35" s="83">
        <v>7618.5210100000004</v>
      </c>
      <c r="S35" s="81" t="s">
        <v>689</v>
      </c>
      <c r="T35" s="82">
        <v>3144.3229000000001</v>
      </c>
      <c r="U35" s="82">
        <v>3298.3524900000002</v>
      </c>
      <c r="V35" s="82">
        <v>720.93817000000001</v>
      </c>
      <c r="W35" s="82">
        <v>454.90744999999998</v>
      </c>
      <c r="X35" s="83">
        <v>7618.5210100000004</v>
      </c>
      <c r="Y35" s="81" t="s">
        <v>689</v>
      </c>
      <c r="Z35" s="82">
        <v>264.23095999999998</v>
      </c>
      <c r="AA35" s="82">
        <v>50.91</v>
      </c>
      <c r="AB35" s="82">
        <v>720.93817000000001</v>
      </c>
      <c r="AC35" s="82">
        <v>454.90744999999998</v>
      </c>
      <c r="AD35" s="83">
        <v>1490.98658</v>
      </c>
    </row>
    <row r="36" spans="1:30" x14ac:dyDescent="0.3">
      <c r="A36" s="1"/>
      <c r="B36" s="81" t="s">
        <v>690</v>
      </c>
      <c r="C36" s="82">
        <v>375.7</v>
      </c>
      <c r="D36" s="82">
        <v>154.13999999999999</v>
      </c>
      <c r="E36" s="82">
        <v>0.37230000000000002</v>
      </c>
      <c r="F36" s="82">
        <v>107.5</v>
      </c>
      <c r="G36" s="82">
        <v>2234.4753599999999</v>
      </c>
      <c r="H36" s="82">
        <v>3185.5660699999999</v>
      </c>
      <c r="I36" s="82">
        <v>1.34613</v>
      </c>
      <c r="J36" s="82">
        <v>380.44871000000001</v>
      </c>
      <c r="K36" s="82">
        <v>757.9</v>
      </c>
      <c r="L36" s="82">
        <v>0</v>
      </c>
      <c r="M36" s="82">
        <v>685.10672999999997</v>
      </c>
      <c r="N36" s="82">
        <v>0</v>
      </c>
      <c r="O36" s="82">
        <v>637.71230000000003</v>
      </c>
      <c r="P36" s="82">
        <v>5801.8362699999998</v>
      </c>
      <c r="Q36" s="82">
        <v>1443.0067300000001</v>
      </c>
      <c r="R36" s="83">
        <v>7882.5553</v>
      </c>
      <c r="S36" s="81" t="s">
        <v>690</v>
      </c>
      <c r="T36" s="82">
        <v>3368.0753599999998</v>
      </c>
      <c r="U36" s="82">
        <v>3339.7060700000002</v>
      </c>
      <c r="V36" s="82">
        <v>686.82515999999998</v>
      </c>
      <c r="W36" s="82">
        <v>487.94871000000001</v>
      </c>
      <c r="X36" s="83">
        <v>7882.5553</v>
      </c>
      <c r="Y36" s="81" t="s">
        <v>690</v>
      </c>
      <c r="Z36" s="82">
        <v>264.24761000000001</v>
      </c>
      <c r="AA36" s="82">
        <v>54.04</v>
      </c>
      <c r="AB36" s="82">
        <v>686.82515999999998</v>
      </c>
      <c r="AC36" s="82">
        <v>487.94871000000001</v>
      </c>
      <c r="AD36" s="83">
        <v>1493.0614800000001</v>
      </c>
    </row>
    <row r="37" spans="1:30" x14ac:dyDescent="0.3">
      <c r="A37" s="1"/>
      <c r="B37" s="81" t="s">
        <v>691</v>
      </c>
      <c r="C37" s="82">
        <v>379.6</v>
      </c>
      <c r="D37" s="82">
        <v>153.79</v>
      </c>
      <c r="E37" s="82">
        <v>0.21923000000000001</v>
      </c>
      <c r="F37" s="82">
        <v>108.7</v>
      </c>
      <c r="G37" s="82">
        <v>2305.9835600000001</v>
      </c>
      <c r="H37" s="82">
        <v>3167.1994599999998</v>
      </c>
      <c r="I37" s="82">
        <v>1.22577</v>
      </c>
      <c r="J37" s="82">
        <v>387.70206000000002</v>
      </c>
      <c r="K37" s="82">
        <v>773.2</v>
      </c>
      <c r="L37" s="82">
        <v>0</v>
      </c>
      <c r="M37" s="82">
        <v>474.71229</v>
      </c>
      <c r="N37" s="82">
        <v>0</v>
      </c>
      <c r="O37" s="82">
        <v>642.30922999999996</v>
      </c>
      <c r="P37" s="82">
        <v>5862.11085</v>
      </c>
      <c r="Q37" s="82">
        <v>1247.91229</v>
      </c>
      <c r="R37" s="83">
        <v>7752.3323700000001</v>
      </c>
      <c r="S37" s="81" t="s">
        <v>691</v>
      </c>
      <c r="T37" s="82">
        <v>3458.7835599999999</v>
      </c>
      <c r="U37" s="82">
        <v>3320.9894599999998</v>
      </c>
      <c r="V37" s="82">
        <v>476.15728999999999</v>
      </c>
      <c r="W37" s="82">
        <v>496.40206000000001</v>
      </c>
      <c r="X37" s="83">
        <v>7752.3323700000001</v>
      </c>
      <c r="Y37" s="81" t="s">
        <v>691</v>
      </c>
      <c r="Z37" s="82">
        <v>262.84217999999998</v>
      </c>
      <c r="AA37" s="82">
        <v>54.19</v>
      </c>
      <c r="AB37" s="82">
        <v>476.15728999999999</v>
      </c>
      <c r="AC37" s="82">
        <v>496.40206000000001</v>
      </c>
      <c r="AD37" s="83">
        <v>1289.5915299999999</v>
      </c>
    </row>
    <row r="38" spans="1:30" x14ac:dyDescent="0.3">
      <c r="A38" s="1"/>
      <c r="B38" s="81" t="s">
        <v>692</v>
      </c>
      <c r="C38" s="82">
        <v>372.8</v>
      </c>
      <c r="D38" s="82">
        <v>151.13999999999999</v>
      </c>
      <c r="E38" s="82">
        <v>0.10019</v>
      </c>
      <c r="F38" s="82">
        <v>118.4</v>
      </c>
      <c r="G38" s="82">
        <v>2450.4529400000001</v>
      </c>
      <c r="H38" s="82">
        <v>3156.7405699999999</v>
      </c>
      <c r="I38" s="82">
        <v>0.97865000000000002</v>
      </c>
      <c r="J38" s="82">
        <v>393.21242999999998</v>
      </c>
      <c r="K38" s="82">
        <v>764.2</v>
      </c>
      <c r="L38" s="82">
        <v>0</v>
      </c>
      <c r="M38" s="82">
        <v>386.57348000000002</v>
      </c>
      <c r="N38" s="82">
        <v>0</v>
      </c>
      <c r="O38" s="82">
        <v>642.44019000000003</v>
      </c>
      <c r="P38" s="82">
        <v>6001.3845899999997</v>
      </c>
      <c r="Q38" s="82">
        <v>1150.7734800000001</v>
      </c>
      <c r="R38" s="83">
        <v>7794.5982599999998</v>
      </c>
      <c r="S38" s="81" t="s">
        <v>692</v>
      </c>
      <c r="T38" s="82">
        <v>3587.4529400000001</v>
      </c>
      <c r="U38" s="82">
        <v>3307.8805699999998</v>
      </c>
      <c r="V38" s="82">
        <v>387.65231999999997</v>
      </c>
      <c r="W38" s="82">
        <v>511.61243000000002</v>
      </c>
      <c r="X38" s="83">
        <v>7794.5982599999998</v>
      </c>
      <c r="Y38" s="81" t="s">
        <v>692</v>
      </c>
      <c r="Z38" s="82">
        <v>266.95317</v>
      </c>
      <c r="AA38" s="82">
        <v>51.94</v>
      </c>
      <c r="AB38" s="82">
        <v>387.65231999999997</v>
      </c>
      <c r="AC38" s="82">
        <v>511.61243000000002</v>
      </c>
      <c r="AD38" s="83">
        <v>1218.1579200000001</v>
      </c>
    </row>
    <row r="39" spans="1:30" x14ac:dyDescent="0.3">
      <c r="A39" s="1"/>
      <c r="B39" s="81" t="s">
        <v>693</v>
      </c>
      <c r="C39" s="82">
        <v>372.4</v>
      </c>
      <c r="D39" s="82">
        <v>150.57</v>
      </c>
      <c r="E39" s="82">
        <v>6.6610000000000003E-2</v>
      </c>
      <c r="F39" s="82">
        <v>110.1</v>
      </c>
      <c r="G39" s="82">
        <v>2483.4102400000002</v>
      </c>
      <c r="H39" s="82">
        <v>3161.5546199999999</v>
      </c>
      <c r="I39" s="82">
        <v>0.81033999999999995</v>
      </c>
      <c r="J39" s="82">
        <v>420.59537</v>
      </c>
      <c r="K39" s="82">
        <v>769.6</v>
      </c>
      <c r="L39" s="82">
        <v>0</v>
      </c>
      <c r="M39" s="82">
        <v>245.12018</v>
      </c>
      <c r="N39" s="82">
        <v>0</v>
      </c>
      <c r="O39" s="82">
        <v>633.13661000000002</v>
      </c>
      <c r="P39" s="82">
        <v>6066.37057</v>
      </c>
      <c r="Q39" s="82">
        <v>1014.72018</v>
      </c>
      <c r="R39" s="83">
        <v>7714.2273599999999</v>
      </c>
      <c r="S39" s="81" t="s">
        <v>693</v>
      </c>
      <c r="T39" s="82">
        <v>3625.4102400000002</v>
      </c>
      <c r="U39" s="82">
        <v>3312.12462</v>
      </c>
      <c r="V39" s="82">
        <v>245.99713</v>
      </c>
      <c r="W39" s="82">
        <v>530.69537000000003</v>
      </c>
      <c r="X39" s="83">
        <v>7714.2273599999999</v>
      </c>
      <c r="Y39" s="81" t="s">
        <v>693</v>
      </c>
      <c r="Z39" s="82">
        <v>264.46832000000001</v>
      </c>
      <c r="AA39" s="82">
        <v>51.47</v>
      </c>
      <c r="AB39" s="82">
        <v>245.99713</v>
      </c>
      <c r="AC39" s="82">
        <v>530.69537000000003</v>
      </c>
      <c r="AD39" s="83">
        <v>1092.6308200000001</v>
      </c>
    </row>
    <row r="40" spans="1:30" x14ac:dyDescent="0.3">
      <c r="A40" s="1"/>
      <c r="B40" s="81" t="s">
        <v>694</v>
      </c>
      <c r="C40" s="82">
        <v>368.9</v>
      </c>
      <c r="D40" s="82">
        <v>151.38</v>
      </c>
      <c r="E40" s="82">
        <v>3.9489999999999997E-2</v>
      </c>
      <c r="F40" s="82">
        <v>109.5</v>
      </c>
      <c r="G40" s="82">
        <v>2407.7217900000001</v>
      </c>
      <c r="H40" s="82">
        <v>3202.6868800000002</v>
      </c>
      <c r="I40" s="82">
        <v>0.55571999999999999</v>
      </c>
      <c r="J40" s="82">
        <v>492.93885</v>
      </c>
      <c r="K40" s="82">
        <v>761.8</v>
      </c>
      <c r="L40" s="82">
        <v>0</v>
      </c>
      <c r="M40" s="82">
        <v>177.81081</v>
      </c>
      <c r="N40" s="82">
        <v>0</v>
      </c>
      <c r="O40" s="82">
        <v>629.81948999999997</v>
      </c>
      <c r="P40" s="82">
        <v>6103.9032399999996</v>
      </c>
      <c r="Q40" s="82">
        <v>939.61081000000001</v>
      </c>
      <c r="R40" s="83">
        <v>7673.3335399999996</v>
      </c>
      <c r="S40" s="81" t="s">
        <v>694</v>
      </c>
      <c r="T40" s="82">
        <v>3538.4217899999999</v>
      </c>
      <c r="U40" s="82">
        <v>3354.0668799999999</v>
      </c>
      <c r="V40" s="82">
        <v>178.40602000000001</v>
      </c>
      <c r="W40" s="82">
        <v>602.43885</v>
      </c>
      <c r="X40" s="83">
        <v>7673.3335399999996</v>
      </c>
      <c r="Y40" s="81" t="s">
        <v>694</v>
      </c>
      <c r="Z40" s="82">
        <v>260.44745999999998</v>
      </c>
      <c r="AA40" s="82">
        <v>52.38</v>
      </c>
      <c r="AB40" s="82">
        <v>178.40602000000001</v>
      </c>
      <c r="AC40" s="82">
        <v>602.43885</v>
      </c>
      <c r="AD40" s="83">
        <v>1093.6723300000001</v>
      </c>
    </row>
    <row r="41" spans="1:30" x14ac:dyDescent="0.3">
      <c r="A41" s="1"/>
      <c r="B41" s="81" t="s">
        <v>695</v>
      </c>
      <c r="C41" s="82">
        <v>365</v>
      </c>
      <c r="D41" s="82">
        <v>152.08000000000001</v>
      </c>
      <c r="E41" s="82">
        <v>0.10219</v>
      </c>
      <c r="F41" s="82">
        <v>108.6</v>
      </c>
      <c r="G41" s="82">
        <v>2333.8426100000001</v>
      </c>
      <c r="H41" s="82">
        <v>3216.0349700000002</v>
      </c>
      <c r="I41" s="82">
        <v>0.31151000000000001</v>
      </c>
      <c r="J41" s="82">
        <v>559.74612999999999</v>
      </c>
      <c r="K41" s="82">
        <v>764.9</v>
      </c>
      <c r="L41" s="82">
        <v>0</v>
      </c>
      <c r="M41" s="82">
        <v>130.97864000000001</v>
      </c>
      <c r="N41" s="82">
        <v>0</v>
      </c>
      <c r="O41" s="82">
        <v>625.78219000000001</v>
      </c>
      <c r="P41" s="82">
        <v>6109.9352200000003</v>
      </c>
      <c r="Q41" s="82">
        <v>895.87864000000002</v>
      </c>
      <c r="R41" s="83">
        <v>7631.5960500000001</v>
      </c>
      <c r="S41" s="81" t="s">
        <v>695</v>
      </c>
      <c r="T41" s="82">
        <v>3463.7426099999998</v>
      </c>
      <c r="U41" s="82">
        <v>3368.1149700000001</v>
      </c>
      <c r="V41" s="82">
        <v>131.39233999999999</v>
      </c>
      <c r="W41" s="82">
        <v>668.34613000000002</v>
      </c>
      <c r="X41" s="83">
        <v>7631.5960500000001</v>
      </c>
      <c r="Y41" s="81" t="s">
        <v>695</v>
      </c>
      <c r="Z41" s="82">
        <v>259.34550000000002</v>
      </c>
      <c r="AA41" s="82">
        <v>53.88</v>
      </c>
      <c r="AB41" s="82">
        <v>131.39233999999999</v>
      </c>
      <c r="AC41" s="82">
        <v>668.34613000000002</v>
      </c>
      <c r="AD41" s="83">
        <v>1112.96397</v>
      </c>
    </row>
    <row r="42" spans="1:30" x14ac:dyDescent="0.3">
      <c r="A42" s="1"/>
      <c r="B42" s="81" t="s">
        <v>696</v>
      </c>
      <c r="C42" s="82">
        <v>356.9</v>
      </c>
      <c r="D42" s="82">
        <v>152.16</v>
      </c>
      <c r="E42" s="82">
        <v>9.0929999999999997E-2</v>
      </c>
      <c r="F42" s="82">
        <v>107.8</v>
      </c>
      <c r="G42" s="82">
        <v>2215.2478000000001</v>
      </c>
      <c r="H42" s="82">
        <v>3259.9591300000002</v>
      </c>
      <c r="I42" s="82">
        <v>0.16087000000000001</v>
      </c>
      <c r="J42" s="82">
        <v>564.93286000000001</v>
      </c>
      <c r="K42" s="82">
        <v>776.6</v>
      </c>
      <c r="L42" s="82">
        <v>0</v>
      </c>
      <c r="M42" s="82">
        <v>59.440159999999999</v>
      </c>
      <c r="N42" s="82">
        <v>0</v>
      </c>
      <c r="O42" s="82">
        <v>616.95092999999997</v>
      </c>
      <c r="P42" s="82">
        <v>6040.3006599999999</v>
      </c>
      <c r="Q42" s="82">
        <v>836.04016000000001</v>
      </c>
      <c r="R42" s="83">
        <v>7493.2917500000003</v>
      </c>
      <c r="S42" s="81" t="s">
        <v>696</v>
      </c>
      <c r="T42" s="82">
        <v>3348.7478000000001</v>
      </c>
      <c r="U42" s="82">
        <v>3412.11913</v>
      </c>
      <c r="V42" s="82">
        <v>59.691960000000002</v>
      </c>
      <c r="W42" s="82">
        <v>672.73285999999996</v>
      </c>
      <c r="X42" s="83">
        <v>7493.2917500000003</v>
      </c>
      <c r="Y42" s="81" t="s">
        <v>696</v>
      </c>
      <c r="Z42" s="82">
        <v>258.54817000000003</v>
      </c>
      <c r="AA42" s="82">
        <v>53.56</v>
      </c>
      <c r="AB42" s="82">
        <v>59.691960000000002</v>
      </c>
      <c r="AC42" s="82">
        <v>672.73285999999996</v>
      </c>
      <c r="AD42" s="83">
        <v>1044.5329899999999</v>
      </c>
    </row>
    <row r="43" spans="1:30" x14ac:dyDescent="0.3">
      <c r="A43" s="1"/>
      <c r="B43" s="81" t="s">
        <v>697</v>
      </c>
      <c r="C43" s="82">
        <v>365.7</v>
      </c>
      <c r="D43" s="82">
        <v>150.62</v>
      </c>
      <c r="E43" s="82">
        <v>4.5370000000000001E-2</v>
      </c>
      <c r="F43" s="82">
        <v>107.3</v>
      </c>
      <c r="G43" s="82">
        <v>1980.6004499999999</v>
      </c>
      <c r="H43" s="82">
        <v>3362.4640899999999</v>
      </c>
      <c r="I43" s="82">
        <v>2.4760000000000001E-2</v>
      </c>
      <c r="J43" s="82">
        <v>574.13868000000002</v>
      </c>
      <c r="K43" s="82">
        <v>780.7</v>
      </c>
      <c r="L43" s="82">
        <v>0</v>
      </c>
      <c r="M43" s="82">
        <v>26.265820000000001</v>
      </c>
      <c r="N43" s="82">
        <v>0</v>
      </c>
      <c r="O43" s="82">
        <v>623.66537000000005</v>
      </c>
      <c r="P43" s="82">
        <v>5917.2279799999997</v>
      </c>
      <c r="Q43" s="82">
        <v>806.96582000000001</v>
      </c>
      <c r="R43" s="83">
        <v>7347.8591699999997</v>
      </c>
      <c r="S43" s="81" t="s">
        <v>697</v>
      </c>
      <c r="T43" s="82">
        <v>3127.00045</v>
      </c>
      <c r="U43" s="82">
        <v>3513.0840899999998</v>
      </c>
      <c r="V43" s="82">
        <v>26.33595</v>
      </c>
      <c r="W43" s="82">
        <v>681.43867999999998</v>
      </c>
      <c r="X43" s="83">
        <v>7347.8591699999997</v>
      </c>
      <c r="Y43" s="81" t="s">
        <v>697</v>
      </c>
      <c r="Z43" s="82">
        <v>259.65008999999998</v>
      </c>
      <c r="AA43" s="82">
        <v>55.12</v>
      </c>
      <c r="AB43" s="82">
        <v>26.33595</v>
      </c>
      <c r="AC43" s="82">
        <v>681.43867999999998</v>
      </c>
      <c r="AD43" s="83">
        <v>1022.54472</v>
      </c>
    </row>
    <row r="44" spans="1:30" x14ac:dyDescent="0.3">
      <c r="A44" s="1"/>
      <c r="B44" s="81" t="s">
        <v>698</v>
      </c>
      <c r="C44" s="82">
        <v>365.7</v>
      </c>
      <c r="D44" s="82">
        <v>153.25</v>
      </c>
      <c r="E44" s="82">
        <v>8.6E-3</v>
      </c>
      <c r="F44" s="82">
        <v>108.5</v>
      </c>
      <c r="G44" s="82">
        <v>2056.0664999999999</v>
      </c>
      <c r="H44" s="82">
        <v>3388.37149</v>
      </c>
      <c r="I44" s="82">
        <v>2E-3</v>
      </c>
      <c r="J44" s="82">
        <v>589.52680999999995</v>
      </c>
      <c r="K44" s="82">
        <v>783.3</v>
      </c>
      <c r="L44" s="82">
        <v>0</v>
      </c>
      <c r="M44" s="82">
        <v>0.22</v>
      </c>
      <c r="N44" s="82">
        <v>0</v>
      </c>
      <c r="O44" s="82">
        <v>627.45860000000005</v>
      </c>
      <c r="P44" s="82">
        <v>6033.9668000000001</v>
      </c>
      <c r="Q44" s="82">
        <v>783.52</v>
      </c>
      <c r="R44" s="83">
        <v>7444.9453999999996</v>
      </c>
      <c r="S44" s="81" t="s">
        <v>698</v>
      </c>
      <c r="T44" s="82">
        <v>3205.0664999999999</v>
      </c>
      <c r="U44" s="82">
        <v>3541.62149</v>
      </c>
      <c r="V44" s="82">
        <v>0.2306</v>
      </c>
      <c r="W44" s="82">
        <v>698.02680999999995</v>
      </c>
      <c r="X44" s="83">
        <v>7444.9453999999996</v>
      </c>
      <c r="Y44" s="81" t="s">
        <v>698</v>
      </c>
      <c r="Z44" s="82">
        <v>261.24511999999999</v>
      </c>
      <c r="AA44" s="82">
        <v>55.55</v>
      </c>
      <c r="AB44" s="82">
        <v>0.2306</v>
      </c>
      <c r="AC44" s="82">
        <v>698.02680999999995</v>
      </c>
      <c r="AD44" s="83">
        <v>1015.05253</v>
      </c>
    </row>
    <row r="45" spans="1:30" x14ac:dyDescent="0.3">
      <c r="A45" s="1"/>
      <c r="B45" s="81" t="s">
        <v>699</v>
      </c>
      <c r="C45" s="82">
        <v>375.1</v>
      </c>
      <c r="D45" s="82">
        <v>153.74</v>
      </c>
      <c r="E45" s="82">
        <v>0</v>
      </c>
      <c r="F45" s="82">
        <v>102.9</v>
      </c>
      <c r="G45" s="82">
        <v>2246.06576</v>
      </c>
      <c r="H45" s="82">
        <v>3444.4115099999999</v>
      </c>
      <c r="I45" s="82">
        <v>0</v>
      </c>
      <c r="J45" s="82">
        <v>589.64706999999999</v>
      </c>
      <c r="K45" s="82">
        <v>805.7</v>
      </c>
      <c r="L45" s="82">
        <v>0</v>
      </c>
      <c r="M45" s="82">
        <v>0</v>
      </c>
      <c r="N45" s="82">
        <v>0</v>
      </c>
      <c r="O45" s="82">
        <v>631.74</v>
      </c>
      <c r="P45" s="82">
        <v>6280.1243400000003</v>
      </c>
      <c r="Q45" s="82">
        <v>805.7</v>
      </c>
      <c r="R45" s="83">
        <v>7717.5643399999999</v>
      </c>
      <c r="S45" s="81" t="s">
        <v>699</v>
      </c>
      <c r="T45" s="82">
        <v>3426.8657600000001</v>
      </c>
      <c r="U45" s="82">
        <v>3598.1515100000001</v>
      </c>
      <c r="V45" s="82">
        <v>0</v>
      </c>
      <c r="W45" s="82">
        <v>692.54706999999996</v>
      </c>
      <c r="X45" s="83">
        <v>7717.5643399999999</v>
      </c>
      <c r="Y45" s="81" t="s">
        <v>699</v>
      </c>
      <c r="Z45" s="82">
        <v>264.54039999999998</v>
      </c>
      <c r="AA45" s="82">
        <v>55.74</v>
      </c>
      <c r="AB45" s="82">
        <v>0</v>
      </c>
      <c r="AC45" s="82">
        <v>692.54706999999996</v>
      </c>
      <c r="AD45" s="83">
        <v>1012.8274699999999</v>
      </c>
    </row>
    <row r="46" spans="1:30" x14ac:dyDescent="0.3">
      <c r="A46" s="1"/>
      <c r="B46" s="81" t="s">
        <v>700</v>
      </c>
      <c r="C46" s="82">
        <v>373.4</v>
      </c>
      <c r="D46" s="82">
        <v>152.34</v>
      </c>
      <c r="E46" s="82">
        <v>0</v>
      </c>
      <c r="F46" s="82">
        <v>95.4</v>
      </c>
      <c r="G46" s="82">
        <v>2352.78865</v>
      </c>
      <c r="H46" s="82">
        <v>3461.7918500000001</v>
      </c>
      <c r="I46" s="82">
        <v>0</v>
      </c>
      <c r="J46" s="82">
        <v>528.73436000000004</v>
      </c>
      <c r="K46" s="82">
        <v>821.6</v>
      </c>
      <c r="L46" s="82">
        <v>0</v>
      </c>
      <c r="M46" s="82">
        <v>0</v>
      </c>
      <c r="N46" s="82">
        <v>0</v>
      </c>
      <c r="O46" s="82">
        <v>621.14</v>
      </c>
      <c r="P46" s="82">
        <v>6343.3148600000004</v>
      </c>
      <c r="Q46" s="82">
        <v>821.6</v>
      </c>
      <c r="R46" s="83">
        <v>7786.0548600000002</v>
      </c>
      <c r="S46" s="81" t="s">
        <v>700</v>
      </c>
      <c r="T46" s="82">
        <v>3547.78865</v>
      </c>
      <c r="U46" s="82">
        <v>3614.1318500000002</v>
      </c>
      <c r="V46" s="82">
        <v>0</v>
      </c>
      <c r="W46" s="82">
        <v>624.13436000000002</v>
      </c>
      <c r="X46" s="83">
        <v>7786.0548600000002</v>
      </c>
      <c r="Y46" s="81" t="s">
        <v>700</v>
      </c>
      <c r="Z46" s="82">
        <v>265.23626000000002</v>
      </c>
      <c r="AA46" s="82">
        <v>52.84</v>
      </c>
      <c r="AB46" s="82">
        <v>0</v>
      </c>
      <c r="AC46" s="82">
        <v>624.13436000000002</v>
      </c>
      <c r="AD46" s="83">
        <v>942.21061999999995</v>
      </c>
    </row>
    <row r="47" spans="1:30" x14ac:dyDescent="0.3">
      <c r="A47" s="1"/>
      <c r="B47" s="81" t="s">
        <v>701</v>
      </c>
      <c r="C47" s="82">
        <v>374.2</v>
      </c>
      <c r="D47" s="82">
        <v>151.84</v>
      </c>
      <c r="E47" s="82">
        <v>0</v>
      </c>
      <c r="F47" s="82">
        <v>91</v>
      </c>
      <c r="G47" s="82">
        <v>2402.78881</v>
      </c>
      <c r="H47" s="82">
        <v>3451.2040299999999</v>
      </c>
      <c r="I47" s="82">
        <v>0</v>
      </c>
      <c r="J47" s="82">
        <v>464.87936999999999</v>
      </c>
      <c r="K47" s="82">
        <v>823.9</v>
      </c>
      <c r="L47" s="82">
        <v>0</v>
      </c>
      <c r="M47" s="82">
        <v>0</v>
      </c>
      <c r="N47" s="82">
        <v>0</v>
      </c>
      <c r="O47" s="82">
        <v>617.04</v>
      </c>
      <c r="P47" s="82">
        <v>6318.8722100000005</v>
      </c>
      <c r="Q47" s="82">
        <v>823.9</v>
      </c>
      <c r="R47" s="83">
        <v>7759.8122100000001</v>
      </c>
      <c r="S47" s="81" t="s">
        <v>701</v>
      </c>
      <c r="T47" s="82">
        <v>3600.8888099999999</v>
      </c>
      <c r="U47" s="82">
        <v>3603.04403</v>
      </c>
      <c r="V47" s="82">
        <v>0</v>
      </c>
      <c r="W47" s="82">
        <v>555.87936999999999</v>
      </c>
      <c r="X47" s="83">
        <v>7759.8122100000001</v>
      </c>
      <c r="Y47" s="81" t="s">
        <v>701</v>
      </c>
      <c r="Z47" s="82">
        <v>265.93740000000003</v>
      </c>
      <c r="AA47" s="82">
        <v>53.04</v>
      </c>
      <c r="AB47" s="82">
        <v>0</v>
      </c>
      <c r="AC47" s="82">
        <v>555.87936999999999</v>
      </c>
      <c r="AD47" s="83">
        <v>874.85676999999998</v>
      </c>
    </row>
    <row r="48" spans="1:30" x14ac:dyDescent="0.3">
      <c r="A48" s="1"/>
      <c r="B48" s="81" t="s">
        <v>702</v>
      </c>
      <c r="C48" s="82">
        <v>370.3</v>
      </c>
      <c r="D48" s="82">
        <v>154.58000000000001</v>
      </c>
      <c r="E48" s="82">
        <v>0</v>
      </c>
      <c r="F48" s="82">
        <v>89.6</v>
      </c>
      <c r="G48" s="82">
        <v>2474.20847</v>
      </c>
      <c r="H48" s="82">
        <v>3463.2006500000002</v>
      </c>
      <c r="I48" s="82">
        <v>0</v>
      </c>
      <c r="J48" s="82">
        <v>365.74635000000001</v>
      </c>
      <c r="K48" s="82">
        <v>823.5</v>
      </c>
      <c r="L48" s="82">
        <v>0</v>
      </c>
      <c r="M48" s="82">
        <v>0</v>
      </c>
      <c r="N48" s="82">
        <v>0</v>
      </c>
      <c r="O48" s="82">
        <v>614.48</v>
      </c>
      <c r="P48" s="82">
        <v>6303.1554699999997</v>
      </c>
      <c r="Q48" s="82">
        <v>823.5</v>
      </c>
      <c r="R48" s="83">
        <v>7741.1354700000002</v>
      </c>
      <c r="S48" s="81" t="s">
        <v>702</v>
      </c>
      <c r="T48" s="82">
        <v>3668.0084700000002</v>
      </c>
      <c r="U48" s="82">
        <v>3617.7806500000002</v>
      </c>
      <c r="V48" s="82">
        <v>0</v>
      </c>
      <c r="W48" s="82">
        <v>455.34634999999997</v>
      </c>
      <c r="X48" s="83">
        <v>7741.1354700000002</v>
      </c>
      <c r="Y48" s="81" t="s">
        <v>702</v>
      </c>
      <c r="Z48" s="82">
        <v>269.24371000000002</v>
      </c>
      <c r="AA48" s="82">
        <v>55.58</v>
      </c>
      <c r="AB48" s="82">
        <v>0</v>
      </c>
      <c r="AC48" s="82">
        <v>455.34634999999997</v>
      </c>
      <c r="AD48" s="83">
        <v>780.17006000000003</v>
      </c>
    </row>
    <row r="49" spans="1:30" x14ac:dyDescent="0.3">
      <c r="A49" s="1"/>
      <c r="B49" s="81" t="s">
        <v>703</v>
      </c>
      <c r="C49" s="82">
        <v>372.5</v>
      </c>
      <c r="D49" s="82">
        <v>154.57</v>
      </c>
      <c r="E49" s="82">
        <v>0</v>
      </c>
      <c r="F49" s="82">
        <v>93.3</v>
      </c>
      <c r="G49" s="82">
        <v>2502.54709</v>
      </c>
      <c r="H49" s="82">
        <v>3454.0091499999999</v>
      </c>
      <c r="I49" s="82">
        <v>0</v>
      </c>
      <c r="J49" s="82">
        <v>289.82650999999998</v>
      </c>
      <c r="K49" s="82">
        <v>822</v>
      </c>
      <c r="L49" s="82">
        <v>0</v>
      </c>
      <c r="M49" s="82">
        <v>0</v>
      </c>
      <c r="N49" s="82">
        <v>0</v>
      </c>
      <c r="O49" s="82">
        <v>620.37</v>
      </c>
      <c r="P49" s="82">
        <v>6246.3827499999998</v>
      </c>
      <c r="Q49" s="82">
        <v>822</v>
      </c>
      <c r="R49" s="83">
        <v>7688.7527499999997</v>
      </c>
      <c r="S49" s="81" t="s">
        <v>703</v>
      </c>
      <c r="T49" s="82">
        <v>3697.04709</v>
      </c>
      <c r="U49" s="82">
        <v>3608.57915</v>
      </c>
      <c r="V49" s="82">
        <v>0</v>
      </c>
      <c r="W49" s="82">
        <v>383.12651</v>
      </c>
      <c r="X49" s="83">
        <v>7688.7527499999997</v>
      </c>
      <c r="Y49" s="81" t="s">
        <v>703</v>
      </c>
      <c r="Z49" s="82">
        <v>269.13866999999999</v>
      </c>
      <c r="AA49" s="82">
        <v>56.27</v>
      </c>
      <c r="AB49" s="82">
        <v>0</v>
      </c>
      <c r="AC49" s="82">
        <v>383.12651</v>
      </c>
      <c r="AD49" s="83">
        <v>708.53517999999997</v>
      </c>
    </row>
    <row r="50" spans="1:30" x14ac:dyDescent="0.3">
      <c r="A50" s="1"/>
      <c r="B50" s="81" t="s">
        <v>704</v>
      </c>
      <c r="C50" s="82">
        <v>370.4</v>
      </c>
      <c r="D50" s="82">
        <v>154.05000000000001</v>
      </c>
      <c r="E50" s="82">
        <v>0</v>
      </c>
      <c r="F50" s="82">
        <v>92.5</v>
      </c>
      <c r="G50" s="82">
        <v>2501.3998999999999</v>
      </c>
      <c r="H50" s="82">
        <v>3456.3169600000001</v>
      </c>
      <c r="I50" s="82">
        <v>0</v>
      </c>
      <c r="J50" s="82">
        <v>230.45388</v>
      </c>
      <c r="K50" s="82">
        <v>820.7</v>
      </c>
      <c r="L50" s="82">
        <v>0</v>
      </c>
      <c r="M50" s="82">
        <v>0</v>
      </c>
      <c r="N50" s="82">
        <v>0</v>
      </c>
      <c r="O50" s="82">
        <v>616.95000000000005</v>
      </c>
      <c r="P50" s="82">
        <v>6188.1707399999996</v>
      </c>
      <c r="Q50" s="82">
        <v>820.7</v>
      </c>
      <c r="R50" s="83">
        <v>7625.8207400000001</v>
      </c>
      <c r="S50" s="81" t="s">
        <v>704</v>
      </c>
      <c r="T50" s="82">
        <v>3692.4998999999998</v>
      </c>
      <c r="U50" s="82">
        <v>3610.3669599999998</v>
      </c>
      <c r="V50" s="82">
        <v>0</v>
      </c>
      <c r="W50" s="82">
        <v>322.95388000000003</v>
      </c>
      <c r="X50" s="83">
        <v>7625.8207400000001</v>
      </c>
      <c r="Y50" s="81" t="s">
        <v>704</v>
      </c>
      <c r="Z50" s="82">
        <v>267.83895000000001</v>
      </c>
      <c r="AA50" s="82">
        <v>55.65</v>
      </c>
      <c r="AB50" s="82">
        <v>0</v>
      </c>
      <c r="AC50" s="82">
        <v>322.95388000000003</v>
      </c>
      <c r="AD50" s="83">
        <v>646.44282999999996</v>
      </c>
    </row>
    <row r="51" spans="1:30" x14ac:dyDescent="0.3">
      <c r="A51" s="1"/>
      <c r="B51" s="81" t="s">
        <v>705</v>
      </c>
      <c r="C51" s="82">
        <v>371.2</v>
      </c>
      <c r="D51" s="82">
        <v>152.78</v>
      </c>
      <c r="E51" s="82">
        <v>0</v>
      </c>
      <c r="F51" s="82">
        <v>87.8</v>
      </c>
      <c r="G51" s="82">
        <v>2449.5688100000002</v>
      </c>
      <c r="H51" s="82">
        <v>3444.00189</v>
      </c>
      <c r="I51" s="82">
        <v>0</v>
      </c>
      <c r="J51" s="82">
        <v>187.42668</v>
      </c>
      <c r="K51" s="82">
        <v>818.8</v>
      </c>
      <c r="L51" s="82">
        <v>0</v>
      </c>
      <c r="M51" s="82">
        <v>0</v>
      </c>
      <c r="N51" s="82">
        <v>0</v>
      </c>
      <c r="O51" s="82">
        <v>611.78</v>
      </c>
      <c r="P51" s="82">
        <v>6080.9973799999998</v>
      </c>
      <c r="Q51" s="82">
        <v>818.8</v>
      </c>
      <c r="R51" s="83">
        <v>7511.5773799999997</v>
      </c>
      <c r="S51" s="81" t="s">
        <v>705</v>
      </c>
      <c r="T51" s="82">
        <v>3639.5688100000002</v>
      </c>
      <c r="U51" s="82">
        <v>3596.7818900000002</v>
      </c>
      <c r="V51" s="82">
        <v>0</v>
      </c>
      <c r="W51" s="82">
        <v>275.22667999999999</v>
      </c>
      <c r="X51" s="83">
        <v>7511.5773799999997</v>
      </c>
      <c r="Y51" s="81" t="s">
        <v>705</v>
      </c>
      <c r="Z51" s="82">
        <v>267.73218000000003</v>
      </c>
      <c r="AA51" s="82">
        <v>54.08</v>
      </c>
      <c r="AB51" s="82">
        <v>0</v>
      </c>
      <c r="AC51" s="82">
        <v>275.22667999999999</v>
      </c>
      <c r="AD51" s="83">
        <v>597.03886</v>
      </c>
    </row>
    <row r="52" spans="1:30" x14ac:dyDescent="0.3">
      <c r="A52" s="1"/>
      <c r="B52" s="81" t="s">
        <v>706</v>
      </c>
      <c r="C52" s="82">
        <v>376.1</v>
      </c>
      <c r="D52" s="82">
        <v>153.44</v>
      </c>
      <c r="E52" s="82">
        <v>0</v>
      </c>
      <c r="F52" s="82">
        <v>88</v>
      </c>
      <c r="G52" s="82">
        <v>2447.8707599999998</v>
      </c>
      <c r="H52" s="82">
        <v>3456.0948800000001</v>
      </c>
      <c r="I52" s="82">
        <v>0</v>
      </c>
      <c r="J52" s="82">
        <v>170.20938000000001</v>
      </c>
      <c r="K52" s="82">
        <v>814.4</v>
      </c>
      <c r="L52" s="82">
        <v>0</v>
      </c>
      <c r="M52" s="82">
        <v>0</v>
      </c>
      <c r="N52" s="82">
        <v>0</v>
      </c>
      <c r="O52" s="82">
        <v>617.54</v>
      </c>
      <c r="P52" s="82">
        <v>6074.1750199999997</v>
      </c>
      <c r="Q52" s="82">
        <v>814.4</v>
      </c>
      <c r="R52" s="83">
        <v>7506.1150200000002</v>
      </c>
      <c r="S52" s="81" t="s">
        <v>706</v>
      </c>
      <c r="T52" s="82">
        <v>3638.3707599999998</v>
      </c>
      <c r="U52" s="82">
        <v>3609.5348800000002</v>
      </c>
      <c r="V52" s="82">
        <v>0</v>
      </c>
      <c r="W52" s="82">
        <v>258.20938000000001</v>
      </c>
      <c r="X52" s="83">
        <v>7506.1150200000002</v>
      </c>
      <c r="Y52" s="81" t="s">
        <v>706</v>
      </c>
      <c r="Z52" s="82">
        <v>266.53572000000003</v>
      </c>
      <c r="AA52" s="82">
        <v>53.84</v>
      </c>
      <c r="AB52" s="82">
        <v>0</v>
      </c>
      <c r="AC52" s="82">
        <v>258.20938000000001</v>
      </c>
      <c r="AD52" s="83">
        <v>578.58510000000001</v>
      </c>
    </row>
    <row r="53" spans="1:30" x14ac:dyDescent="0.3">
      <c r="A53" s="1"/>
      <c r="B53" s="81" t="s">
        <v>707</v>
      </c>
      <c r="C53" s="82">
        <v>383.1</v>
      </c>
      <c r="D53" s="82">
        <v>154.35</v>
      </c>
      <c r="E53" s="82">
        <v>0</v>
      </c>
      <c r="F53" s="82">
        <v>89.3</v>
      </c>
      <c r="G53" s="82">
        <v>2319.7338300000001</v>
      </c>
      <c r="H53" s="82">
        <v>3451.3586700000001</v>
      </c>
      <c r="I53" s="82">
        <v>0</v>
      </c>
      <c r="J53" s="82">
        <v>160.63057000000001</v>
      </c>
      <c r="K53" s="82">
        <v>793.5</v>
      </c>
      <c r="L53" s="82">
        <v>0</v>
      </c>
      <c r="M53" s="82">
        <v>0</v>
      </c>
      <c r="N53" s="82">
        <v>0</v>
      </c>
      <c r="O53" s="82">
        <v>626.75</v>
      </c>
      <c r="P53" s="82">
        <v>5931.72307</v>
      </c>
      <c r="Q53" s="82">
        <v>793.5</v>
      </c>
      <c r="R53" s="83">
        <v>7351.97307</v>
      </c>
      <c r="S53" s="81" t="s">
        <v>707</v>
      </c>
      <c r="T53" s="82">
        <v>3496.33383</v>
      </c>
      <c r="U53" s="82">
        <v>3605.70867</v>
      </c>
      <c r="V53" s="82">
        <v>0</v>
      </c>
      <c r="W53" s="82">
        <v>249.93056999999999</v>
      </c>
      <c r="X53" s="83">
        <v>7351.97307</v>
      </c>
      <c r="Y53" s="81" t="s">
        <v>707</v>
      </c>
      <c r="Z53" s="82">
        <v>269.84134999999998</v>
      </c>
      <c r="AA53" s="82">
        <v>54.05</v>
      </c>
      <c r="AB53" s="82">
        <v>0</v>
      </c>
      <c r="AC53" s="82">
        <v>249.93056999999999</v>
      </c>
      <c r="AD53" s="83">
        <v>573.82191999999998</v>
      </c>
    </row>
    <row r="54" spans="1:30" x14ac:dyDescent="0.3">
      <c r="A54" s="1"/>
      <c r="B54" s="81" t="s">
        <v>708</v>
      </c>
      <c r="C54" s="82">
        <v>369.3</v>
      </c>
      <c r="D54" s="82">
        <v>155.22999999999999</v>
      </c>
      <c r="E54" s="82">
        <v>0</v>
      </c>
      <c r="F54" s="82">
        <v>96.1</v>
      </c>
      <c r="G54" s="82">
        <v>2305.4969999999998</v>
      </c>
      <c r="H54" s="82">
        <v>3251.3008399999999</v>
      </c>
      <c r="I54" s="82">
        <v>0</v>
      </c>
      <c r="J54" s="82">
        <v>139.83600000000001</v>
      </c>
      <c r="K54" s="82">
        <v>783.2</v>
      </c>
      <c r="L54" s="82">
        <v>0</v>
      </c>
      <c r="M54" s="82">
        <v>0</v>
      </c>
      <c r="N54" s="82">
        <v>0</v>
      </c>
      <c r="O54" s="82">
        <v>620.63</v>
      </c>
      <c r="P54" s="82">
        <v>5696.6338400000004</v>
      </c>
      <c r="Q54" s="82">
        <v>783.2</v>
      </c>
      <c r="R54" s="83">
        <v>7100.4638400000003</v>
      </c>
      <c r="S54" s="81" t="s">
        <v>708</v>
      </c>
      <c r="T54" s="82">
        <v>3457.9969999999998</v>
      </c>
      <c r="U54" s="82">
        <v>3406.5308399999999</v>
      </c>
      <c r="V54" s="82">
        <v>0</v>
      </c>
      <c r="W54" s="82">
        <v>235.93600000000001</v>
      </c>
      <c r="X54" s="83">
        <v>7100.4638400000003</v>
      </c>
      <c r="Y54" s="81" t="s">
        <v>708</v>
      </c>
      <c r="Z54" s="82">
        <v>269.44200000000001</v>
      </c>
      <c r="AA54" s="82">
        <v>55.03</v>
      </c>
      <c r="AB54" s="82">
        <v>0</v>
      </c>
      <c r="AC54" s="82">
        <v>235.93600000000001</v>
      </c>
      <c r="AD54" s="83">
        <v>560.40800000000002</v>
      </c>
    </row>
    <row r="55" spans="1:30" x14ac:dyDescent="0.3">
      <c r="A55" s="1"/>
      <c r="B55" s="81" t="s">
        <v>61</v>
      </c>
      <c r="C55" s="82">
        <v>338.1</v>
      </c>
      <c r="D55" s="82">
        <v>156.16</v>
      </c>
      <c r="E55" s="82">
        <v>0</v>
      </c>
      <c r="F55" s="82">
        <v>90.5</v>
      </c>
      <c r="G55" s="82">
        <v>2312.2339999999999</v>
      </c>
      <c r="H55" s="82">
        <v>3097.4725899999999</v>
      </c>
      <c r="I55" s="82">
        <v>0</v>
      </c>
      <c r="J55" s="82">
        <v>144.845</v>
      </c>
      <c r="K55" s="82">
        <v>787.2</v>
      </c>
      <c r="L55" s="82">
        <v>0</v>
      </c>
      <c r="M55" s="82">
        <v>0</v>
      </c>
      <c r="N55" s="82">
        <v>0</v>
      </c>
      <c r="O55" s="82">
        <v>584.76</v>
      </c>
      <c r="P55" s="82">
        <v>5554.55159</v>
      </c>
      <c r="Q55" s="82">
        <v>787.2</v>
      </c>
      <c r="R55" s="83">
        <v>6926.5115900000001</v>
      </c>
      <c r="S55" s="81" t="s">
        <v>61</v>
      </c>
      <c r="T55" s="82">
        <v>3437.5340000000001</v>
      </c>
      <c r="U55" s="82">
        <v>3253.6325900000002</v>
      </c>
      <c r="V55" s="82">
        <v>0</v>
      </c>
      <c r="W55" s="82">
        <v>235.345</v>
      </c>
      <c r="X55" s="83">
        <v>6926.5115900000001</v>
      </c>
      <c r="Y55" s="81" t="s">
        <v>61</v>
      </c>
      <c r="Z55" s="82">
        <v>271.34399999999999</v>
      </c>
      <c r="AA55" s="82">
        <v>55.96</v>
      </c>
      <c r="AB55" s="82">
        <v>0</v>
      </c>
      <c r="AC55" s="82">
        <v>235.345</v>
      </c>
      <c r="AD55" s="83">
        <v>562.649</v>
      </c>
    </row>
    <row r="56" spans="1:30" x14ac:dyDescent="0.3">
      <c r="A56" s="1"/>
      <c r="B56" s="84" t="s">
        <v>863</v>
      </c>
      <c r="C56" s="85">
        <v>8713.25</v>
      </c>
      <c r="D56" s="85">
        <v>3565.0349999999999</v>
      </c>
      <c r="E56" s="85">
        <v>2.8022900000000002</v>
      </c>
      <c r="F56" s="85">
        <v>1801.9</v>
      </c>
      <c r="G56" s="85">
        <v>49198.601470000001</v>
      </c>
      <c r="H56" s="85">
        <v>74899.845449999993</v>
      </c>
      <c r="I56" s="85">
        <v>11.473295</v>
      </c>
      <c r="J56" s="85">
        <v>6511.3776550000002</v>
      </c>
      <c r="K56" s="85">
        <v>18494.55</v>
      </c>
      <c r="L56" s="85">
        <v>0</v>
      </c>
      <c r="M56" s="85">
        <v>5787.5352300000004</v>
      </c>
      <c r="N56" s="85">
        <v>0</v>
      </c>
      <c r="O56" s="85">
        <v>14082.987289999999</v>
      </c>
      <c r="P56" s="85">
        <v>130621.29786999999</v>
      </c>
      <c r="Q56" s="85">
        <v>24282.085230000001</v>
      </c>
      <c r="R56" s="85">
        <v>168986.37039</v>
      </c>
      <c r="S56" s="84" t="s">
        <v>863</v>
      </c>
      <c r="T56" s="85">
        <v>76406.401469999997</v>
      </c>
      <c r="U56" s="85">
        <v>78464.880449999997</v>
      </c>
      <c r="V56" s="85">
        <v>5801.8108149999998</v>
      </c>
      <c r="W56" s="85">
        <v>8313.2776549999999</v>
      </c>
      <c r="X56" s="85">
        <v>168986.37039</v>
      </c>
      <c r="Y56" s="84" t="s">
        <v>863</v>
      </c>
      <c r="Z56" s="85">
        <v>6378.4888700000001</v>
      </c>
      <c r="AA56" s="85">
        <v>1487.135</v>
      </c>
      <c r="AB56" s="85">
        <v>5801.8108149999998</v>
      </c>
      <c r="AC56" s="85">
        <v>8313.2776549999999</v>
      </c>
      <c r="AD56" s="85">
        <v>21980.712339999998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activeCell="B21" sqref="B21:E22"/>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1084</v>
      </c>
      <c r="C5" s="1"/>
      <c r="D5" s="1"/>
      <c r="E5" s="1"/>
      <c r="F5" s="1"/>
      <c r="G5" s="1"/>
      <c r="H5" s="1"/>
      <c r="I5" s="1"/>
      <c r="J5" s="1"/>
      <c r="K5" s="1"/>
      <c r="L5" s="1"/>
      <c r="M5" s="1"/>
      <c r="N5" s="1"/>
      <c r="O5" s="1"/>
      <c r="P5" s="1"/>
    </row>
    <row r="6" spans="1:16" ht="27.6" x14ac:dyDescent="0.3">
      <c r="A6" s="1"/>
      <c r="B6" s="3" t="s">
        <v>162</v>
      </c>
      <c r="C6" s="3" t="s">
        <v>1085</v>
      </c>
      <c r="D6" s="3" t="s">
        <v>1086</v>
      </c>
      <c r="E6" s="3" t="s">
        <v>1087</v>
      </c>
      <c r="F6" s="3" t="s">
        <v>165</v>
      </c>
      <c r="G6" s="3" t="s">
        <v>166</v>
      </c>
      <c r="H6" s="3" t="s">
        <v>1088</v>
      </c>
      <c r="I6" s="3" t="s">
        <v>1089</v>
      </c>
      <c r="J6" s="3" t="s">
        <v>1090</v>
      </c>
      <c r="K6" s="3" t="s">
        <v>1091</v>
      </c>
      <c r="L6" s="3" t="s">
        <v>1092</v>
      </c>
      <c r="M6" s="3" t="s">
        <v>1093</v>
      </c>
      <c r="N6" s="3" t="s">
        <v>1094</v>
      </c>
      <c r="O6" s="3" t="s">
        <v>1095</v>
      </c>
      <c r="P6" s="3" t="s">
        <v>1096</v>
      </c>
    </row>
    <row r="7" spans="1:16" x14ac:dyDescent="0.3">
      <c r="A7" s="1"/>
      <c r="B7" s="6" t="s">
        <v>175</v>
      </c>
      <c r="C7" s="6" t="s">
        <v>887</v>
      </c>
      <c r="D7" s="86" t="s">
        <v>66</v>
      </c>
      <c r="E7" s="6" t="s">
        <v>1097</v>
      </c>
      <c r="F7" s="86" t="s">
        <v>1098</v>
      </c>
      <c r="G7" s="86" t="s">
        <v>1099</v>
      </c>
      <c r="H7" s="86" t="s">
        <v>818</v>
      </c>
      <c r="I7" s="86" t="s">
        <v>1100</v>
      </c>
      <c r="J7" s="86" t="s">
        <v>1101</v>
      </c>
      <c r="K7" s="86" t="s">
        <v>818</v>
      </c>
      <c r="L7" s="86" t="s">
        <v>818</v>
      </c>
      <c r="M7" s="86" t="s">
        <v>818</v>
      </c>
      <c r="N7" s="86" t="s">
        <v>818</v>
      </c>
      <c r="O7" s="6" t="s">
        <v>1102</v>
      </c>
      <c r="P7" s="6"/>
    </row>
    <row r="8" spans="1:16" x14ac:dyDescent="0.3">
      <c r="A8" s="1"/>
      <c r="B8" s="6" t="s">
        <v>486</v>
      </c>
      <c r="C8" s="6" t="s">
        <v>972</v>
      </c>
      <c r="D8" s="86" t="s">
        <v>66</v>
      </c>
      <c r="E8" s="6" t="s">
        <v>1103</v>
      </c>
      <c r="F8" s="86" t="s">
        <v>1098</v>
      </c>
      <c r="G8" s="86" t="s">
        <v>1104</v>
      </c>
      <c r="H8" s="86" t="s">
        <v>818</v>
      </c>
      <c r="I8" s="86" t="s">
        <v>818</v>
      </c>
      <c r="J8" s="86" t="s">
        <v>1101</v>
      </c>
      <c r="K8" s="86" t="s">
        <v>818</v>
      </c>
      <c r="L8" s="86" t="s">
        <v>818</v>
      </c>
      <c r="M8" s="86" t="s">
        <v>818</v>
      </c>
      <c r="N8" s="86" t="s">
        <v>818</v>
      </c>
      <c r="O8" s="6" t="s">
        <v>1102</v>
      </c>
      <c r="P8" s="6"/>
    </row>
    <row r="9" spans="1:16" ht="26.4" x14ac:dyDescent="0.3">
      <c r="A9" s="1"/>
      <c r="B9" s="6" t="s">
        <v>487</v>
      </c>
      <c r="C9" s="6" t="s">
        <v>890</v>
      </c>
      <c r="D9" s="86" t="s">
        <v>66</v>
      </c>
      <c r="E9" s="6" t="s">
        <v>1105</v>
      </c>
      <c r="F9" s="86" t="s">
        <v>1098</v>
      </c>
      <c r="G9" s="86" t="s">
        <v>1104</v>
      </c>
      <c r="H9" s="86" t="s">
        <v>818</v>
      </c>
      <c r="I9" s="86" t="s">
        <v>818</v>
      </c>
      <c r="J9" s="86" t="s">
        <v>1101</v>
      </c>
      <c r="K9" s="86" t="s">
        <v>818</v>
      </c>
      <c r="L9" s="86" t="s">
        <v>818</v>
      </c>
      <c r="M9" s="86" t="s">
        <v>818</v>
      </c>
      <c r="N9" s="86" t="s">
        <v>818</v>
      </c>
      <c r="O9" s="6" t="s">
        <v>1102</v>
      </c>
      <c r="P9" s="6"/>
    </row>
    <row r="10" spans="1:16" x14ac:dyDescent="0.3">
      <c r="A10" s="1"/>
      <c r="B10" s="6" t="s">
        <v>484</v>
      </c>
      <c r="C10" s="6" t="s">
        <v>893</v>
      </c>
      <c r="D10" s="86" t="s">
        <v>1106</v>
      </c>
      <c r="E10" s="6" t="s">
        <v>1107</v>
      </c>
      <c r="F10" s="86" t="s">
        <v>1098</v>
      </c>
      <c r="G10" s="86" t="s">
        <v>1104</v>
      </c>
      <c r="H10" s="86" t="s">
        <v>818</v>
      </c>
      <c r="I10" s="86" t="s">
        <v>818</v>
      </c>
      <c r="J10" s="86" t="s">
        <v>1101</v>
      </c>
      <c r="K10" s="86" t="s">
        <v>818</v>
      </c>
      <c r="L10" s="86" t="s">
        <v>818</v>
      </c>
      <c r="M10" s="86" t="s">
        <v>818</v>
      </c>
      <c r="N10" s="86" t="s">
        <v>818</v>
      </c>
      <c r="O10" s="6" t="s">
        <v>1102</v>
      </c>
      <c r="P10" s="6"/>
    </row>
    <row r="11" spans="1:16" x14ac:dyDescent="0.3">
      <c r="A11" s="1"/>
      <c r="B11" s="6" t="s">
        <v>488</v>
      </c>
      <c r="C11" s="6" t="s">
        <v>894</v>
      </c>
      <c r="D11" s="86" t="s">
        <v>66</v>
      </c>
      <c r="E11" s="6" t="s">
        <v>1108</v>
      </c>
      <c r="F11" s="86" t="s">
        <v>1098</v>
      </c>
      <c r="G11" s="86" t="s">
        <v>1104</v>
      </c>
      <c r="H11" s="86" t="s">
        <v>818</v>
      </c>
      <c r="I11" s="86" t="s">
        <v>818</v>
      </c>
      <c r="J11" s="86" t="s">
        <v>1101</v>
      </c>
      <c r="K11" s="86" t="s">
        <v>818</v>
      </c>
      <c r="L11" s="86" t="s">
        <v>818</v>
      </c>
      <c r="M11" s="86" t="s">
        <v>818</v>
      </c>
      <c r="N11" s="86" t="s">
        <v>818</v>
      </c>
      <c r="O11" s="6" t="s">
        <v>1102</v>
      </c>
      <c r="P11" s="6"/>
    </row>
    <row r="12" spans="1:16" x14ac:dyDescent="0.3">
      <c r="A12" s="1"/>
      <c r="B12" s="6" t="s">
        <v>29</v>
      </c>
      <c r="C12" s="6" t="s">
        <v>982</v>
      </c>
      <c r="D12" s="86" t="s">
        <v>66</v>
      </c>
      <c r="E12" s="6" t="s">
        <v>1109</v>
      </c>
      <c r="F12" s="86" t="s">
        <v>1098</v>
      </c>
      <c r="G12" s="86" t="s">
        <v>1104</v>
      </c>
      <c r="H12" s="86" t="s">
        <v>818</v>
      </c>
      <c r="I12" s="86" t="s">
        <v>818</v>
      </c>
      <c r="J12" s="86" t="s">
        <v>1110</v>
      </c>
      <c r="K12" s="86" t="s">
        <v>818</v>
      </c>
      <c r="L12" s="86" t="s">
        <v>818</v>
      </c>
      <c r="M12" s="86" t="s">
        <v>818</v>
      </c>
      <c r="N12" s="86" t="s">
        <v>818</v>
      </c>
      <c r="O12" s="6" t="s">
        <v>1102</v>
      </c>
      <c r="P12" s="6"/>
    </row>
    <row r="13" spans="1:16" x14ac:dyDescent="0.3">
      <c r="A13" s="1"/>
      <c r="B13" s="6" t="s">
        <v>29</v>
      </c>
      <c r="C13" s="6" t="s">
        <v>982</v>
      </c>
      <c r="D13" s="86" t="s">
        <v>1111</v>
      </c>
      <c r="E13" s="6" t="s">
        <v>1109</v>
      </c>
      <c r="F13" s="86" t="s">
        <v>34</v>
      </c>
      <c r="G13" s="86" t="s">
        <v>1112</v>
      </c>
      <c r="H13" s="86" t="s">
        <v>818</v>
      </c>
      <c r="I13" s="86" t="s">
        <v>818</v>
      </c>
      <c r="J13" s="86" t="s">
        <v>1113</v>
      </c>
      <c r="K13" s="86" t="s">
        <v>818</v>
      </c>
      <c r="L13" s="86" t="s">
        <v>818</v>
      </c>
      <c r="M13" s="86" t="s">
        <v>818</v>
      </c>
      <c r="N13" s="86" t="s">
        <v>818</v>
      </c>
      <c r="O13" s="6" t="s">
        <v>1114</v>
      </c>
      <c r="P13" s="6"/>
    </row>
    <row r="14" spans="1:16" x14ac:dyDescent="0.3">
      <c r="A14" s="1"/>
      <c r="B14" s="6" t="s">
        <v>29</v>
      </c>
      <c r="C14" s="6" t="s">
        <v>982</v>
      </c>
      <c r="D14" s="86" t="s">
        <v>1111</v>
      </c>
      <c r="E14" s="6" t="s">
        <v>1109</v>
      </c>
      <c r="F14" s="86" t="s">
        <v>1115</v>
      </c>
      <c r="G14" s="86" t="s">
        <v>1116</v>
      </c>
      <c r="H14" s="86" t="s">
        <v>1117</v>
      </c>
      <c r="I14" s="86" t="s">
        <v>818</v>
      </c>
      <c r="J14" s="86" t="s">
        <v>1113</v>
      </c>
      <c r="K14" s="86" t="s">
        <v>818</v>
      </c>
      <c r="L14" s="86" t="s">
        <v>818</v>
      </c>
      <c r="M14" s="86" t="s">
        <v>818</v>
      </c>
      <c r="N14" s="86" t="s">
        <v>818</v>
      </c>
      <c r="O14" s="6" t="s">
        <v>1114</v>
      </c>
      <c r="P14" s="6"/>
    </row>
    <row r="15" spans="1:16" x14ac:dyDescent="0.3">
      <c r="A15" s="1"/>
      <c r="B15" s="6" t="s">
        <v>29</v>
      </c>
      <c r="C15" s="6" t="s">
        <v>982</v>
      </c>
      <c r="D15" s="86" t="s">
        <v>1111</v>
      </c>
      <c r="E15" s="6" t="s">
        <v>1109</v>
      </c>
      <c r="F15" s="86" t="s">
        <v>1118</v>
      </c>
      <c r="G15" s="86" t="s">
        <v>37</v>
      </c>
      <c r="H15" s="86" t="s">
        <v>818</v>
      </c>
      <c r="I15" s="86" t="s">
        <v>818</v>
      </c>
      <c r="J15" s="86" t="s">
        <v>1113</v>
      </c>
      <c r="K15" s="86" t="s">
        <v>818</v>
      </c>
      <c r="L15" s="86" t="s">
        <v>818</v>
      </c>
      <c r="M15" s="86" t="s">
        <v>818</v>
      </c>
      <c r="N15" s="86" t="s">
        <v>818</v>
      </c>
      <c r="O15" s="6" t="s">
        <v>1114</v>
      </c>
      <c r="P15" s="6"/>
    </row>
    <row r="16" spans="1:16" x14ac:dyDescent="0.3">
      <c r="A16" s="1"/>
      <c r="B16" s="6" t="s">
        <v>29</v>
      </c>
      <c r="C16" s="6" t="s">
        <v>982</v>
      </c>
      <c r="D16" s="86" t="s">
        <v>1111</v>
      </c>
      <c r="E16" s="6" t="s">
        <v>1109</v>
      </c>
      <c r="F16" s="86" t="s">
        <v>37</v>
      </c>
      <c r="G16" s="86" t="s">
        <v>1104</v>
      </c>
      <c r="H16" s="86" t="s">
        <v>818</v>
      </c>
      <c r="I16" s="86" t="s">
        <v>818</v>
      </c>
      <c r="J16" s="86" t="s">
        <v>1110</v>
      </c>
      <c r="K16" s="86" t="s">
        <v>818</v>
      </c>
      <c r="L16" s="86" t="s">
        <v>818</v>
      </c>
      <c r="M16" s="86" t="s">
        <v>818</v>
      </c>
      <c r="N16" s="86" t="s">
        <v>818</v>
      </c>
      <c r="O16" s="6" t="s">
        <v>1102</v>
      </c>
      <c r="P16" s="6"/>
    </row>
    <row r="17" spans="1:16" x14ac:dyDescent="0.3">
      <c r="A17" s="1"/>
      <c r="B17" s="6" t="s">
        <v>76</v>
      </c>
      <c r="C17" s="6" t="s">
        <v>987</v>
      </c>
      <c r="D17" s="86" t="s">
        <v>66</v>
      </c>
      <c r="E17" s="6" t="s">
        <v>1119</v>
      </c>
      <c r="F17" s="86" t="s">
        <v>1098</v>
      </c>
      <c r="G17" s="86" t="s">
        <v>1104</v>
      </c>
      <c r="H17" s="86" t="s">
        <v>818</v>
      </c>
      <c r="I17" s="86" t="s">
        <v>818</v>
      </c>
      <c r="J17" s="86" t="s">
        <v>1110</v>
      </c>
      <c r="K17" s="86" t="s">
        <v>818</v>
      </c>
      <c r="L17" s="86" t="s">
        <v>818</v>
      </c>
      <c r="M17" s="86" t="s">
        <v>818</v>
      </c>
      <c r="N17" s="86" t="s">
        <v>818</v>
      </c>
      <c r="O17" s="6" t="s">
        <v>1102</v>
      </c>
      <c r="P17" s="6" t="s">
        <v>1120</v>
      </c>
    </row>
    <row r="18" spans="1:16" x14ac:dyDescent="0.3">
      <c r="A18" s="1"/>
      <c r="B18" s="6" t="s">
        <v>83</v>
      </c>
      <c r="C18" s="6" t="s">
        <v>88</v>
      </c>
      <c r="D18" s="86" t="s">
        <v>66</v>
      </c>
      <c r="E18" s="6" t="s">
        <v>1121</v>
      </c>
      <c r="F18" s="86" t="s">
        <v>1098</v>
      </c>
      <c r="G18" s="86" t="s">
        <v>1104</v>
      </c>
      <c r="H18" s="86" t="s">
        <v>818</v>
      </c>
      <c r="I18" s="86" t="s">
        <v>818</v>
      </c>
      <c r="J18" s="86" t="s">
        <v>1110</v>
      </c>
      <c r="K18" s="86" t="s">
        <v>818</v>
      </c>
      <c r="L18" s="86" t="s">
        <v>818</v>
      </c>
      <c r="M18" s="86" t="s">
        <v>818</v>
      </c>
      <c r="N18" s="86" t="s">
        <v>818</v>
      </c>
      <c r="O18" s="6" t="s">
        <v>1102</v>
      </c>
      <c r="P18" s="6"/>
    </row>
    <row r="19" spans="1:16" x14ac:dyDescent="0.3">
      <c r="A19" s="1"/>
      <c r="B19" s="6" t="s">
        <v>83</v>
      </c>
      <c r="C19" s="6" t="s">
        <v>91</v>
      </c>
      <c r="D19" s="86" t="s">
        <v>66</v>
      </c>
      <c r="E19" s="6" t="s">
        <v>1122</v>
      </c>
      <c r="F19" s="86" t="s">
        <v>1098</v>
      </c>
      <c r="G19" s="86" t="s">
        <v>1104</v>
      </c>
      <c r="H19" s="86" t="s">
        <v>818</v>
      </c>
      <c r="I19" s="86" t="s">
        <v>818</v>
      </c>
      <c r="J19" s="86" t="s">
        <v>1110</v>
      </c>
      <c r="K19" s="86" t="s">
        <v>818</v>
      </c>
      <c r="L19" s="86" t="s">
        <v>818</v>
      </c>
      <c r="M19" s="86" t="s">
        <v>818</v>
      </c>
      <c r="N19" s="86" t="s">
        <v>818</v>
      </c>
      <c r="O19" s="6" t="s">
        <v>1102</v>
      </c>
      <c r="P19" s="6"/>
    </row>
    <row r="20" spans="1:16" x14ac:dyDescent="0.3">
      <c r="A20" s="1"/>
      <c r="B20" s="6" t="s">
        <v>92</v>
      </c>
      <c r="C20" s="6" t="s">
        <v>93</v>
      </c>
      <c r="D20" s="86" t="s">
        <v>66</v>
      </c>
      <c r="E20" s="6" t="s">
        <v>1123</v>
      </c>
      <c r="F20" s="86" t="s">
        <v>1098</v>
      </c>
      <c r="G20" s="86" t="s">
        <v>1104</v>
      </c>
      <c r="H20" s="86" t="s">
        <v>818</v>
      </c>
      <c r="I20" s="86" t="s">
        <v>818</v>
      </c>
      <c r="J20" s="86" t="s">
        <v>1110</v>
      </c>
      <c r="K20" s="86" t="s">
        <v>818</v>
      </c>
      <c r="L20" s="86" t="s">
        <v>818</v>
      </c>
      <c r="M20" s="86" t="s">
        <v>818</v>
      </c>
      <c r="N20" s="86" t="s">
        <v>818</v>
      </c>
      <c r="O20" s="6" t="s">
        <v>1102</v>
      </c>
      <c r="P20" s="6"/>
    </row>
    <row r="21" spans="1:16" ht="26.4" x14ac:dyDescent="0.3">
      <c r="A21" s="1"/>
      <c r="B21" s="6" t="s">
        <v>485</v>
      </c>
      <c r="C21" s="6" t="s">
        <v>1012</v>
      </c>
      <c r="D21" s="86" t="s">
        <v>1013</v>
      </c>
      <c r="E21" s="6" t="s">
        <v>1124</v>
      </c>
      <c r="F21" s="86" t="s">
        <v>1098</v>
      </c>
      <c r="G21" s="86" t="s">
        <v>1104</v>
      </c>
      <c r="H21" s="86" t="s">
        <v>818</v>
      </c>
      <c r="I21" s="86" t="s">
        <v>818</v>
      </c>
      <c r="J21" s="86" t="s">
        <v>1101</v>
      </c>
      <c r="K21" s="86" t="s">
        <v>818</v>
      </c>
      <c r="L21" s="86" t="s">
        <v>818</v>
      </c>
      <c r="M21" s="86" t="s">
        <v>818</v>
      </c>
      <c r="N21" s="86" t="s">
        <v>818</v>
      </c>
      <c r="O21" s="6" t="s">
        <v>1102</v>
      </c>
      <c r="P21" s="6"/>
    </row>
    <row r="22" spans="1:16" ht="26.4" x14ac:dyDescent="0.3">
      <c r="A22" s="1"/>
      <c r="B22" s="6" t="s">
        <v>485</v>
      </c>
      <c r="C22" s="6" t="s">
        <v>1012</v>
      </c>
      <c r="D22" s="86" t="s">
        <v>1014</v>
      </c>
      <c r="E22" s="6" t="s">
        <v>1125</v>
      </c>
      <c r="F22" s="86" t="s">
        <v>1098</v>
      </c>
      <c r="G22" s="86" t="s">
        <v>1104</v>
      </c>
      <c r="H22" s="86" t="s">
        <v>818</v>
      </c>
      <c r="I22" s="86" t="s">
        <v>818</v>
      </c>
      <c r="J22" s="86" t="s">
        <v>1101</v>
      </c>
      <c r="K22" s="86" t="s">
        <v>818</v>
      </c>
      <c r="L22" s="86" t="s">
        <v>818</v>
      </c>
      <c r="M22" s="86" t="s">
        <v>818</v>
      </c>
      <c r="N22" s="86" t="s">
        <v>818</v>
      </c>
      <c r="O22" s="6" t="s">
        <v>1102</v>
      </c>
      <c r="P22" s="6"/>
    </row>
    <row r="23" spans="1:16" x14ac:dyDescent="0.3">
      <c r="A23" s="1"/>
      <c r="B23" s="6" t="s">
        <v>95</v>
      </c>
      <c r="C23" s="6" t="s">
        <v>105</v>
      </c>
      <c r="D23" s="86" t="s">
        <v>1008</v>
      </c>
      <c r="E23" s="6" t="s">
        <v>1126</v>
      </c>
      <c r="F23" s="86" t="s">
        <v>1098</v>
      </c>
      <c r="G23" s="86" t="s">
        <v>1104</v>
      </c>
      <c r="H23" s="86" t="s">
        <v>818</v>
      </c>
      <c r="I23" s="86" t="s">
        <v>1127</v>
      </c>
      <c r="J23" s="86" t="s">
        <v>1110</v>
      </c>
      <c r="K23" s="86" t="s">
        <v>818</v>
      </c>
      <c r="L23" s="86" t="s">
        <v>818</v>
      </c>
      <c r="M23" s="86" t="s">
        <v>818</v>
      </c>
      <c r="N23" s="86" t="s">
        <v>818</v>
      </c>
      <c r="O23" s="6" t="s">
        <v>1102</v>
      </c>
      <c r="P23" s="6"/>
    </row>
    <row r="24" spans="1:16" x14ac:dyDescent="0.3">
      <c r="A24" s="1"/>
      <c r="B24" s="6" t="s">
        <v>95</v>
      </c>
      <c r="C24" s="6" t="s">
        <v>105</v>
      </c>
      <c r="D24" s="86" t="s">
        <v>1001</v>
      </c>
      <c r="E24" s="6" t="s">
        <v>1128</v>
      </c>
      <c r="F24" s="86" t="s">
        <v>1098</v>
      </c>
      <c r="G24" s="86" t="s">
        <v>1104</v>
      </c>
      <c r="H24" s="86" t="s">
        <v>818</v>
      </c>
      <c r="I24" s="86" t="s">
        <v>818</v>
      </c>
      <c r="J24" s="86" t="s">
        <v>1110</v>
      </c>
      <c r="K24" s="86" t="s">
        <v>818</v>
      </c>
      <c r="L24" s="86" t="s">
        <v>818</v>
      </c>
      <c r="M24" s="86" t="s">
        <v>818</v>
      </c>
      <c r="N24" s="86" t="s">
        <v>818</v>
      </c>
      <c r="O24" s="6" t="s">
        <v>1102</v>
      </c>
      <c r="P24" s="6"/>
    </row>
    <row r="25" spans="1:16" x14ac:dyDescent="0.3">
      <c r="A25" s="1"/>
      <c r="B25" s="6" t="s">
        <v>95</v>
      </c>
      <c r="C25" s="6" t="s">
        <v>105</v>
      </c>
      <c r="D25" s="86" t="s">
        <v>390</v>
      </c>
      <c r="E25" s="6" t="s">
        <v>1129</v>
      </c>
      <c r="F25" s="86" t="s">
        <v>1130</v>
      </c>
      <c r="G25" s="86" t="s">
        <v>1131</v>
      </c>
      <c r="H25" s="86" t="s">
        <v>1132</v>
      </c>
      <c r="I25" s="86" t="s">
        <v>818</v>
      </c>
      <c r="J25" s="86" t="s">
        <v>1110</v>
      </c>
      <c r="K25" s="86" t="s">
        <v>818</v>
      </c>
      <c r="L25" s="86" t="s">
        <v>818</v>
      </c>
      <c r="M25" s="86" t="s">
        <v>818</v>
      </c>
      <c r="N25" s="86" t="s">
        <v>818</v>
      </c>
      <c r="O25" s="6" t="s">
        <v>1102</v>
      </c>
      <c r="P25" s="6"/>
    </row>
    <row r="26" spans="1:16" x14ac:dyDescent="0.3">
      <c r="A26" s="1"/>
      <c r="B26" s="6" t="s">
        <v>95</v>
      </c>
      <c r="C26" s="6" t="s">
        <v>105</v>
      </c>
      <c r="D26" s="86" t="s">
        <v>390</v>
      </c>
      <c r="E26" s="6" t="s">
        <v>1129</v>
      </c>
      <c r="F26" s="86" t="s">
        <v>1131</v>
      </c>
      <c r="G26" s="86" t="s">
        <v>1133</v>
      </c>
      <c r="H26" s="86" t="s">
        <v>818</v>
      </c>
      <c r="I26" s="86" t="s">
        <v>818</v>
      </c>
      <c r="J26" s="86" t="s">
        <v>1134</v>
      </c>
      <c r="K26" s="86" t="s">
        <v>818</v>
      </c>
      <c r="L26" s="86" t="s">
        <v>818</v>
      </c>
      <c r="M26" s="86" t="s">
        <v>818</v>
      </c>
      <c r="N26" s="86" t="s">
        <v>818</v>
      </c>
      <c r="O26" s="6" t="s">
        <v>1102</v>
      </c>
      <c r="P26" s="6"/>
    </row>
    <row r="27" spans="1:16" x14ac:dyDescent="0.3">
      <c r="A27" s="1"/>
      <c r="B27" s="6" t="s">
        <v>95</v>
      </c>
      <c r="C27" s="6" t="s">
        <v>105</v>
      </c>
      <c r="D27" s="86" t="s">
        <v>390</v>
      </c>
      <c r="E27" s="6" t="s">
        <v>1129</v>
      </c>
      <c r="F27" s="86" t="s">
        <v>1133</v>
      </c>
      <c r="G27" s="86" t="s">
        <v>1104</v>
      </c>
      <c r="H27" s="86" t="s">
        <v>818</v>
      </c>
      <c r="I27" s="86" t="s">
        <v>818</v>
      </c>
      <c r="J27" s="86" t="s">
        <v>1110</v>
      </c>
      <c r="K27" s="86" t="s">
        <v>818</v>
      </c>
      <c r="L27" s="86" t="s">
        <v>818</v>
      </c>
      <c r="M27" s="86" t="s">
        <v>818</v>
      </c>
      <c r="N27" s="86" t="s">
        <v>818</v>
      </c>
      <c r="O27" s="6" t="s">
        <v>1102</v>
      </c>
      <c r="P27" s="6"/>
    </row>
    <row r="28" spans="1:16" x14ac:dyDescent="0.3">
      <c r="A28" s="1"/>
      <c r="B28" s="6" t="s">
        <v>95</v>
      </c>
      <c r="C28" s="6" t="s">
        <v>108</v>
      </c>
      <c r="D28" s="86" t="s">
        <v>390</v>
      </c>
      <c r="E28" s="6" t="s">
        <v>1135</v>
      </c>
      <c r="F28" s="86" t="s">
        <v>1136</v>
      </c>
      <c r="G28" s="86" t="s">
        <v>1104</v>
      </c>
      <c r="H28" s="86" t="s">
        <v>1137</v>
      </c>
      <c r="I28" s="86" t="s">
        <v>818</v>
      </c>
      <c r="J28" s="86" t="s">
        <v>1110</v>
      </c>
      <c r="K28" s="86" t="s">
        <v>818</v>
      </c>
      <c r="L28" s="86" t="s">
        <v>818</v>
      </c>
      <c r="M28" s="86" t="s">
        <v>818</v>
      </c>
      <c r="N28" s="86" t="s">
        <v>818</v>
      </c>
      <c r="O28" s="6" t="s">
        <v>1102</v>
      </c>
      <c r="P28" s="6"/>
    </row>
    <row r="29" spans="1:16" x14ac:dyDescent="0.3">
      <c r="A29" s="1"/>
      <c r="B29" s="6" t="s">
        <v>135</v>
      </c>
      <c r="C29" s="6" t="s">
        <v>1026</v>
      </c>
      <c r="D29" s="86" t="s">
        <v>1138</v>
      </c>
      <c r="E29" s="6" t="s">
        <v>1139</v>
      </c>
      <c r="F29" s="86" t="s">
        <v>1140</v>
      </c>
      <c r="G29" s="86" t="s">
        <v>1141</v>
      </c>
      <c r="H29" s="86" t="s">
        <v>1142</v>
      </c>
      <c r="I29" s="86" t="s">
        <v>1143</v>
      </c>
      <c r="J29" s="86" t="s">
        <v>1113</v>
      </c>
      <c r="K29" s="86" t="s">
        <v>1144</v>
      </c>
      <c r="L29" s="86" t="s">
        <v>818</v>
      </c>
      <c r="M29" s="86" t="s">
        <v>818</v>
      </c>
      <c r="N29" s="86" t="s">
        <v>818</v>
      </c>
      <c r="O29" s="6" t="s">
        <v>1114</v>
      </c>
      <c r="P29" s="6"/>
    </row>
    <row r="30" spans="1:16" x14ac:dyDescent="0.3">
      <c r="A30" s="1"/>
      <c r="B30" s="6" t="s">
        <v>135</v>
      </c>
      <c r="C30" s="6" t="s">
        <v>1026</v>
      </c>
      <c r="D30" s="86" t="s">
        <v>140</v>
      </c>
      <c r="E30" s="6" t="s">
        <v>1145</v>
      </c>
      <c r="F30" s="86" t="s">
        <v>1146</v>
      </c>
      <c r="G30" s="86" t="s">
        <v>1104</v>
      </c>
      <c r="H30" s="86" t="s">
        <v>1147</v>
      </c>
      <c r="I30" s="86" t="s">
        <v>818</v>
      </c>
      <c r="J30" s="86" t="s">
        <v>1110</v>
      </c>
      <c r="K30" s="86" t="s">
        <v>818</v>
      </c>
      <c r="L30" s="86" t="s">
        <v>818</v>
      </c>
      <c r="M30" s="86" t="s">
        <v>818</v>
      </c>
      <c r="N30" s="86" t="s">
        <v>818</v>
      </c>
      <c r="O30" s="6" t="s">
        <v>1102</v>
      </c>
      <c r="P30" s="6"/>
    </row>
    <row r="31" spans="1:16" x14ac:dyDescent="0.3">
      <c r="A31" s="1"/>
      <c r="B31" s="6" t="s">
        <v>135</v>
      </c>
      <c r="C31" s="6" t="s">
        <v>1027</v>
      </c>
      <c r="D31" s="86" t="s">
        <v>66</v>
      </c>
      <c r="E31" s="6" t="s">
        <v>1148</v>
      </c>
      <c r="F31" s="86" t="s">
        <v>1149</v>
      </c>
      <c r="G31" s="86" t="s">
        <v>1104</v>
      </c>
      <c r="H31" s="86" t="s">
        <v>1150</v>
      </c>
      <c r="I31" s="86" t="s">
        <v>818</v>
      </c>
      <c r="J31" s="86" t="s">
        <v>1110</v>
      </c>
      <c r="K31" s="86" t="s">
        <v>818</v>
      </c>
      <c r="L31" s="86" t="s">
        <v>818</v>
      </c>
      <c r="M31" s="86" t="s">
        <v>818</v>
      </c>
      <c r="N31" s="86" t="s">
        <v>818</v>
      </c>
      <c r="O31" s="6" t="s">
        <v>1102</v>
      </c>
      <c r="P31" s="6"/>
    </row>
    <row r="32" spans="1:16" x14ac:dyDescent="0.3">
      <c r="A32" s="1"/>
      <c r="B32" s="6" t="s">
        <v>135</v>
      </c>
      <c r="C32" s="6" t="s">
        <v>143</v>
      </c>
      <c r="D32" s="86" t="s">
        <v>66</v>
      </c>
      <c r="E32" s="6" t="s">
        <v>1151</v>
      </c>
      <c r="F32" s="86" t="s">
        <v>1098</v>
      </c>
      <c r="G32" s="86" t="s">
        <v>1152</v>
      </c>
      <c r="H32" s="86" t="s">
        <v>818</v>
      </c>
      <c r="I32" s="86" t="s">
        <v>818</v>
      </c>
      <c r="J32" s="86" t="s">
        <v>1110</v>
      </c>
      <c r="K32" s="86" t="s">
        <v>818</v>
      </c>
      <c r="L32" s="86" t="s">
        <v>818</v>
      </c>
      <c r="M32" s="86" t="s">
        <v>818</v>
      </c>
      <c r="N32" s="86" t="s">
        <v>818</v>
      </c>
      <c r="O32" s="6" t="s">
        <v>1102</v>
      </c>
      <c r="P32" s="6"/>
    </row>
    <row r="33" spans="1:16" ht="26.4" x14ac:dyDescent="0.3">
      <c r="A33" s="1"/>
      <c r="B33" s="6" t="s">
        <v>135</v>
      </c>
      <c r="C33" s="6" t="s">
        <v>143</v>
      </c>
      <c r="D33" s="86" t="s">
        <v>66</v>
      </c>
      <c r="E33" s="6" t="s">
        <v>1153</v>
      </c>
      <c r="F33" s="86" t="s">
        <v>1152</v>
      </c>
      <c r="G33" s="86" t="s">
        <v>1104</v>
      </c>
      <c r="H33" s="86" t="s">
        <v>818</v>
      </c>
      <c r="I33" s="86" t="s">
        <v>818</v>
      </c>
      <c r="J33" s="86" t="s">
        <v>1110</v>
      </c>
      <c r="K33" s="86" t="s">
        <v>818</v>
      </c>
      <c r="L33" s="86" t="s">
        <v>818</v>
      </c>
      <c r="M33" s="86" t="s">
        <v>818</v>
      </c>
      <c r="N33" s="86" t="s">
        <v>818</v>
      </c>
      <c r="O33" s="6" t="s">
        <v>1102</v>
      </c>
      <c r="P33" s="6"/>
    </row>
    <row r="34" spans="1:16" x14ac:dyDescent="0.3">
      <c r="A34" s="1"/>
      <c r="B34" s="6" t="s">
        <v>317</v>
      </c>
      <c r="C34" s="6" t="s">
        <v>930</v>
      </c>
      <c r="D34" s="86" t="s">
        <v>66</v>
      </c>
      <c r="E34" s="6" t="s">
        <v>1154</v>
      </c>
      <c r="F34" s="86" t="s">
        <v>1098</v>
      </c>
      <c r="G34" s="86" t="s">
        <v>1104</v>
      </c>
      <c r="H34" s="86" t="s">
        <v>818</v>
      </c>
      <c r="I34" s="86" t="s">
        <v>818</v>
      </c>
      <c r="J34" s="86" t="s">
        <v>1110</v>
      </c>
      <c r="K34" s="86" t="s">
        <v>818</v>
      </c>
      <c r="L34" s="86" t="s">
        <v>818</v>
      </c>
      <c r="M34" s="86" t="s">
        <v>818</v>
      </c>
      <c r="N34" s="86" t="s">
        <v>818</v>
      </c>
      <c r="O34" s="6" t="s">
        <v>1102</v>
      </c>
      <c r="P34" s="6"/>
    </row>
    <row r="35" spans="1:16" x14ac:dyDescent="0.3">
      <c r="A35" s="1"/>
      <c r="B35" s="6" t="s">
        <v>317</v>
      </c>
      <c r="C35" s="6" t="s">
        <v>1033</v>
      </c>
      <c r="D35" s="86" t="s">
        <v>99</v>
      </c>
      <c r="E35" s="6" t="s">
        <v>1155</v>
      </c>
      <c r="F35" s="86" t="s">
        <v>1098</v>
      </c>
      <c r="G35" s="86" t="s">
        <v>1104</v>
      </c>
      <c r="H35" s="86" t="s">
        <v>818</v>
      </c>
      <c r="I35" s="86" t="s">
        <v>818</v>
      </c>
      <c r="J35" s="86" t="s">
        <v>1110</v>
      </c>
      <c r="K35" s="86" t="s">
        <v>818</v>
      </c>
      <c r="L35" s="86" t="s">
        <v>818</v>
      </c>
      <c r="M35" s="86" t="s">
        <v>818</v>
      </c>
      <c r="N35" s="86" t="s">
        <v>818</v>
      </c>
      <c r="O35" s="6" t="s">
        <v>1102</v>
      </c>
      <c r="P35" s="6"/>
    </row>
    <row r="36" spans="1:16" x14ac:dyDescent="0.3">
      <c r="A36" s="1"/>
      <c r="B36" s="6" t="s">
        <v>317</v>
      </c>
      <c r="C36" s="6" t="s">
        <v>1034</v>
      </c>
      <c r="D36" s="86" t="s">
        <v>97</v>
      </c>
      <c r="E36" s="6" t="s">
        <v>1156</v>
      </c>
      <c r="F36" s="86" t="s">
        <v>1098</v>
      </c>
      <c r="G36" s="86" t="s">
        <v>1157</v>
      </c>
      <c r="H36" s="86" t="s">
        <v>818</v>
      </c>
      <c r="I36" s="86" t="s">
        <v>1158</v>
      </c>
      <c r="J36" s="86" t="s">
        <v>1110</v>
      </c>
      <c r="K36" s="86" t="s">
        <v>818</v>
      </c>
      <c r="L36" s="86" t="s">
        <v>818</v>
      </c>
      <c r="M36" s="86" t="s">
        <v>818</v>
      </c>
      <c r="N36" s="86" t="s">
        <v>818</v>
      </c>
      <c r="O36" s="6" t="s">
        <v>1102</v>
      </c>
      <c r="P36" s="6"/>
    </row>
    <row r="37" spans="1:16" x14ac:dyDescent="0.3">
      <c r="A37" s="1"/>
      <c r="B37" s="6" t="s">
        <v>317</v>
      </c>
      <c r="C37" s="6" t="s">
        <v>1034</v>
      </c>
      <c r="D37" s="86" t="s">
        <v>97</v>
      </c>
      <c r="E37" s="6" t="s">
        <v>1156</v>
      </c>
      <c r="F37" s="86" t="s">
        <v>1159</v>
      </c>
      <c r="G37" s="86" t="s">
        <v>1104</v>
      </c>
      <c r="H37" s="86" t="s">
        <v>1160</v>
      </c>
      <c r="I37" s="86" t="s">
        <v>818</v>
      </c>
      <c r="J37" s="86" t="s">
        <v>1110</v>
      </c>
      <c r="K37" s="86" t="s">
        <v>818</v>
      </c>
      <c r="L37" s="86" t="s">
        <v>818</v>
      </c>
      <c r="M37" s="86" t="s">
        <v>818</v>
      </c>
      <c r="N37" s="86" t="s">
        <v>818</v>
      </c>
      <c r="O37" s="6" t="s">
        <v>1102</v>
      </c>
      <c r="P37" s="6"/>
    </row>
    <row r="38" spans="1:16" x14ac:dyDescent="0.3">
      <c r="A38" s="1"/>
      <c r="B38" s="6" t="s">
        <v>317</v>
      </c>
      <c r="C38" s="6" t="s">
        <v>1035</v>
      </c>
      <c r="D38" s="86" t="s">
        <v>66</v>
      </c>
      <c r="E38" s="6" t="s">
        <v>1161</v>
      </c>
      <c r="F38" s="86" t="s">
        <v>1098</v>
      </c>
      <c r="G38" s="86" t="s">
        <v>1104</v>
      </c>
      <c r="H38" s="86" t="s">
        <v>818</v>
      </c>
      <c r="I38" s="86" t="s">
        <v>818</v>
      </c>
      <c r="J38" s="86" t="s">
        <v>1110</v>
      </c>
      <c r="K38" s="86" t="s">
        <v>818</v>
      </c>
      <c r="L38" s="86" t="s">
        <v>818</v>
      </c>
      <c r="M38" s="86" t="s">
        <v>818</v>
      </c>
      <c r="N38" s="86" t="s">
        <v>818</v>
      </c>
      <c r="O38" s="6" t="s">
        <v>1102</v>
      </c>
      <c r="P38" s="6"/>
    </row>
    <row r="39" spans="1:16" x14ac:dyDescent="0.3">
      <c r="A39" s="1"/>
      <c r="B39" s="6" t="s">
        <v>155</v>
      </c>
      <c r="C39" s="6" t="s">
        <v>1045</v>
      </c>
      <c r="D39" s="86" t="s">
        <v>66</v>
      </c>
      <c r="E39" s="6" t="s">
        <v>1162</v>
      </c>
      <c r="F39" s="86" t="s">
        <v>1098</v>
      </c>
      <c r="G39" s="86" t="s">
        <v>1104</v>
      </c>
      <c r="H39" s="86" t="s">
        <v>818</v>
      </c>
      <c r="I39" s="86" t="s">
        <v>818</v>
      </c>
      <c r="J39" s="86" t="s">
        <v>1110</v>
      </c>
      <c r="K39" s="86" t="s">
        <v>818</v>
      </c>
      <c r="L39" s="86" t="s">
        <v>818</v>
      </c>
      <c r="M39" s="86" t="s">
        <v>818</v>
      </c>
      <c r="N39" s="86" t="s">
        <v>818</v>
      </c>
      <c r="O39" s="6" t="s">
        <v>1102</v>
      </c>
      <c r="P39" s="6"/>
    </row>
    <row r="40" spans="1:16" x14ac:dyDescent="0.3">
      <c r="A40" s="1"/>
      <c r="B40" s="6" t="s">
        <v>158</v>
      </c>
      <c r="C40" s="6" t="s">
        <v>1046</v>
      </c>
      <c r="D40" s="86" t="s">
        <v>1008</v>
      </c>
      <c r="E40" s="6" t="s">
        <v>1163</v>
      </c>
      <c r="F40" s="86" t="s">
        <v>1164</v>
      </c>
      <c r="G40" s="86" t="s">
        <v>1104</v>
      </c>
      <c r="H40" s="86" t="s">
        <v>1165</v>
      </c>
      <c r="I40" s="86" t="s">
        <v>818</v>
      </c>
      <c r="J40" s="86" t="s">
        <v>1110</v>
      </c>
      <c r="K40" s="86" t="s">
        <v>818</v>
      </c>
      <c r="L40" s="86" t="s">
        <v>818</v>
      </c>
      <c r="M40" s="86" t="s">
        <v>818</v>
      </c>
      <c r="N40" s="86" t="s">
        <v>818</v>
      </c>
      <c r="O40" s="6" t="s">
        <v>1102</v>
      </c>
      <c r="P4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DBBF0-276A-4B26-BAA2-4C71D9B6ABF6}">
  <dimension ref="A1:HP63"/>
  <sheetViews>
    <sheetView showGridLines="0" zoomScale="85" workbookViewId="0">
      <pane xSplit="2" ySplit="6" topLeftCell="GH46" activePane="bottomRight" state="frozen"/>
      <selection pane="topRight" activeCell="C1" sqref="C1"/>
      <selection pane="bottomLeft" activeCell="A7" sqref="A7"/>
      <selection pane="bottomRight" activeCell="HM59" sqref="HM59"/>
    </sheetView>
  </sheetViews>
  <sheetFormatPr baseColWidth="10" defaultColWidth="8.88671875" defaultRowHeight="14.4" x14ac:dyDescent="0.3"/>
  <cols>
    <col min="1" max="1" width="2" style="166" customWidth="1"/>
    <col min="2" max="2" width="8" style="166" customWidth="1"/>
    <col min="3" max="99" width="6" style="166" customWidth="1"/>
    <col min="100" max="133" width="7" style="166" customWidth="1"/>
    <col min="134" max="134" width="8.88671875" style="166"/>
    <col min="135" max="202" width="6" style="166" customWidth="1"/>
    <col min="203" max="203" width="8.88671875" style="166"/>
    <col min="204" max="211" width="6" style="166" customWidth="1"/>
    <col min="212" max="212" width="8.88671875" style="166"/>
    <col min="213" max="220" width="6" style="166" customWidth="1"/>
    <col min="221" max="221" width="8.88671875" style="166"/>
    <col min="222" max="224" width="7" style="166" customWidth="1"/>
    <col min="225" max="16384" width="8.88671875" style="166"/>
  </cols>
  <sheetData>
    <row r="1" spans="1:224" x14ac:dyDescent="0.3">
      <c r="A1" s="167"/>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7"/>
      <c r="BH1" s="167"/>
      <c r="BI1" s="167"/>
      <c r="BJ1" s="167"/>
      <c r="BK1" s="167"/>
      <c r="BL1" s="167"/>
      <c r="BM1" s="167"/>
      <c r="BN1" s="167"/>
      <c r="BO1" s="167"/>
      <c r="BP1" s="167"/>
      <c r="BQ1" s="167"/>
      <c r="BR1" s="167"/>
      <c r="BS1" s="167"/>
      <c r="BT1" s="167"/>
      <c r="BU1" s="167"/>
      <c r="BV1" s="167"/>
      <c r="BW1" s="167"/>
      <c r="BX1" s="167"/>
      <c r="BY1" s="167"/>
      <c r="BZ1" s="167"/>
      <c r="CA1" s="167"/>
      <c r="CB1" s="167"/>
      <c r="CC1" s="167"/>
      <c r="CD1" s="167"/>
      <c r="CE1" s="167"/>
      <c r="CF1" s="167"/>
      <c r="CG1" s="167"/>
      <c r="CH1" s="167"/>
      <c r="CI1" s="167"/>
      <c r="CJ1" s="167"/>
      <c r="CK1" s="167"/>
      <c r="CL1" s="167"/>
      <c r="CM1" s="167"/>
      <c r="CN1" s="167"/>
      <c r="CO1" s="167"/>
      <c r="CP1" s="167"/>
      <c r="CQ1" s="167"/>
      <c r="CR1" s="167"/>
      <c r="CS1" s="167"/>
      <c r="CT1" s="167"/>
      <c r="CU1" s="167"/>
      <c r="CV1" s="167"/>
      <c r="CW1" s="167"/>
      <c r="CX1" s="167"/>
      <c r="CY1" s="167"/>
      <c r="CZ1" s="167"/>
      <c r="DA1" s="167"/>
      <c r="DB1" s="167"/>
      <c r="DC1" s="167"/>
      <c r="DD1" s="167"/>
      <c r="DE1" s="167"/>
      <c r="DF1" s="167"/>
      <c r="DG1" s="167"/>
      <c r="DH1" s="167"/>
      <c r="DI1" s="167"/>
      <c r="DJ1" s="167"/>
      <c r="DK1" s="167"/>
      <c r="DL1" s="167"/>
      <c r="DM1" s="167"/>
      <c r="DN1" s="167"/>
      <c r="DO1" s="167"/>
      <c r="DP1" s="167"/>
      <c r="DQ1" s="167"/>
      <c r="DR1" s="167"/>
      <c r="DS1" s="167"/>
      <c r="DT1" s="167"/>
      <c r="DU1" s="167"/>
      <c r="DV1" s="167"/>
      <c r="DW1" s="167"/>
      <c r="DX1" s="167"/>
      <c r="DY1" s="167"/>
      <c r="DZ1" s="167"/>
      <c r="EA1" s="167"/>
      <c r="EB1" s="167"/>
      <c r="EC1" s="167"/>
      <c r="ED1" s="167"/>
      <c r="EE1" s="167"/>
      <c r="EF1" s="167"/>
      <c r="EG1" s="167"/>
      <c r="EH1" s="167"/>
      <c r="EI1" s="167"/>
      <c r="EJ1" s="167"/>
      <c r="EK1" s="167"/>
      <c r="EL1" s="167"/>
      <c r="EM1" s="167"/>
      <c r="EN1" s="167"/>
      <c r="EO1" s="167"/>
      <c r="EP1" s="167"/>
      <c r="EQ1" s="167"/>
      <c r="ER1" s="167"/>
      <c r="ES1" s="167"/>
      <c r="ET1" s="167"/>
      <c r="EU1" s="167"/>
      <c r="EV1" s="167"/>
      <c r="EW1" s="167"/>
      <c r="EX1" s="167"/>
      <c r="EY1" s="167"/>
      <c r="EZ1" s="167"/>
      <c r="FA1" s="167"/>
      <c r="FB1" s="167"/>
      <c r="FC1" s="167"/>
      <c r="FD1" s="167"/>
      <c r="FE1" s="167"/>
      <c r="FF1" s="167"/>
      <c r="FG1" s="167"/>
      <c r="FH1" s="167"/>
      <c r="FI1" s="167"/>
      <c r="FJ1" s="167"/>
      <c r="FK1" s="167"/>
      <c r="FL1" s="167"/>
      <c r="FM1" s="167"/>
      <c r="FN1" s="167"/>
      <c r="FO1" s="167"/>
      <c r="FP1" s="167"/>
      <c r="FQ1" s="167"/>
      <c r="FR1" s="167"/>
      <c r="FS1" s="167"/>
      <c r="FT1" s="167"/>
      <c r="FU1" s="167"/>
      <c r="FV1" s="167"/>
      <c r="FW1" s="167"/>
      <c r="FX1" s="167"/>
      <c r="FY1" s="167"/>
      <c r="FZ1" s="167"/>
      <c r="GA1" s="167"/>
      <c r="GB1" s="167"/>
      <c r="GC1" s="167"/>
      <c r="GD1" s="167"/>
      <c r="GE1" s="167"/>
      <c r="GF1" s="167"/>
      <c r="GG1" s="167"/>
      <c r="GH1" s="167"/>
      <c r="GI1" s="167"/>
      <c r="GJ1" s="167"/>
      <c r="GK1" s="167"/>
      <c r="GL1" s="167"/>
      <c r="GM1" s="167"/>
      <c r="GN1" s="167"/>
      <c r="GO1" s="167"/>
      <c r="GP1" s="167"/>
      <c r="GQ1" s="167"/>
      <c r="GR1" s="167"/>
      <c r="GS1" s="167"/>
      <c r="GT1" s="167"/>
      <c r="GU1" s="167"/>
      <c r="GV1" s="167"/>
      <c r="GW1" s="167"/>
      <c r="GX1" s="167"/>
      <c r="GY1" s="167"/>
      <c r="GZ1" s="167"/>
      <c r="HA1" s="167"/>
      <c r="HB1" s="167"/>
      <c r="HC1" s="167"/>
      <c r="HD1" s="167"/>
      <c r="HE1" s="167"/>
      <c r="HF1" s="167"/>
      <c r="HG1" s="167"/>
      <c r="HH1" s="167"/>
      <c r="HI1" s="167"/>
      <c r="HJ1" s="167"/>
      <c r="HK1" s="167"/>
      <c r="HL1" s="167"/>
      <c r="HM1" s="167"/>
      <c r="HN1" s="167"/>
      <c r="HO1" s="167"/>
      <c r="HP1" s="167"/>
    </row>
    <row r="2" spans="1:224" x14ac:dyDescent="0.3">
      <c r="A2" s="167"/>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7"/>
      <c r="AV2" s="167"/>
      <c r="AW2" s="167"/>
      <c r="AX2" s="167"/>
      <c r="AY2" s="167"/>
      <c r="AZ2" s="167"/>
      <c r="BA2" s="167"/>
      <c r="BB2" s="167"/>
      <c r="BC2" s="167"/>
      <c r="BD2" s="167"/>
      <c r="BE2" s="167"/>
      <c r="BF2" s="167"/>
      <c r="BG2" s="167"/>
      <c r="BH2" s="167"/>
      <c r="BI2" s="167"/>
      <c r="BJ2" s="167"/>
      <c r="BK2" s="167"/>
      <c r="BL2" s="167"/>
      <c r="BM2" s="167"/>
      <c r="BN2" s="167"/>
      <c r="BO2" s="167"/>
      <c r="BP2" s="167"/>
      <c r="BQ2" s="167"/>
      <c r="BR2" s="167"/>
      <c r="BS2" s="167"/>
      <c r="BT2" s="167"/>
      <c r="BU2" s="167"/>
      <c r="BV2" s="167"/>
      <c r="BW2" s="167"/>
      <c r="BX2" s="167"/>
      <c r="BY2" s="167"/>
      <c r="BZ2" s="167"/>
      <c r="CA2" s="167"/>
      <c r="CB2" s="167"/>
      <c r="CC2" s="167"/>
      <c r="CD2" s="167"/>
      <c r="CE2" s="167"/>
      <c r="CF2" s="167"/>
      <c r="CG2" s="167"/>
      <c r="CH2" s="167"/>
      <c r="CI2" s="167"/>
      <c r="CJ2" s="167"/>
      <c r="CK2" s="167"/>
      <c r="CL2" s="167"/>
      <c r="CM2" s="167"/>
      <c r="CN2" s="167"/>
      <c r="CO2" s="167"/>
      <c r="CP2" s="167"/>
      <c r="CQ2" s="167"/>
      <c r="CR2" s="167"/>
      <c r="CS2" s="167"/>
      <c r="CT2" s="167"/>
      <c r="CU2" s="167"/>
      <c r="CV2" s="167"/>
      <c r="CW2" s="167"/>
      <c r="CX2" s="167"/>
      <c r="CY2" s="167"/>
      <c r="CZ2" s="167"/>
      <c r="DA2" s="167"/>
      <c r="DB2" s="167"/>
      <c r="DC2" s="167"/>
      <c r="DD2" s="167"/>
      <c r="DE2" s="167"/>
      <c r="DF2" s="167"/>
      <c r="DG2" s="167"/>
      <c r="DH2" s="167"/>
      <c r="DI2" s="167"/>
      <c r="DJ2" s="167"/>
      <c r="DK2" s="167"/>
      <c r="DL2" s="167"/>
      <c r="DM2" s="167"/>
      <c r="DN2" s="167"/>
      <c r="DO2" s="167"/>
      <c r="DP2" s="167"/>
      <c r="DQ2" s="167"/>
      <c r="DR2" s="167"/>
      <c r="DS2" s="167"/>
      <c r="DT2" s="167"/>
      <c r="DU2" s="167"/>
      <c r="DV2" s="167"/>
      <c r="DW2" s="167"/>
      <c r="DX2" s="167"/>
      <c r="DY2" s="167"/>
      <c r="DZ2" s="167"/>
      <c r="EA2" s="167"/>
      <c r="EB2" s="167"/>
      <c r="EC2" s="167"/>
      <c r="ED2" s="167"/>
      <c r="EE2" s="167"/>
      <c r="EF2" s="167"/>
      <c r="EG2" s="167"/>
      <c r="EH2" s="167"/>
      <c r="EI2" s="167"/>
      <c r="EJ2" s="167"/>
      <c r="EK2" s="167"/>
      <c r="EL2" s="167"/>
      <c r="EM2" s="167"/>
      <c r="EN2" s="167"/>
      <c r="EO2" s="167"/>
      <c r="EP2" s="167"/>
      <c r="EQ2" s="167"/>
      <c r="ER2" s="167"/>
      <c r="ES2" s="167"/>
      <c r="ET2" s="167"/>
      <c r="EU2" s="167"/>
      <c r="EV2" s="167"/>
      <c r="EW2" s="167"/>
      <c r="EX2" s="167"/>
      <c r="EY2" s="167"/>
      <c r="EZ2" s="167"/>
      <c r="FA2" s="167"/>
      <c r="FB2" s="167"/>
      <c r="FC2" s="167"/>
      <c r="FD2" s="167"/>
      <c r="FE2" s="167"/>
      <c r="FF2" s="167"/>
      <c r="FG2" s="167"/>
      <c r="FH2" s="167"/>
      <c r="FI2" s="167"/>
      <c r="FJ2" s="167"/>
      <c r="FK2" s="167"/>
      <c r="FL2" s="167"/>
      <c r="FM2" s="167"/>
      <c r="FN2" s="167"/>
      <c r="FO2" s="167"/>
      <c r="FP2" s="167"/>
      <c r="FQ2" s="167"/>
      <c r="FR2" s="167"/>
      <c r="FS2" s="167"/>
      <c r="FT2" s="167"/>
      <c r="FU2" s="167"/>
      <c r="FV2" s="167"/>
      <c r="FW2" s="167"/>
      <c r="FX2" s="167"/>
      <c r="FY2" s="167"/>
      <c r="FZ2" s="167"/>
      <c r="GA2" s="167"/>
      <c r="GB2" s="167"/>
      <c r="GC2" s="167"/>
      <c r="GD2" s="167"/>
      <c r="GE2" s="167"/>
      <c r="GF2" s="167"/>
      <c r="GG2" s="167"/>
      <c r="GH2" s="167"/>
      <c r="GI2" s="167"/>
      <c r="GJ2" s="167"/>
      <c r="GK2" s="167"/>
      <c r="GL2" s="167"/>
      <c r="GM2" s="167"/>
      <c r="GN2" s="167"/>
      <c r="GO2" s="167"/>
      <c r="GP2" s="167"/>
      <c r="GQ2" s="167"/>
      <c r="GR2" s="167"/>
      <c r="GS2" s="167"/>
      <c r="GT2" s="167"/>
      <c r="GU2" s="167"/>
      <c r="GV2" s="167"/>
      <c r="GW2" s="167"/>
      <c r="GX2" s="167"/>
      <c r="GY2" s="167"/>
      <c r="GZ2" s="167"/>
      <c r="HA2" s="167"/>
      <c r="HB2" s="167"/>
      <c r="HC2" s="167"/>
      <c r="HD2" s="167"/>
      <c r="HE2" s="167"/>
      <c r="HF2" s="167"/>
      <c r="HG2" s="167"/>
      <c r="HH2" s="167"/>
      <c r="HI2" s="167"/>
      <c r="HJ2" s="167"/>
      <c r="HK2" s="167"/>
      <c r="HL2" s="167"/>
      <c r="HM2" s="167"/>
      <c r="HN2" s="167"/>
      <c r="HO2" s="167"/>
      <c r="HP2" s="167"/>
    </row>
    <row r="3" spans="1:224" ht="69" customHeight="1" x14ac:dyDescent="0.3">
      <c r="A3" s="167"/>
      <c r="B3" s="228" t="s">
        <v>60</v>
      </c>
      <c r="C3" s="229"/>
      <c r="D3" s="229"/>
      <c r="E3" s="230" t="s">
        <v>1177</v>
      </c>
      <c r="F3" s="230"/>
      <c r="G3" s="230"/>
      <c r="H3" s="197"/>
      <c r="I3" s="197"/>
      <c r="J3" s="197"/>
      <c r="K3" s="197"/>
      <c r="L3" s="197" t="s">
        <v>1178</v>
      </c>
      <c r="M3" s="197"/>
      <c r="N3" s="197"/>
      <c r="O3" s="197"/>
      <c r="P3" s="197"/>
      <c r="Q3" s="197"/>
      <c r="R3" s="197"/>
      <c r="S3" s="197"/>
      <c r="T3" s="197"/>
      <c r="U3" s="197"/>
      <c r="V3" s="197" t="s">
        <v>1177</v>
      </c>
      <c r="W3" s="197"/>
      <c r="X3" s="197"/>
      <c r="Y3" s="197"/>
      <c r="Z3" s="197"/>
      <c r="AA3" s="197"/>
      <c r="AB3" s="197"/>
      <c r="AC3" s="197" t="s">
        <v>1178</v>
      </c>
      <c r="AD3" s="167"/>
      <c r="AE3" s="167"/>
      <c r="AF3" s="167"/>
      <c r="AG3" s="167"/>
      <c r="AH3" s="167"/>
      <c r="AI3" s="167"/>
      <c r="AJ3" s="167"/>
      <c r="AK3" s="167"/>
      <c r="AL3" s="167"/>
      <c r="AM3" s="167"/>
      <c r="AN3" s="167"/>
      <c r="AO3" s="167"/>
      <c r="AP3" s="167"/>
      <c r="AQ3" s="167"/>
      <c r="AR3" s="167"/>
      <c r="AS3" s="167"/>
      <c r="AT3" s="167"/>
      <c r="AU3" s="167"/>
      <c r="AV3" s="167"/>
      <c r="AW3" s="167"/>
      <c r="AX3" s="167"/>
      <c r="AY3" s="167"/>
      <c r="AZ3" s="167"/>
      <c r="BA3" s="167"/>
      <c r="BB3" s="167"/>
      <c r="BC3" s="167"/>
      <c r="BD3" s="167"/>
      <c r="BE3" s="167"/>
      <c r="BF3" s="167"/>
      <c r="BG3" s="167"/>
      <c r="BH3" s="167"/>
      <c r="BI3" s="167"/>
      <c r="BJ3" s="167"/>
      <c r="BK3" s="167"/>
      <c r="BL3" s="167"/>
      <c r="BM3" s="167"/>
      <c r="BN3" s="167"/>
      <c r="BO3" s="167"/>
      <c r="BP3" s="167"/>
      <c r="BQ3" s="167"/>
      <c r="BR3" s="167"/>
      <c r="BS3" s="167"/>
      <c r="BT3" s="167"/>
      <c r="BU3" s="167"/>
      <c r="BV3" s="167"/>
      <c r="BW3" s="167"/>
      <c r="BX3" s="167"/>
      <c r="BY3" s="167"/>
      <c r="BZ3" s="167"/>
      <c r="CA3" s="167"/>
      <c r="CB3" s="167"/>
      <c r="CC3" s="167"/>
      <c r="CD3" s="167"/>
      <c r="CE3" s="167"/>
      <c r="CF3" s="167"/>
      <c r="CG3" s="167"/>
      <c r="CH3" s="167"/>
      <c r="CI3" s="167"/>
      <c r="CJ3" s="167"/>
      <c r="CK3" s="167"/>
      <c r="CL3" s="167"/>
      <c r="CM3" s="167"/>
      <c r="CN3" s="167"/>
      <c r="CO3" s="167"/>
      <c r="CP3" s="167"/>
      <c r="CQ3" s="167"/>
      <c r="CR3" s="167"/>
      <c r="CS3" s="167"/>
      <c r="CT3" s="167"/>
      <c r="CU3" s="167"/>
      <c r="CV3" s="167"/>
      <c r="CW3" s="167"/>
      <c r="CX3" s="167"/>
      <c r="CY3" s="167"/>
      <c r="CZ3" s="167"/>
      <c r="DA3" s="167"/>
      <c r="DB3" s="167"/>
      <c r="DC3" s="167"/>
      <c r="DD3" s="167"/>
      <c r="DE3" s="167"/>
      <c r="DF3" s="167"/>
      <c r="DG3" s="167"/>
      <c r="DH3" s="167"/>
      <c r="DI3" s="167"/>
      <c r="DJ3" s="167"/>
      <c r="DK3" s="167"/>
      <c r="DL3" s="167"/>
      <c r="DM3" s="167"/>
      <c r="DN3" s="167"/>
      <c r="DO3" s="167"/>
      <c r="DP3" s="167"/>
      <c r="DQ3" s="167"/>
      <c r="DR3" s="167"/>
      <c r="DS3" s="167"/>
      <c r="DT3" s="167"/>
      <c r="DU3" s="167"/>
      <c r="DV3" s="167"/>
      <c r="DW3" s="167"/>
      <c r="DX3" s="167"/>
      <c r="DY3" s="167"/>
      <c r="DZ3" s="167"/>
      <c r="EA3" s="167"/>
      <c r="EB3" s="167"/>
      <c r="EC3" s="167"/>
      <c r="ED3" s="167"/>
      <c r="EE3" s="196" t="s">
        <v>1179</v>
      </c>
      <c r="EF3" s="167"/>
      <c r="EG3" s="167"/>
      <c r="EH3" s="167"/>
      <c r="EI3" s="167"/>
      <c r="EJ3" s="167"/>
      <c r="EK3" s="167"/>
      <c r="EL3" s="167"/>
      <c r="EM3" s="167"/>
      <c r="EN3" s="167"/>
      <c r="EO3" s="167"/>
      <c r="EP3" s="167"/>
      <c r="EQ3" s="167"/>
      <c r="ER3" s="167"/>
      <c r="ES3" s="167"/>
      <c r="ET3" s="167"/>
      <c r="EU3" s="167"/>
      <c r="EV3" s="167"/>
      <c r="EW3" s="167"/>
      <c r="EX3" s="167"/>
      <c r="EY3" s="167"/>
      <c r="EZ3" s="167"/>
      <c r="FA3" s="167"/>
      <c r="FB3" s="167"/>
      <c r="FC3" s="167"/>
      <c r="FD3" s="167"/>
      <c r="FE3" s="167"/>
      <c r="FF3" s="167"/>
      <c r="FG3" s="167"/>
      <c r="FH3" s="167"/>
      <c r="FI3" s="167"/>
      <c r="FJ3" s="167"/>
      <c r="FK3" s="167"/>
      <c r="FL3" s="167"/>
      <c r="FM3" s="167"/>
      <c r="FN3" s="167"/>
      <c r="FO3" s="167"/>
      <c r="FP3" s="167"/>
      <c r="FQ3" s="167"/>
      <c r="FR3" s="167"/>
      <c r="FS3" s="167"/>
      <c r="FT3" s="167"/>
      <c r="FU3" s="167"/>
      <c r="FV3" s="167"/>
      <c r="FW3" s="167"/>
      <c r="FX3" s="167"/>
      <c r="FY3" s="167"/>
      <c r="FZ3" s="167"/>
      <c r="GA3" s="167"/>
      <c r="GB3" s="167"/>
      <c r="GC3" s="167"/>
      <c r="GD3" s="167"/>
      <c r="GE3" s="167"/>
      <c r="GF3" s="167"/>
      <c r="GG3" s="167"/>
      <c r="GH3" s="167"/>
      <c r="GI3" s="167"/>
      <c r="GJ3" s="167"/>
      <c r="GK3" s="167"/>
      <c r="GL3" s="167"/>
      <c r="GM3" s="167"/>
      <c r="GN3" s="167"/>
      <c r="GO3" s="167"/>
      <c r="GP3" s="167"/>
      <c r="GQ3" s="167"/>
      <c r="GR3" s="167"/>
      <c r="GS3" s="167"/>
      <c r="GT3" s="167"/>
      <c r="GU3" s="167"/>
      <c r="GV3" s="196" t="s">
        <v>1180</v>
      </c>
      <c r="GW3" s="167"/>
      <c r="GX3" s="167"/>
      <c r="GY3" s="167"/>
      <c r="GZ3" s="167"/>
      <c r="HA3" s="167"/>
      <c r="HB3" s="167"/>
      <c r="HC3" s="167"/>
      <c r="HD3" s="167"/>
      <c r="HE3" s="196" t="s">
        <v>1181</v>
      </c>
      <c r="HF3" s="167"/>
      <c r="HG3" s="167"/>
      <c r="HH3" s="167"/>
      <c r="HI3" s="167"/>
      <c r="HJ3" s="167"/>
      <c r="HK3" s="167"/>
      <c r="HL3" s="167"/>
      <c r="HM3" s="167"/>
      <c r="HN3" s="196" t="s">
        <v>818</v>
      </c>
      <c r="HO3" s="167"/>
      <c r="HP3" s="167"/>
    </row>
    <row r="4" spans="1:224" ht="0" hidden="1" customHeight="1" x14ac:dyDescent="0.3">
      <c r="A4" s="167"/>
      <c r="B4" s="195" t="s">
        <v>1182</v>
      </c>
      <c r="C4" s="224" t="s">
        <v>1183</v>
      </c>
      <c r="D4" s="225" t="s">
        <v>73</v>
      </c>
      <c r="E4" s="227"/>
      <c r="F4" s="227"/>
      <c r="G4" s="226"/>
      <c r="H4" s="225" t="s">
        <v>1184</v>
      </c>
      <c r="I4" s="226"/>
      <c r="J4" s="225" t="s">
        <v>1185</v>
      </c>
      <c r="K4" s="226"/>
      <c r="L4" s="225" t="s">
        <v>95</v>
      </c>
      <c r="M4" s="227"/>
      <c r="N4" s="227"/>
      <c r="O4" s="227"/>
      <c r="P4" s="227"/>
      <c r="Q4" s="227"/>
      <c r="R4" s="227"/>
      <c r="S4" s="226"/>
      <c r="T4" s="225" t="s">
        <v>379</v>
      </c>
      <c r="U4" s="227"/>
      <c r="V4" s="227"/>
      <c r="W4" s="226"/>
      <c r="X4" s="224" t="s">
        <v>1186</v>
      </c>
      <c r="Y4" s="225" t="s">
        <v>29</v>
      </c>
      <c r="Z4" s="227"/>
      <c r="AA4" s="226"/>
      <c r="AB4" s="225" t="s">
        <v>68</v>
      </c>
      <c r="AC4" s="227"/>
      <c r="AD4" s="227"/>
      <c r="AE4" s="227"/>
      <c r="AF4" s="227"/>
      <c r="AG4" s="227"/>
      <c r="AH4" s="226"/>
      <c r="AI4" s="224" t="s">
        <v>1187</v>
      </c>
      <c r="AJ4" s="224" t="s">
        <v>1188</v>
      </c>
      <c r="AK4" s="224" t="s">
        <v>1189</v>
      </c>
      <c r="AL4" s="225" t="s">
        <v>1190</v>
      </c>
      <c r="AM4" s="226"/>
      <c r="AN4" s="225" t="s">
        <v>1191</v>
      </c>
      <c r="AO4" s="226"/>
      <c r="AP4" s="224" t="s">
        <v>1192</v>
      </c>
      <c r="AQ4" s="225" t="s">
        <v>1193</v>
      </c>
      <c r="AR4" s="226"/>
      <c r="AS4" s="224" t="s">
        <v>1194</v>
      </c>
      <c r="AT4" s="224" t="s">
        <v>1195</v>
      </c>
      <c r="AU4" s="224" t="s">
        <v>1196</v>
      </c>
      <c r="AV4" s="225" t="s">
        <v>92</v>
      </c>
      <c r="AW4" s="227"/>
      <c r="AX4" s="226"/>
      <c r="AY4" s="225" t="s">
        <v>152</v>
      </c>
      <c r="AZ4" s="227"/>
      <c r="BA4" s="227"/>
      <c r="BB4" s="227"/>
      <c r="BC4" s="227"/>
      <c r="BD4" s="226"/>
      <c r="BE4" s="225" t="s">
        <v>1197</v>
      </c>
      <c r="BF4" s="226"/>
      <c r="BG4" s="224" t="s">
        <v>546</v>
      </c>
      <c r="BH4" s="225" t="s">
        <v>76</v>
      </c>
      <c r="BI4" s="227"/>
      <c r="BJ4" s="226"/>
      <c r="BK4" s="225" t="s">
        <v>83</v>
      </c>
      <c r="BL4" s="227"/>
      <c r="BM4" s="227"/>
      <c r="BN4" s="227"/>
      <c r="BO4" s="227"/>
      <c r="BP4" s="227"/>
      <c r="BQ4" s="227"/>
      <c r="BR4" s="227"/>
      <c r="BS4" s="227"/>
      <c r="BT4" s="227"/>
      <c r="BU4" s="227"/>
      <c r="BV4" s="227"/>
      <c r="BW4" s="227"/>
      <c r="BX4" s="226"/>
      <c r="BY4" s="225" t="s">
        <v>1198</v>
      </c>
      <c r="BZ4" s="226"/>
      <c r="CA4" s="224" t="s">
        <v>1199</v>
      </c>
      <c r="CB4" s="225" t="s">
        <v>135</v>
      </c>
      <c r="CC4" s="227"/>
      <c r="CD4" s="227"/>
      <c r="CE4" s="227"/>
      <c r="CF4" s="227"/>
      <c r="CG4" s="227"/>
      <c r="CH4" s="227"/>
      <c r="CI4" s="227"/>
      <c r="CJ4" s="227"/>
      <c r="CK4" s="227"/>
      <c r="CL4" s="227"/>
      <c r="CM4" s="226"/>
      <c r="CN4" s="225" t="s">
        <v>149</v>
      </c>
      <c r="CO4" s="227"/>
      <c r="CP4" s="227"/>
      <c r="CQ4" s="226"/>
      <c r="CR4" s="225" t="s">
        <v>1200</v>
      </c>
      <c r="CS4" s="226"/>
      <c r="CT4" s="225" t="s">
        <v>1201</v>
      </c>
      <c r="CU4" s="226"/>
      <c r="CV4" s="225" t="s">
        <v>1202</v>
      </c>
      <c r="CW4" s="227"/>
      <c r="CX4" s="226"/>
      <c r="CY4" s="225" t="s">
        <v>1203</v>
      </c>
      <c r="CZ4" s="227"/>
      <c r="DA4" s="227"/>
      <c r="DB4" s="226"/>
      <c r="DC4" s="225" t="s">
        <v>1204</v>
      </c>
      <c r="DD4" s="227"/>
      <c r="DE4" s="227"/>
      <c r="DF4" s="227"/>
      <c r="DG4" s="227"/>
      <c r="DH4" s="227"/>
      <c r="DI4" s="227"/>
      <c r="DJ4" s="227"/>
      <c r="DK4" s="227"/>
      <c r="DL4" s="227"/>
      <c r="DM4" s="227"/>
      <c r="DN4" s="226"/>
      <c r="DO4" s="225" t="s">
        <v>1205</v>
      </c>
      <c r="DP4" s="227"/>
      <c r="DQ4" s="227"/>
      <c r="DR4" s="226"/>
      <c r="DS4" s="225" t="s">
        <v>1206</v>
      </c>
      <c r="DT4" s="227"/>
      <c r="DU4" s="227"/>
      <c r="DV4" s="226"/>
      <c r="DW4" s="224"/>
      <c r="DX4" s="225" t="s">
        <v>1207</v>
      </c>
      <c r="DY4" s="227"/>
      <c r="DZ4" s="227"/>
      <c r="EA4" s="227"/>
      <c r="EB4" s="227"/>
      <c r="EC4" s="226"/>
      <c r="ED4" s="167"/>
      <c r="EE4" s="224" t="s">
        <v>1208</v>
      </c>
      <c r="EF4" s="224" t="s">
        <v>1209</v>
      </c>
      <c r="EG4" s="224" t="s">
        <v>1210</v>
      </c>
      <c r="EH4" s="224" t="s">
        <v>1211</v>
      </c>
      <c r="EI4" s="224" t="s">
        <v>1212</v>
      </c>
      <c r="EJ4" s="224" t="s">
        <v>1213</v>
      </c>
      <c r="EK4" s="224" t="s">
        <v>1214</v>
      </c>
      <c r="EL4" s="224" t="s">
        <v>1215</v>
      </c>
      <c r="EM4" s="225" t="s">
        <v>1184</v>
      </c>
      <c r="EN4" s="226"/>
      <c r="EO4" s="224" t="s">
        <v>278</v>
      </c>
      <c r="EP4" s="224" t="s">
        <v>1187</v>
      </c>
      <c r="EQ4" s="224" t="s">
        <v>1216</v>
      </c>
      <c r="ER4" s="224" t="s">
        <v>1217</v>
      </c>
      <c r="ES4" s="224" t="s">
        <v>1218</v>
      </c>
      <c r="ET4" s="224" t="s">
        <v>1219</v>
      </c>
      <c r="EU4" s="224" t="s">
        <v>1220</v>
      </c>
      <c r="EV4" s="224" t="s">
        <v>1221</v>
      </c>
      <c r="EW4" s="224" t="s">
        <v>1222</v>
      </c>
      <c r="EX4" s="224" t="s">
        <v>1223</v>
      </c>
      <c r="EY4" s="224" t="s">
        <v>1224</v>
      </c>
      <c r="EZ4" s="224" t="s">
        <v>1225</v>
      </c>
      <c r="FA4" s="224" t="s">
        <v>1226</v>
      </c>
      <c r="FB4" s="224" t="s">
        <v>1227</v>
      </c>
      <c r="FC4" s="224" t="s">
        <v>1228</v>
      </c>
      <c r="FD4" s="224" t="s">
        <v>1229</v>
      </c>
      <c r="FE4" s="224" t="s">
        <v>1230</v>
      </c>
      <c r="FF4" s="224" t="s">
        <v>1231</v>
      </c>
      <c r="FG4" s="224" t="s">
        <v>1232</v>
      </c>
      <c r="FH4" s="224" t="s">
        <v>1233</v>
      </c>
      <c r="FI4" s="224" t="s">
        <v>1234</v>
      </c>
      <c r="FJ4" s="224" t="s">
        <v>1235</v>
      </c>
      <c r="FK4" s="224" t="s">
        <v>1236</v>
      </c>
      <c r="FL4" s="224" t="s">
        <v>1237</v>
      </c>
      <c r="FM4" s="225" t="s">
        <v>475</v>
      </c>
      <c r="FN4" s="227"/>
      <c r="FO4" s="227"/>
      <c r="FP4" s="226"/>
      <c r="FQ4" s="224" t="s">
        <v>1238</v>
      </c>
      <c r="FR4" s="225" t="s">
        <v>1239</v>
      </c>
      <c r="FS4" s="226"/>
      <c r="FT4" s="225" t="s">
        <v>83</v>
      </c>
      <c r="FU4" s="227"/>
      <c r="FV4" s="227"/>
      <c r="FW4" s="227"/>
      <c r="FX4" s="227"/>
      <c r="FY4" s="226"/>
      <c r="FZ4" s="225" t="s">
        <v>1240</v>
      </c>
      <c r="GA4" s="226"/>
      <c r="GB4" s="225" t="s">
        <v>479</v>
      </c>
      <c r="GC4" s="227"/>
      <c r="GD4" s="227"/>
      <c r="GE4" s="226"/>
      <c r="GF4" s="224" t="s">
        <v>1241</v>
      </c>
      <c r="GG4" s="224" t="s">
        <v>1242</v>
      </c>
      <c r="GH4" s="224" t="s">
        <v>1243</v>
      </c>
      <c r="GI4" s="225" t="s">
        <v>135</v>
      </c>
      <c r="GJ4" s="227"/>
      <c r="GK4" s="227"/>
      <c r="GL4" s="227"/>
      <c r="GM4" s="226"/>
      <c r="GN4" s="225" t="s">
        <v>317</v>
      </c>
      <c r="GO4" s="227"/>
      <c r="GP4" s="227"/>
      <c r="GQ4" s="226"/>
      <c r="GR4" s="224" t="s">
        <v>1244</v>
      </c>
      <c r="GS4" s="225" t="s">
        <v>1245</v>
      </c>
      <c r="GT4" s="226"/>
      <c r="GU4" s="167"/>
      <c r="GV4" s="224" t="s">
        <v>1208</v>
      </c>
      <c r="GW4" s="225" t="s">
        <v>1246</v>
      </c>
      <c r="GX4" s="226"/>
      <c r="GY4" s="224" t="s">
        <v>1216</v>
      </c>
      <c r="GZ4" s="224" t="s">
        <v>1230</v>
      </c>
      <c r="HA4" s="224" t="s">
        <v>1231</v>
      </c>
      <c r="HB4" s="224" t="s">
        <v>1232</v>
      </c>
      <c r="HC4" s="224" t="s">
        <v>1236</v>
      </c>
      <c r="HD4" s="167"/>
      <c r="HE4" s="224" t="s">
        <v>1247</v>
      </c>
      <c r="HF4" s="224" t="s">
        <v>1248</v>
      </c>
      <c r="HG4" s="224" t="s">
        <v>1249</v>
      </c>
      <c r="HH4" s="224" t="s">
        <v>1250</v>
      </c>
      <c r="HI4" s="224" t="s">
        <v>1251</v>
      </c>
      <c r="HJ4" s="224" t="s">
        <v>1252</v>
      </c>
      <c r="HK4" s="225" t="s">
        <v>1245</v>
      </c>
      <c r="HL4" s="226"/>
      <c r="HM4" s="167"/>
      <c r="HN4" s="225" t="s">
        <v>1206</v>
      </c>
      <c r="HO4" s="227"/>
      <c r="HP4" s="226"/>
    </row>
    <row r="5" spans="1:224" x14ac:dyDescent="0.3">
      <c r="A5" s="167"/>
      <c r="B5" s="194"/>
      <c r="C5" s="194">
        <v>65333</v>
      </c>
      <c r="D5" s="193">
        <v>101</v>
      </c>
      <c r="E5" s="192">
        <v>102</v>
      </c>
      <c r="F5" s="192">
        <v>42667</v>
      </c>
      <c r="G5" s="191">
        <v>42668</v>
      </c>
      <c r="H5" s="193">
        <v>126</v>
      </c>
      <c r="I5" s="191">
        <v>127</v>
      </c>
      <c r="J5" s="193">
        <v>138</v>
      </c>
      <c r="K5" s="191">
        <v>139</v>
      </c>
      <c r="L5" s="193">
        <v>197</v>
      </c>
      <c r="M5" s="192">
        <v>203</v>
      </c>
      <c r="N5" s="192">
        <v>204</v>
      </c>
      <c r="O5" s="192">
        <v>230</v>
      </c>
      <c r="P5" s="192">
        <v>209</v>
      </c>
      <c r="Q5" s="192">
        <v>56677</v>
      </c>
      <c r="R5" s="192">
        <v>796</v>
      </c>
      <c r="S5" s="191">
        <v>2146</v>
      </c>
      <c r="T5" s="193">
        <v>142</v>
      </c>
      <c r="U5" s="192">
        <v>143</v>
      </c>
      <c r="V5" s="192">
        <v>125</v>
      </c>
      <c r="W5" s="191">
        <v>187</v>
      </c>
      <c r="X5" s="194">
        <v>163</v>
      </c>
      <c r="Y5" s="193">
        <v>298</v>
      </c>
      <c r="Z5" s="192">
        <v>299</v>
      </c>
      <c r="AA5" s="191">
        <v>219</v>
      </c>
      <c r="AB5" s="193">
        <v>151</v>
      </c>
      <c r="AC5" s="192">
        <v>152</v>
      </c>
      <c r="AD5" s="192">
        <v>153</v>
      </c>
      <c r="AE5" s="192">
        <v>154</v>
      </c>
      <c r="AF5" s="192">
        <v>756</v>
      </c>
      <c r="AG5" s="192">
        <v>156</v>
      </c>
      <c r="AH5" s="191">
        <v>155</v>
      </c>
      <c r="AI5" s="194">
        <v>182</v>
      </c>
      <c r="AJ5" s="194">
        <v>212</v>
      </c>
      <c r="AK5" s="194">
        <v>758</v>
      </c>
      <c r="AL5" s="193">
        <v>263</v>
      </c>
      <c r="AM5" s="191">
        <v>265</v>
      </c>
      <c r="AN5" s="193">
        <v>775</v>
      </c>
      <c r="AO5" s="191">
        <v>777</v>
      </c>
      <c r="AP5" s="194">
        <v>2154</v>
      </c>
      <c r="AQ5" s="193">
        <v>150</v>
      </c>
      <c r="AR5" s="191">
        <v>149</v>
      </c>
      <c r="AS5" s="194">
        <v>188</v>
      </c>
      <c r="AT5" s="194">
        <v>2131</v>
      </c>
      <c r="AU5" s="194">
        <v>755</v>
      </c>
      <c r="AV5" s="193">
        <v>252</v>
      </c>
      <c r="AW5" s="192">
        <v>249</v>
      </c>
      <c r="AX5" s="191">
        <v>250</v>
      </c>
      <c r="AY5" s="193">
        <v>117</v>
      </c>
      <c r="AZ5" s="192">
        <v>119</v>
      </c>
      <c r="BA5" s="192">
        <v>120</v>
      </c>
      <c r="BB5" s="192">
        <v>189</v>
      </c>
      <c r="BC5" s="192">
        <v>122</v>
      </c>
      <c r="BD5" s="191">
        <v>266</v>
      </c>
      <c r="BE5" s="193">
        <v>337</v>
      </c>
      <c r="BF5" s="191">
        <v>338</v>
      </c>
      <c r="BG5" s="194">
        <v>251</v>
      </c>
      <c r="BH5" s="193">
        <v>115</v>
      </c>
      <c r="BI5" s="192">
        <v>239</v>
      </c>
      <c r="BJ5" s="191">
        <v>288</v>
      </c>
      <c r="BK5" s="193">
        <v>240</v>
      </c>
      <c r="BL5" s="192">
        <v>241</v>
      </c>
      <c r="BM5" s="192">
        <v>242</v>
      </c>
      <c r="BN5" s="192">
        <v>191</v>
      </c>
      <c r="BO5" s="192">
        <v>194</v>
      </c>
      <c r="BP5" s="192">
        <v>196</v>
      </c>
      <c r="BQ5" s="192">
        <v>207</v>
      </c>
      <c r="BR5" s="192">
        <v>236</v>
      </c>
      <c r="BS5" s="192">
        <v>795</v>
      </c>
      <c r="BT5" s="192">
        <v>285</v>
      </c>
      <c r="BU5" s="192">
        <v>995</v>
      </c>
      <c r="BV5" s="192">
        <v>996</v>
      </c>
      <c r="BW5" s="192">
        <v>997</v>
      </c>
      <c r="BX5" s="191">
        <v>766</v>
      </c>
      <c r="BY5" s="193">
        <v>926</v>
      </c>
      <c r="BZ5" s="191">
        <v>924</v>
      </c>
      <c r="CA5" s="194">
        <v>121</v>
      </c>
      <c r="CB5" s="193">
        <v>103</v>
      </c>
      <c r="CC5" s="192">
        <v>104</v>
      </c>
      <c r="CD5" s="192">
        <v>106</v>
      </c>
      <c r="CE5" s="192">
        <v>105</v>
      </c>
      <c r="CF5" s="192">
        <v>107</v>
      </c>
      <c r="CG5" s="192">
        <v>110</v>
      </c>
      <c r="CH5" s="192">
        <v>109</v>
      </c>
      <c r="CI5" s="192">
        <v>144</v>
      </c>
      <c r="CJ5" s="192">
        <v>113</v>
      </c>
      <c r="CK5" s="192">
        <v>114</v>
      </c>
      <c r="CL5" s="192">
        <v>193</v>
      </c>
      <c r="CM5" s="191">
        <v>208</v>
      </c>
      <c r="CN5" s="193">
        <v>786</v>
      </c>
      <c r="CO5" s="192">
        <v>787</v>
      </c>
      <c r="CP5" s="192">
        <v>788</v>
      </c>
      <c r="CQ5" s="191">
        <v>789</v>
      </c>
      <c r="CR5" s="193">
        <v>248</v>
      </c>
      <c r="CS5" s="191">
        <v>2159</v>
      </c>
      <c r="CT5" s="193">
        <v>267</v>
      </c>
      <c r="CU5" s="191">
        <v>268</v>
      </c>
      <c r="CV5" s="193">
        <v>-1222</v>
      </c>
      <c r="CW5" s="192">
        <v>-1223</v>
      </c>
      <c r="CX5" s="191">
        <v>-1224</v>
      </c>
      <c r="CY5" s="193">
        <v>1221</v>
      </c>
      <c r="CZ5" s="192">
        <v>1222</v>
      </c>
      <c r="DA5" s="192">
        <v>1223</v>
      </c>
      <c r="DB5" s="191">
        <v>1224</v>
      </c>
      <c r="DC5" s="193">
        <v>1250</v>
      </c>
      <c r="DD5" s="192">
        <v>1251</v>
      </c>
      <c r="DE5" s="192">
        <v>1252</v>
      </c>
      <c r="DF5" s="192">
        <v>1253</v>
      </c>
      <c r="DG5" s="192">
        <v>1254</v>
      </c>
      <c r="DH5" s="192">
        <v>1255</v>
      </c>
      <c r="DI5" s="192">
        <v>1256</v>
      </c>
      <c r="DJ5" s="192">
        <v>1257</v>
      </c>
      <c r="DK5" s="192">
        <v>1258</v>
      </c>
      <c r="DL5" s="192">
        <v>1259</v>
      </c>
      <c r="DM5" s="192">
        <v>1260</v>
      </c>
      <c r="DN5" s="191">
        <v>1261</v>
      </c>
      <c r="DO5" s="193">
        <v>1226</v>
      </c>
      <c r="DP5" s="192">
        <v>1219</v>
      </c>
      <c r="DQ5" s="192">
        <v>1220</v>
      </c>
      <c r="DR5" s="191">
        <v>-1203</v>
      </c>
      <c r="DS5" s="193">
        <v>1227</v>
      </c>
      <c r="DT5" s="192">
        <v>1205</v>
      </c>
      <c r="DU5" s="192">
        <v>1207</v>
      </c>
      <c r="DV5" s="191">
        <v>1206</v>
      </c>
      <c r="DW5" s="194">
        <v>1218</v>
      </c>
      <c r="DX5" s="193">
        <v>1211</v>
      </c>
      <c r="DY5" s="192">
        <v>1212</v>
      </c>
      <c r="DZ5" s="192">
        <v>1213</v>
      </c>
      <c r="EA5" s="192">
        <v>1214</v>
      </c>
      <c r="EB5" s="192">
        <v>1229</v>
      </c>
      <c r="EC5" s="191">
        <v>-1221</v>
      </c>
      <c r="ED5" s="167"/>
      <c r="EE5" s="194">
        <v>289</v>
      </c>
      <c r="EF5" s="194">
        <v>2194</v>
      </c>
      <c r="EG5" s="194">
        <v>303</v>
      </c>
      <c r="EH5" s="194">
        <v>59715</v>
      </c>
      <c r="EI5" s="194">
        <v>62255</v>
      </c>
      <c r="EJ5" s="194">
        <v>1263</v>
      </c>
      <c r="EK5" s="194">
        <v>61800</v>
      </c>
      <c r="EL5" s="194">
        <v>69125</v>
      </c>
      <c r="EM5" s="193">
        <v>216</v>
      </c>
      <c r="EN5" s="191">
        <v>198</v>
      </c>
      <c r="EO5" s="194">
        <v>70400</v>
      </c>
      <c r="EP5" s="194">
        <v>49607</v>
      </c>
      <c r="EQ5" s="194">
        <v>213</v>
      </c>
      <c r="ER5" s="194">
        <v>214</v>
      </c>
      <c r="ES5" s="194">
        <v>260</v>
      </c>
      <c r="ET5" s="194">
        <v>2152</v>
      </c>
      <c r="EU5" s="194">
        <v>2128</v>
      </c>
      <c r="EV5" s="194">
        <v>247</v>
      </c>
      <c r="EW5" s="194">
        <v>228</v>
      </c>
      <c r="EX5" s="194">
        <v>2135</v>
      </c>
      <c r="EY5" s="194">
        <v>261</v>
      </c>
      <c r="EZ5" s="194">
        <v>237</v>
      </c>
      <c r="FA5" s="194">
        <v>253</v>
      </c>
      <c r="FB5" s="194">
        <v>770</v>
      </c>
      <c r="FC5" s="194">
        <v>235</v>
      </c>
      <c r="FD5" s="194">
        <v>238</v>
      </c>
      <c r="FE5" s="194">
        <v>232</v>
      </c>
      <c r="FF5" s="194">
        <v>2190</v>
      </c>
      <c r="FG5" s="194">
        <v>69867</v>
      </c>
      <c r="FH5" s="194">
        <v>2184</v>
      </c>
      <c r="FI5" s="194">
        <v>61855</v>
      </c>
      <c r="FJ5" s="194">
        <v>223</v>
      </c>
      <c r="FK5" s="194">
        <v>75066</v>
      </c>
      <c r="FL5" s="194">
        <v>75566</v>
      </c>
      <c r="FM5" s="193">
        <v>226</v>
      </c>
      <c r="FN5" s="192">
        <v>201</v>
      </c>
      <c r="FO5" s="192">
        <v>258</v>
      </c>
      <c r="FP5" s="191">
        <v>259</v>
      </c>
      <c r="FQ5" s="194">
        <v>920</v>
      </c>
      <c r="FR5" s="193">
        <v>257</v>
      </c>
      <c r="FS5" s="191">
        <v>256</v>
      </c>
      <c r="FT5" s="193">
        <v>2148</v>
      </c>
      <c r="FU5" s="192">
        <v>58288</v>
      </c>
      <c r="FV5" s="192">
        <v>58289</v>
      </c>
      <c r="FW5" s="192">
        <v>58839</v>
      </c>
      <c r="FX5" s="192">
        <v>58840</v>
      </c>
      <c r="FY5" s="191">
        <v>75260</v>
      </c>
      <c r="FZ5" s="193">
        <v>296</v>
      </c>
      <c r="GA5" s="191">
        <v>297</v>
      </c>
      <c r="GB5" s="193">
        <v>211</v>
      </c>
      <c r="GC5" s="192">
        <v>2175</v>
      </c>
      <c r="GD5" s="192">
        <v>2178</v>
      </c>
      <c r="GE5" s="191">
        <v>2181</v>
      </c>
      <c r="GF5" s="194">
        <v>1262</v>
      </c>
      <c r="GG5" s="194">
        <v>63425</v>
      </c>
      <c r="GH5" s="194">
        <v>233</v>
      </c>
      <c r="GI5" s="193">
        <v>2150</v>
      </c>
      <c r="GJ5" s="192">
        <v>2165</v>
      </c>
      <c r="GK5" s="192">
        <v>2161</v>
      </c>
      <c r="GL5" s="192">
        <v>61197</v>
      </c>
      <c r="GM5" s="191">
        <v>58851</v>
      </c>
      <c r="GN5" s="193">
        <v>225</v>
      </c>
      <c r="GO5" s="192">
        <v>2201</v>
      </c>
      <c r="GP5" s="192">
        <v>2171</v>
      </c>
      <c r="GQ5" s="191">
        <v>760</v>
      </c>
      <c r="GR5" s="194">
        <v>234</v>
      </c>
      <c r="GS5" s="193">
        <v>215</v>
      </c>
      <c r="GT5" s="191">
        <v>917</v>
      </c>
      <c r="GU5" s="167"/>
      <c r="GV5" s="194">
        <v>289</v>
      </c>
      <c r="GW5" s="193">
        <v>58333</v>
      </c>
      <c r="GX5" s="191">
        <v>58336</v>
      </c>
      <c r="GY5" s="194">
        <v>213</v>
      </c>
      <c r="GZ5" s="194">
        <v>232</v>
      </c>
      <c r="HA5" s="194">
        <v>2190</v>
      </c>
      <c r="HB5" s="194">
        <v>69867</v>
      </c>
      <c r="HC5" s="194">
        <v>75066</v>
      </c>
      <c r="HD5" s="167"/>
      <c r="HE5" s="194">
        <v>221</v>
      </c>
      <c r="HF5" s="194">
        <v>222</v>
      </c>
      <c r="HG5" s="194">
        <v>224</v>
      </c>
      <c r="HH5" s="194">
        <v>2187</v>
      </c>
      <c r="HI5" s="194">
        <v>227</v>
      </c>
      <c r="HJ5" s="194">
        <v>49400</v>
      </c>
      <c r="HK5" s="193">
        <v>199</v>
      </c>
      <c r="HL5" s="191">
        <v>200</v>
      </c>
      <c r="HM5" s="167"/>
      <c r="HN5" s="193">
        <v>7000</v>
      </c>
      <c r="HO5" s="192">
        <v>7001</v>
      </c>
      <c r="HP5" s="191">
        <v>7002</v>
      </c>
    </row>
    <row r="6" spans="1:224" ht="169.95" customHeight="1" thickBot="1" x14ac:dyDescent="0.35">
      <c r="A6" s="167"/>
      <c r="B6" s="190" t="s">
        <v>1253</v>
      </c>
      <c r="C6" s="190" t="s">
        <v>494</v>
      </c>
      <c r="D6" s="189" t="s">
        <v>247</v>
      </c>
      <c r="E6" s="188" t="s">
        <v>495</v>
      </c>
      <c r="F6" s="188" t="s">
        <v>496</v>
      </c>
      <c r="G6" s="187" t="s">
        <v>497</v>
      </c>
      <c r="H6" s="189" t="s">
        <v>498</v>
      </c>
      <c r="I6" s="187" t="s">
        <v>499</v>
      </c>
      <c r="J6" s="189" t="s">
        <v>500</v>
      </c>
      <c r="K6" s="187" t="s">
        <v>501</v>
      </c>
      <c r="L6" s="189" t="s">
        <v>502</v>
      </c>
      <c r="M6" s="188" t="s">
        <v>503</v>
      </c>
      <c r="N6" s="188" t="s">
        <v>504</v>
      </c>
      <c r="O6" s="188" t="s">
        <v>505</v>
      </c>
      <c r="P6" s="188" t="s">
        <v>506</v>
      </c>
      <c r="Q6" s="188" t="s">
        <v>507</v>
      </c>
      <c r="R6" s="188" t="s">
        <v>508</v>
      </c>
      <c r="S6" s="187" t="s">
        <v>509</v>
      </c>
      <c r="T6" s="189" t="s">
        <v>510</v>
      </c>
      <c r="U6" s="188" t="s">
        <v>511</v>
      </c>
      <c r="V6" s="188" t="s">
        <v>512</v>
      </c>
      <c r="W6" s="187" t="s">
        <v>513</v>
      </c>
      <c r="X6" s="190" t="s">
        <v>514</v>
      </c>
      <c r="Y6" s="189" t="s">
        <v>515</v>
      </c>
      <c r="Z6" s="188" t="s">
        <v>516</v>
      </c>
      <c r="AA6" s="187" t="s">
        <v>30</v>
      </c>
      <c r="AB6" s="189" t="s">
        <v>517</v>
      </c>
      <c r="AC6" s="188" t="s">
        <v>518</v>
      </c>
      <c r="AD6" s="188" t="s">
        <v>519</v>
      </c>
      <c r="AE6" s="188" t="s">
        <v>520</v>
      </c>
      <c r="AF6" s="188" t="s">
        <v>521</v>
      </c>
      <c r="AG6" s="188" t="s">
        <v>522</v>
      </c>
      <c r="AH6" s="187" t="s">
        <v>523</v>
      </c>
      <c r="AI6" s="190" t="s">
        <v>524</v>
      </c>
      <c r="AJ6" s="190" t="s">
        <v>525</v>
      </c>
      <c r="AK6" s="190" t="s">
        <v>526</v>
      </c>
      <c r="AL6" s="189" t="s">
        <v>527</v>
      </c>
      <c r="AM6" s="187" t="s">
        <v>528</v>
      </c>
      <c r="AN6" s="189" t="s">
        <v>529</v>
      </c>
      <c r="AO6" s="187" t="s">
        <v>530</v>
      </c>
      <c r="AP6" s="190" t="s">
        <v>443</v>
      </c>
      <c r="AQ6" s="189" t="s">
        <v>208</v>
      </c>
      <c r="AR6" s="187" t="s">
        <v>531</v>
      </c>
      <c r="AS6" s="190" t="s">
        <v>532</v>
      </c>
      <c r="AT6" s="190" t="s">
        <v>533</v>
      </c>
      <c r="AU6" s="190" t="s">
        <v>534</v>
      </c>
      <c r="AV6" s="189" t="s">
        <v>535</v>
      </c>
      <c r="AW6" s="188" t="s">
        <v>536</v>
      </c>
      <c r="AX6" s="187" t="s">
        <v>537</v>
      </c>
      <c r="AY6" s="189" t="s">
        <v>538</v>
      </c>
      <c r="AZ6" s="188" t="s">
        <v>539</v>
      </c>
      <c r="BA6" s="188" t="s">
        <v>540</v>
      </c>
      <c r="BB6" s="188" t="s">
        <v>541</v>
      </c>
      <c r="BC6" s="188" t="s">
        <v>542</v>
      </c>
      <c r="BD6" s="187" t="s">
        <v>543</v>
      </c>
      <c r="BE6" s="189" t="s">
        <v>544</v>
      </c>
      <c r="BF6" s="187" t="s">
        <v>545</v>
      </c>
      <c r="BG6" s="190" t="s">
        <v>546</v>
      </c>
      <c r="BH6" s="189" t="s">
        <v>547</v>
      </c>
      <c r="BI6" s="188" t="s">
        <v>548</v>
      </c>
      <c r="BJ6" s="187" t="s">
        <v>549</v>
      </c>
      <c r="BK6" s="189" t="s">
        <v>550</v>
      </c>
      <c r="BL6" s="188" t="s">
        <v>551</v>
      </c>
      <c r="BM6" s="188" t="s">
        <v>552</v>
      </c>
      <c r="BN6" s="188" t="s">
        <v>553</v>
      </c>
      <c r="BO6" s="188" t="s">
        <v>554</v>
      </c>
      <c r="BP6" s="188" t="s">
        <v>555</v>
      </c>
      <c r="BQ6" s="188" t="s">
        <v>556</v>
      </c>
      <c r="BR6" s="188" t="s">
        <v>557</v>
      </c>
      <c r="BS6" s="188" t="s">
        <v>558</v>
      </c>
      <c r="BT6" s="188" t="s">
        <v>559</v>
      </c>
      <c r="BU6" s="188" t="s">
        <v>560</v>
      </c>
      <c r="BV6" s="188" t="s">
        <v>561</v>
      </c>
      <c r="BW6" s="188" t="s">
        <v>562</v>
      </c>
      <c r="BX6" s="187" t="s">
        <v>260</v>
      </c>
      <c r="BY6" s="189" t="s">
        <v>563</v>
      </c>
      <c r="BZ6" s="187" t="s">
        <v>564</v>
      </c>
      <c r="CA6" s="190" t="s">
        <v>565</v>
      </c>
      <c r="CB6" s="189" t="s">
        <v>566</v>
      </c>
      <c r="CC6" s="188" t="s">
        <v>567</v>
      </c>
      <c r="CD6" s="188" t="s">
        <v>568</v>
      </c>
      <c r="CE6" s="188" t="s">
        <v>569</v>
      </c>
      <c r="CF6" s="188" t="s">
        <v>570</v>
      </c>
      <c r="CG6" s="188" t="s">
        <v>571</v>
      </c>
      <c r="CH6" s="188" t="s">
        <v>572</v>
      </c>
      <c r="CI6" s="188" t="s">
        <v>573</v>
      </c>
      <c r="CJ6" s="188" t="s">
        <v>574</v>
      </c>
      <c r="CK6" s="188" t="s">
        <v>575</v>
      </c>
      <c r="CL6" s="188" t="s">
        <v>576</v>
      </c>
      <c r="CM6" s="187" t="s">
        <v>577</v>
      </c>
      <c r="CN6" s="189" t="s">
        <v>578</v>
      </c>
      <c r="CO6" s="188" t="s">
        <v>579</v>
      </c>
      <c r="CP6" s="188" t="s">
        <v>580</v>
      </c>
      <c r="CQ6" s="187" t="s">
        <v>581</v>
      </c>
      <c r="CR6" s="189" t="s">
        <v>582</v>
      </c>
      <c r="CS6" s="187" t="s">
        <v>583</v>
      </c>
      <c r="CT6" s="189" t="s">
        <v>584</v>
      </c>
      <c r="CU6" s="187" t="s">
        <v>585</v>
      </c>
      <c r="CV6" s="189" t="s">
        <v>1254</v>
      </c>
      <c r="CW6" s="188" t="s">
        <v>1255</v>
      </c>
      <c r="CX6" s="187" t="s">
        <v>1256</v>
      </c>
      <c r="CY6" s="189" t="s">
        <v>1257</v>
      </c>
      <c r="CZ6" s="188" t="s">
        <v>1258</v>
      </c>
      <c r="DA6" s="188" t="s">
        <v>1259</v>
      </c>
      <c r="DB6" s="187" t="s">
        <v>1260</v>
      </c>
      <c r="DC6" s="189" t="s">
        <v>1261</v>
      </c>
      <c r="DD6" s="188" t="s">
        <v>1262</v>
      </c>
      <c r="DE6" s="188" t="s">
        <v>1263</v>
      </c>
      <c r="DF6" s="188" t="s">
        <v>1264</v>
      </c>
      <c r="DG6" s="188" t="s">
        <v>1265</v>
      </c>
      <c r="DH6" s="188" t="s">
        <v>1266</v>
      </c>
      <c r="DI6" s="188" t="s">
        <v>1267</v>
      </c>
      <c r="DJ6" s="188" t="s">
        <v>1268</v>
      </c>
      <c r="DK6" s="188" t="s">
        <v>1269</v>
      </c>
      <c r="DL6" s="188" t="s">
        <v>1270</v>
      </c>
      <c r="DM6" s="188" t="s">
        <v>1271</v>
      </c>
      <c r="DN6" s="187" t="s">
        <v>1272</v>
      </c>
      <c r="DO6" s="189" t="s">
        <v>1273</v>
      </c>
      <c r="DP6" s="188" t="s">
        <v>1274</v>
      </c>
      <c r="DQ6" s="188" t="s">
        <v>1275</v>
      </c>
      <c r="DR6" s="187" t="s">
        <v>1276</v>
      </c>
      <c r="DS6" s="189" t="s">
        <v>1277</v>
      </c>
      <c r="DT6" s="188" t="s">
        <v>1278</v>
      </c>
      <c r="DU6" s="188" t="s">
        <v>1279</v>
      </c>
      <c r="DV6" s="187" t="s">
        <v>1280</v>
      </c>
      <c r="DW6" s="190" t="s">
        <v>1281</v>
      </c>
      <c r="DX6" s="189" t="s">
        <v>1282</v>
      </c>
      <c r="DY6" s="188" t="s">
        <v>1283</v>
      </c>
      <c r="DZ6" s="188" t="s">
        <v>1284</v>
      </c>
      <c r="EA6" s="188" t="s">
        <v>1285</v>
      </c>
      <c r="EB6" s="188" t="s">
        <v>1286</v>
      </c>
      <c r="EC6" s="187" t="s">
        <v>1287</v>
      </c>
      <c r="ED6" s="167"/>
      <c r="EE6" s="190" t="s">
        <v>646</v>
      </c>
      <c r="EF6" s="190" t="s">
        <v>586</v>
      </c>
      <c r="EG6" s="190" t="s">
        <v>587</v>
      </c>
      <c r="EH6" s="190" t="s">
        <v>588</v>
      </c>
      <c r="EI6" s="190" t="s">
        <v>589</v>
      </c>
      <c r="EJ6" s="190" t="s">
        <v>590</v>
      </c>
      <c r="EK6" s="190" t="s">
        <v>591</v>
      </c>
      <c r="EL6" s="190" t="s">
        <v>592</v>
      </c>
      <c r="EM6" s="189" t="s">
        <v>593</v>
      </c>
      <c r="EN6" s="187" t="s">
        <v>594</v>
      </c>
      <c r="EO6" s="190" t="s">
        <v>595</v>
      </c>
      <c r="EP6" s="190" t="s">
        <v>596</v>
      </c>
      <c r="EQ6" s="190" t="s">
        <v>176</v>
      </c>
      <c r="ER6" s="190" t="s">
        <v>597</v>
      </c>
      <c r="ES6" s="190" t="s">
        <v>598</v>
      </c>
      <c r="ET6" s="190" t="s">
        <v>599</v>
      </c>
      <c r="EU6" s="190" t="s">
        <v>600</v>
      </c>
      <c r="EV6" s="190" t="s">
        <v>601</v>
      </c>
      <c r="EW6" s="190" t="s">
        <v>602</v>
      </c>
      <c r="EX6" s="190" t="s">
        <v>603</v>
      </c>
      <c r="EY6" s="190" t="s">
        <v>604</v>
      </c>
      <c r="EZ6" s="190" t="s">
        <v>605</v>
      </c>
      <c r="FA6" s="190" t="s">
        <v>606</v>
      </c>
      <c r="FB6" s="190" t="s">
        <v>607</v>
      </c>
      <c r="FC6" s="190" t="s">
        <v>608</v>
      </c>
      <c r="FD6" s="190" t="s">
        <v>609</v>
      </c>
      <c r="FE6" s="190" t="s">
        <v>649</v>
      </c>
      <c r="FF6" s="190" t="s">
        <v>650</v>
      </c>
      <c r="FG6" s="190" t="s">
        <v>651</v>
      </c>
      <c r="FH6" s="190" t="s">
        <v>610</v>
      </c>
      <c r="FI6" s="190" t="s">
        <v>611</v>
      </c>
      <c r="FJ6" s="190" t="s">
        <v>204</v>
      </c>
      <c r="FK6" s="190" t="s">
        <v>652</v>
      </c>
      <c r="FL6" s="190" t="s">
        <v>612</v>
      </c>
      <c r="FM6" s="189" t="s">
        <v>613</v>
      </c>
      <c r="FN6" s="188" t="s">
        <v>614</v>
      </c>
      <c r="FO6" s="188" t="s">
        <v>615</v>
      </c>
      <c r="FP6" s="187" t="s">
        <v>616</v>
      </c>
      <c r="FQ6" s="190" t="s">
        <v>617</v>
      </c>
      <c r="FR6" s="189" t="s">
        <v>618</v>
      </c>
      <c r="FS6" s="187" t="s">
        <v>619</v>
      </c>
      <c r="FT6" s="189" t="s">
        <v>251</v>
      </c>
      <c r="FU6" s="188" t="s">
        <v>620</v>
      </c>
      <c r="FV6" s="188" t="s">
        <v>621</v>
      </c>
      <c r="FW6" s="188" t="s">
        <v>622</v>
      </c>
      <c r="FX6" s="188" t="s">
        <v>623</v>
      </c>
      <c r="FY6" s="187" t="s">
        <v>624</v>
      </c>
      <c r="FZ6" s="189" t="s">
        <v>625</v>
      </c>
      <c r="GA6" s="187" t="s">
        <v>626</v>
      </c>
      <c r="GB6" s="189" t="s">
        <v>627</v>
      </c>
      <c r="GC6" s="188" t="s">
        <v>628</v>
      </c>
      <c r="GD6" s="188" t="s">
        <v>629</v>
      </c>
      <c r="GE6" s="187" t="s">
        <v>630</v>
      </c>
      <c r="GF6" s="190" t="s">
        <v>631</v>
      </c>
      <c r="GG6" s="190" t="s">
        <v>632</v>
      </c>
      <c r="GH6" s="190" t="s">
        <v>633</v>
      </c>
      <c r="GI6" s="189" t="s">
        <v>634</v>
      </c>
      <c r="GJ6" s="188" t="s">
        <v>635</v>
      </c>
      <c r="GK6" s="188" t="s">
        <v>636</v>
      </c>
      <c r="GL6" s="188" t="s">
        <v>637</v>
      </c>
      <c r="GM6" s="187" t="s">
        <v>638</v>
      </c>
      <c r="GN6" s="189" t="s">
        <v>639</v>
      </c>
      <c r="GO6" s="188" t="s">
        <v>640</v>
      </c>
      <c r="GP6" s="188" t="s">
        <v>641</v>
      </c>
      <c r="GQ6" s="187" t="s">
        <v>642</v>
      </c>
      <c r="GR6" s="190" t="s">
        <v>643</v>
      </c>
      <c r="GS6" s="189" t="s">
        <v>644</v>
      </c>
      <c r="GT6" s="187" t="s">
        <v>645</v>
      </c>
      <c r="GU6" s="167"/>
      <c r="GV6" s="190" t="s">
        <v>646</v>
      </c>
      <c r="GW6" s="189" t="s">
        <v>647</v>
      </c>
      <c r="GX6" s="187" t="s">
        <v>648</v>
      </c>
      <c r="GY6" s="190" t="s">
        <v>176</v>
      </c>
      <c r="GZ6" s="190" t="s">
        <v>649</v>
      </c>
      <c r="HA6" s="190" t="s">
        <v>650</v>
      </c>
      <c r="HB6" s="190" t="s">
        <v>651</v>
      </c>
      <c r="HC6" s="190" t="s">
        <v>652</v>
      </c>
      <c r="HD6" s="167"/>
      <c r="HE6" s="190" t="s">
        <v>654</v>
      </c>
      <c r="HF6" s="190" t="s">
        <v>655</v>
      </c>
      <c r="HG6" s="190" t="s">
        <v>656</v>
      </c>
      <c r="HH6" s="190" t="s">
        <v>657</v>
      </c>
      <c r="HI6" s="190" t="s">
        <v>658</v>
      </c>
      <c r="HJ6" s="190" t="s">
        <v>659</v>
      </c>
      <c r="HK6" s="189" t="s">
        <v>660</v>
      </c>
      <c r="HL6" s="187" t="s">
        <v>661</v>
      </c>
      <c r="HM6" s="167"/>
      <c r="HN6" s="189" t="s">
        <v>1288</v>
      </c>
      <c r="HO6" s="188" t="s">
        <v>1289</v>
      </c>
      <c r="HP6" s="187" t="s">
        <v>1290</v>
      </c>
    </row>
    <row r="7" spans="1:224" x14ac:dyDescent="0.3">
      <c r="A7" s="167"/>
      <c r="B7" s="186" t="s">
        <v>662</v>
      </c>
      <c r="C7" s="181"/>
      <c r="D7" s="180"/>
      <c r="E7" s="179"/>
      <c r="F7" s="179">
        <v>8.8258700000000001</v>
      </c>
      <c r="G7" s="178">
        <v>8.5166900000000005</v>
      </c>
      <c r="H7" s="180"/>
      <c r="I7" s="178"/>
      <c r="J7" s="180"/>
      <c r="K7" s="178">
        <v>83.622</v>
      </c>
      <c r="L7" s="180"/>
      <c r="M7" s="179"/>
      <c r="N7" s="179"/>
      <c r="O7" s="179">
        <v>182.37953999999999</v>
      </c>
      <c r="P7" s="179"/>
      <c r="Q7" s="179">
        <v>211.16728000000001</v>
      </c>
      <c r="R7" s="179"/>
      <c r="S7" s="178"/>
      <c r="T7" s="180">
        <v>18.14123</v>
      </c>
      <c r="U7" s="179">
        <v>19.191960000000002</v>
      </c>
      <c r="V7" s="179"/>
      <c r="W7" s="178">
        <v>1.0612699999999999</v>
      </c>
      <c r="X7" s="181"/>
      <c r="Y7" s="180"/>
      <c r="Z7" s="179"/>
      <c r="AA7" s="178"/>
      <c r="AB7" s="180"/>
      <c r="AC7" s="179"/>
      <c r="AD7" s="179"/>
      <c r="AE7" s="179"/>
      <c r="AF7" s="179">
        <v>12.23925</v>
      </c>
      <c r="AG7" s="179">
        <v>24.4617</v>
      </c>
      <c r="AH7" s="178">
        <v>10.27692</v>
      </c>
      <c r="AI7" s="181"/>
      <c r="AJ7" s="181"/>
      <c r="AK7" s="181">
        <v>175.92341999999999</v>
      </c>
      <c r="AL7" s="180">
        <v>213.71525</v>
      </c>
      <c r="AM7" s="178">
        <v>7.8466800000000001</v>
      </c>
      <c r="AN7" s="180"/>
      <c r="AO7" s="178"/>
      <c r="AP7" s="181"/>
      <c r="AQ7" s="180"/>
      <c r="AR7" s="178"/>
      <c r="AS7" s="181"/>
      <c r="AT7" s="181"/>
      <c r="AU7" s="181"/>
      <c r="AV7" s="180"/>
      <c r="AW7" s="179"/>
      <c r="AX7" s="178"/>
      <c r="AY7" s="180"/>
      <c r="AZ7" s="179"/>
      <c r="BA7" s="179"/>
      <c r="BB7" s="179"/>
      <c r="BC7" s="179"/>
      <c r="BD7" s="178"/>
      <c r="BE7" s="180"/>
      <c r="BF7" s="178"/>
      <c r="BG7" s="181"/>
      <c r="BH7" s="180"/>
      <c r="BI7" s="179">
        <v>184.87493000000001</v>
      </c>
      <c r="BJ7" s="178"/>
      <c r="BK7" s="180">
        <v>164.44227000000001</v>
      </c>
      <c r="BL7" s="179">
        <v>165.47058000000001</v>
      </c>
      <c r="BM7" s="179">
        <v>165.59853000000001</v>
      </c>
      <c r="BN7" s="179"/>
      <c r="BO7" s="179"/>
      <c r="BP7" s="179"/>
      <c r="BQ7" s="179"/>
      <c r="BR7" s="179"/>
      <c r="BS7" s="179"/>
      <c r="BT7" s="179"/>
      <c r="BU7" s="179">
        <v>206.49456000000001</v>
      </c>
      <c r="BV7" s="179">
        <v>206.11548999999999</v>
      </c>
      <c r="BW7" s="179">
        <v>205.99002999999999</v>
      </c>
      <c r="BX7" s="178"/>
      <c r="BY7" s="180">
        <v>17.41583</v>
      </c>
      <c r="BZ7" s="178">
        <v>44.053669999999997</v>
      </c>
      <c r="CA7" s="181"/>
      <c r="CB7" s="180"/>
      <c r="CC7" s="179"/>
      <c r="CD7" s="179"/>
      <c r="CE7" s="179"/>
      <c r="CF7" s="179"/>
      <c r="CG7" s="179">
        <v>118.14735</v>
      </c>
      <c r="CH7" s="179">
        <v>52.418509999999998</v>
      </c>
      <c r="CI7" s="179">
        <v>53.710120000000003</v>
      </c>
      <c r="CJ7" s="179"/>
      <c r="CK7" s="179"/>
      <c r="CL7" s="179"/>
      <c r="CM7" s="178">
        <v>191.19621000000001</v>
      </c>
      <c r="CN7" s="180">
        <v>180.55348000000001</v>
      </c>
      <c r="CO7" s="179">
        <v>180.52450999999999</v>
      </c>
      <c r="CP7" s="179">
        <v>181.33356000000001</v>
      </c>
      <c r="CQ7" s="178">
        <v>181.02912000000001</v>
      </c>
      <c r="CR7" s="180"/>
      <c r="CS7" s="178"/>
      <c r="CT7" s="180"/>
      <c r="CU7" s="178"/>
      <c r="CV7" s="180"/>
      <c r="CW7" s="179"/>
      <c r="CX7" s="182"/>
      <c r="CY7" s="180"/>
      <c r="CZ7" s="179"/>
      <c r="DA7" s="179"/>
      <c r="DB7" s="178"/>
      <c r="DC7" s="180"/>
      <c r="DD7" s="179"/>
      <c r="DE7" s="179"/>
      <c r="DF7" s="179"/>
      <c r="DG7" s="179"/>
      <c r="DH7" s="179"/>
      <c r="DI7" s="179"/>
      <c r="DJ7" s="179"/>
      <c r="DK7" s="179"/>
      <c r="DL7" s="179"/>
      <c r="DM7" s="179"/>
      <c r="DN7" s="178"/>
      <c r="DO7" s="185"/>
      <c r="DP7" s="184"/>
      <c r="DQ7" s="184"/>
      <c r="DR7" s="183"/>
      <c r="DS7" s="180"/>
      <c r="DT7" s="179"/>
      <c r="DU7" s="179"/>
      <c r="DV7" s="178"/>
      <c r="DW7" s="181"/>
      <c r="DX7" s="180"/>
      <c r="DY7" s="179"/>
      <c r="DZ7" s="179"/>
      <c r="EA7" s="179"/>
      <c r="EB7" s="179"/>
      <c r="EC7" s="182"/>
      <c r="ED7" s="167"/>
      <c r="EE7" s="181"/>
      <c r="EF7" s="181"/>
      <c r="EG7" s="181"/>
      <c r="EH7" s="181"/>
      <c r="EI7" s="181"/>
      <c r="EJ7" s="181"/>
      <c r="EK7" s="181"/>
      <c r="EL7" s="181"/>
      <c r="EM7" s="180"/>
      <c r="EN7" s="178"/>
      <c r="EO7" s="181"/>
      <c r="EP7" s="181"/>
      <c r="EQ7" s="181"/>
      <c r="ER7" s="181"/>
      <c r="ES7" s="181"/>
      <c r="ET7" s="181"/>
      <c r="EU7" s="181"/>
      <c r="EV7" s="181"/>
      <c r="EW7" s="181"/>
      <c r="EX7" s="181"/>
      <c r="EY7" s="181"/>
      <c r="EZ7" s="181"/>
      <c r="FA7" s="181"/>
      <c r="FB7" s="181"/>
      <c r="FC7" s="181"/>
      <c r="FD7" s="181"/>
      <c r="FE7" s="181"/>
      <c r="FF7" s="181"/>
      <c r="FG7" s="181"/>
      <c r="FH7" s="181"/>
      <c r="FI7" s="181"/>
      <c r="FJ7" s="181"/>
      <c r="FK7" s="181"/>
      <c r="FL7" s="181"/>
      <c r="FM7" s="180"/>
      <c r="FN7" s="179"/>
      <c r="FO7" s="179"/>
      <c r="FP7" s="178"/>
      <c r="FQ7" s="181"/>
      <c r="FR7" s="180"/>
      <c r="FS7" s="178"/>
      <c r="FT7" s="180"/>
      <c r="FU7" s="179"/>
      <c r="FV7" s="179"/>
      <c r="FW7" s="179"/>
      <c r="FX7" s="179"/>
      <c r="FY7" s="178"/>
      <c r="FZ7" s="180"/>
      <c r="GA7" s="178"/>
      <c r="GB7" s="180"/>
      <c r="GC7" s="179"/>
      <c r="GD7" s="179"/>
      <c r="GE7" s="178"/>
      <c r="GF7" s="181"/>
      <c r="GG7" s="181"/>
      <c r="GH7" s="181"/>
      <c r="GI7" s="180"/>
      <c r="GJ7" s="179"/>
      <c r="GK7" s="179"/>
      <c r="GL7" s="179"/>
      <c r="GM7" s="178"/>
      <c r="GN7" s="180"/>
      <c r="GO7" s="179"/>
      <c r="GP7" s="179"/>
      <c r="GQ7" s="178"/>
      <c r="GR7" s="181"/>
      <c r="GS7" s="180"/>
      <c r="GT7" s="178"/>
      <c r="GU7" s="167"/>
      <c r="GV7" s="181"/>
      <c r="GW7" s="180"/>
      <c r="GX7" s="178"/>
      <c r="GY7" s="181"/>
      <c r="GZ7" s="181"/>
      <c r="HA7" s="181"/>
      <c r="HB7" s="181"/>
      <c r="HC7" s="181"/>
      <c r="HD7" s="167"/>
      <c r="HE7" s="181"/>
      <c r="HF7" s="181"/>
      <c r="HG7" s="181"/>
      <c r="HH7" s="181"/>
      <c r="HI7" s="181"/>
      <c r="HJ7" s="181"/>
      <c r="HK7" s="180"/>
      <c r="HL7" s="178"/>
      <c r="HM7" s="167"/>
      <c r="HN7" s="180">
        <v>3476.7378100000005</v>
      </c>
      <c r="HO7" s="179">
        <v>3439.4046200000007</v>
      </c>
      <c r="HP7" s="178">
        <v>516.58812999999998</v>
      </c>
    </row>
    <row r="8" spans="1:224" x14ac:dyDescent="0.3">
      <c r="A8" s="167"/>
      <c r="B8" s="186" t="s">
        <v>663</v>
      </c>
      <c r="C8" s="181"/>
      <c r="D8" s="180"/>
      <c r="E8" s="179"/>
      <c r="F8" s="179">
        <v>8.8258700000000001</v>
      </c>
      <c r="G8" s="178">
        <v>8.5166900000000005</v>
      </c>
      <c r="H8" s="180"/>
      <c r="I8" s="178"/>
      <c r="J8" s="180"/>
      <c r="K8" s="178">
        <v>83.622</v>
      </c>
      <c r="L8" s="180"/>
      <c r="M8" s="179"/>
      <c r="N8" s="179"/>
      <c r="O8" s="179">
        <v>182.37953999999999</v>
      </c>
      <c r="P8" s="179"/>
      <c r="Q8" s="179"/>
      <c r="R8" s="179"/>
      <c r="S8" s="178"/>
      <c r="T8" s="180">
        <v>18.14123</v>
      </c>
      <c r="U8" s="179">
        <v>19.191960000000002</v>
      </c>
      <c r="V8" s="179"/>
      <c r="W8" s="178">
        <v>1.0612699999999999</v>
      </c>
      <c r="X8" s="181"/>
      <c r="Y8" s="180"/>
      <c r="Z8" s="179"/>
      <c r="AA8" s="178"/>
      <c r="AB8" s="180"/>
      <c r="AC8" s="179"/>
      <c r="AD8" s="179"/>
      <c r="AE8" s="179"/>
      <c r="AF8" s="179">
        <v>12.23925</v>
      </c>
      <c r="AG8" s="179">
        <v>24.4617</v>
      </c>
      <c r="AH8" s="178">
        <v>10.27692</v>
      </c>
      <c r="AI8" s="181"/>
      <c r="AJ8" s="181"/>
      <c r="AK8" s="181">
        <v>175.92341999999999</v>
      </c>
      <c r="AL8" s="180">
        <v>213.71525</v>
      </c>
      <c r="AM8" s="178">
        <v>7.8466800000000001</v>
      </c>
      <c r="AN8" s="180"/>
      <c r="AO8" s="178"/>
      <c r="AP8" s="181"/>
      <c r="AQ8" s="180"/>
      <c r="AR8" s="178"/>
      <c r="AS8" s="181"/>
      <c r="AT8" s="181"/>
      <c r="AU8" s="181"/>
      <c r="AV8" s="180"/>
      <c r="AW8" s="179"/>
      <c r="AX8" s="178"/>
      <c r="AY8" s="180"/>
      <c r="AZ8" s="179"/>
      <c r="BA8" s="179"/>
      <c r="BB8" s="179"/>
      <c r="BC8" s="179"/>
      <c r="BD8" s="178"/>
      <c r="BE8" s="180"/>
      <c r="BF8" s="178"/>
      <c r="BG8" s="181"/>
      <c r="BH8" s="180"/>
      <c r="BI8" s="179">
        <v>184.87493000000001</v>
      </c>
      <c r="BJ8" s="178"/>
      <c r="BK8" s="180">
        <v>164.44227000000001</v>
      </c>
      <c r="BL8" s="179">
        <v>165.47058000000001</v>
      </c>
      <c r="BM8" s="179">
        <v>165.59853000000001</v>
      </c>
      <c r="BN8" s="179"/>
      <c r="BO8" s="179"/>
      <c r="BP8" s="179"/>
      <c r="BQ8" s="179"/>
      <c r="BR8" s="179"/>
      <c r="BS8" s="179"/>
      <c r="BT8" s="179"/>
      <c r="BU8" s="179">
        <v>206.49456000000001</v>
      </c>
      <c r="BV8" s="179">
        <v>206.11548999999999</v>
      </c>
      <c r="BW8" s="179">
        <v>205.99002999999999</v>
      </c>
      <c r="BX8" s="178"/>
      <c r="BY8" s="180">
        <v>17.41583</v>
      </c>
      <c r="BZ8" s="178">
        <v>44.053669999999997</v>
      </c>
      <c r="CA8" s="181"/>
      <c r="CB8" s="180"/>
      <c r="CC8" s="179"/>
      <c r="CD8" s="179"/>
      <c r="CE8" s="179"/>
      <c r="CF8" s="179"/>
      <c r="CG8" s="179">
        <v>118.14735</v>
      </c>
      <c r="CH8" s="179">
        <v>52.418509999999998</v>
      </c>
      <c r="CI8" s="179">
        <v>53.710120000000003</v>
      </c>
      <c r="CJ8" s="179"/>
      <c r="CK8" s="179"/>
      <c r="CL8" s="179"/>
      <c r="CM8" s="178">
        <v>191.19621000000001</v>
      </c>
      <c r="CN8" s="180">
        <v>180.55348000000001</v>
      </c>
      <c r="CO8" s="179">
        <v>180.52450999999999</v>
      </c>
      <c r="CP8" s="179">
        <v>181.33356000000001</v>
      </c>
      <c r="CQ8" s="178">
        <v>181.02912000000001</v>
      </c>
      <c r="CR8" s="180"/>
      <c r="CS8" s="178"/>
      <c r="CT8" s="180"/>
      <c r="CU8" s="178"/>
      <c r="CV8" s="180"/>
      <c r="CW8" s="179"/>
      <c r="CX8" s="182"/>
      <c r="CY8" s="180"/>
      <c r="CZ8" s="179"/>
      <c r="DA8" s="179"/>
      <c r="DB8" s="178"/>
      <c r="DC8" s="180"/>
      <c r="DD8" s="179"/>
      <c r="DE8" s="179"/>
      <c r="DF8" s="179"/>
      <c r="DG8" s="179"/>
      <c r="DH8" s="179"/>
      <c r="DI8" s="179"/>
      <c r="DJ8" s="179"/>
      <c r="DK8" s="179"/>
      <c r="DL8" s="179"/>
      <c r="DM8" s="179"/>
      <c r="DN8" s="178"/>
      <c r="DO8" s="185"/>
      <c r="DP8" s="184"/>
      <c r="DQ8" s="184"/>
      <c r="DR8" s="183"/>
      <c r="DS8" s="180"/>
      <c r="DT8" s="179"/>
      <c r="DU8" s="179"/>
      <c r="DV8" s="178"/>
      <c r="DW8" s="181"/>
      <c r="DX8" s="180"/>
      <c r="DY8" s="179"/>
      <c r="DZ8" s="179"/>
      <c r="EA8" s="179"/>
      <c r="EB8" s="179"/>
      <c r="EC8" s="182"/>
      <c r="ED8" s="167"/>
      <c r="EE8" s="181"/>
      <c r="EF8" s="181"/>
      <c r="EG8" s="181"/>
      <c r="EH8" s="181"/>
      <c r="EI8" s="181"/>
      <c r="EJ8" s="181"/>
      <c r="EK8" s="181"/>
      <c r="EL8" s="181"/>
      <c r="EM8" s="180"/>
      <c r="EN8" s="178"/>
      <c r="EO8" s="181"/>
      <c r="EP8" s="181"/>
      <c r="EQ8" s="181"/>
      <c r="ER8" s="181"/>
      <c r="ES8" s="181"/>
      <c r="ET8" s="181"/>
      <c r="EU8" s="181"/>
      <c r="EV8" s="181"/>
      <c r="EW8" s="181"/>
      <c r="EX8" s="181"/>
      <c r="EY8" s="181"/>
      <c r="EZ8" s="181"/>
      <c r="FA8" s="181"/>
      <c r="FB8" s="181"/>
      <c r="FC8" s="181"/>
      <c r="FD8" s="181"/>
      <c r="FE8" s="181"/>
      <c r="FF8" s="181"/>
      <c r="FG8" s="181"/>
      <c r="FH8" s="181"/>
      <c r="FI8" s="181"/>
      <c r="FJ8" s="181"/>
      <c r="FK8" s="181"/>
      <c r="FL8" s="181"/>
      <c r="FM8" s="180"/>
      <c r="FN8" s="179"/>
      <c r="FO8" s="179"/>
      <c r="FP8" s="178"/>
      <c r="FQ8" s="181"/>
      <c r="FR8" s="180"/>
      <c r="FS8" s="178"/>
      <c r="FT8" s="180"/>
      <c r="FU8" s="179"/>
      <c r="FV8" s="179"/>
      <c r="FW8" s="179"/>
      <c r="FX8" s="179"/>
      <c r="FY8" s="178"/>
      <c r="FZ8" s="180"/>
      <c r="GA8" s="178"/>
      <c r="GB8" s="180"/>
      <c r="GC8" s="179"/>
      <c r="GD8" s="179"/>
      <c r="GE8" s="178"/>
      <c r="GF8" s="181"/>
      <c r="GG8" s="181"/>
      <c r="GH8" s="181"/>
      <c r="GI8" s="180"/>
      <c r="GJ8" s="179"/>
      <c r="GK8" s="179"/>
      <c r="GL8" s="179"/>
      <c r="GM8" s="178"/>
      <c r="GN8" s="180"/>
      <c r="GO8" s="179"/>
      <c r="GP8" s="179"/>
      <c r="GQ8" s="178"/>
      <c r="GR8" s="181"/>
      <c r="GS8" s="180"/>
      <c r="GT8" s="178"/>
      <c r="GU8" s="167"/>
      <c r="GV8" s="181"/>
      <c r="GW8" s="180"/>
      <c r="GX8" s="178"/>
      <c r="GY8" s="181"/>
      <c r="GZ8" s="181"/>
      <c r="HA8" s="181"/>
      <c r="HB8" s="181"/>
      <c r="HC8" s="181"/>
      <c r="HD8" s="167"/>
      <c r="HE8" s="181"/>
      <c r="HF8" s="181"/>
      <c r="HG8" s="181"/>
      <c r="HH8" s="181"/>
      <c r="HI8" s="181"/>
      <c r="HJ8" s="181"/>
      <c r="HK8" s="180"/>
      <c r="HL8" s="178"/>
      <c r="HM8" s="167"/>
      <c r="HN8" s="180">
        <v>3265.5705300000004</v>
      </c>
      <c r="HO8" s="179">
        <v>3228.2373400000006</v>
      </c>
      <c r="HP8" s="178">
        <v>516.58812999999998</v>
      </c>
    </row>
    <row r="9" spans="1:224" x14ac:dyDescent="0.3">
      <c r="A9" s="167"/>
      <c r="B9" s="186" t="s">
        <v>664</v>
      </c>
      <c r="C9" s="181"/>
      <c r="D9" s="180"/>
      <c r="E9" s="179"/>
      <c r="F9" s="179">
        <v>8.8258700000000001</v>
      </c>
      <c r="G9" s="178">
        <v>8.5166900000000005</v>
      </c>
      <c r="H9" s="180"/>
      <c r="I9" s="178"/>
      <c r="J9" s="180"/>
      <c r="K9" s="178">
        <v>83.622</v>
      </c>
      <c r="L9" s="180"/>
      <c r="M9" s="179"/>
      <c r="N9" s="179"/>
      <c r="O9" s="179">
        <v>182.37953999999999</v>
      </c>
      <c r="P9" s="179"/>
      <c r="Q9" s="179"/>
      <c r="R9" s="179"/>
      <c r="S9" s="178"/>
      <c r="T9" s="180">
        <v>18.14123</v>
      </c>
      <c r="U9" s="179">
        <v>19.191960000000002</v>
      </c>
      <c r="V9" s="179"/>
      <c r="W9" s="178">
        <v>1.0612699999999999</v>
      </c>
      <c r="X9" s="181"/>
      <c r="Y9" s="180"/>
      <c r="Z9" s="179"/>
      <c r="AA9" s="178"/>
      <c r="AB9" s="180"/>
      <c r="AC9" s="179"/>
      <c r="AD9" s="179"/>
      <c r="AE9" s="179"/>
      <c r="AF9" s="179">
        <v>12.23925</v>
      </c>
      <c r="AG9" s="179">
        <v>24.4617</v>
      </c>
      <c r="AH9" s="178">
        <v>10.27692</v>
      </c>
      <c r="AI9" s="181"/>
      <c r="AJ9" s="181"/>
      <c r="AK9" s="181">
        <v>175.92341999999999</v>
      </c>
      <c r="AL9" s="180">
        <v>213.71525</v>
      </c>
      <c r="AM9" s="178">
        <v>7.8466800000000001</v>
      </c>
      <c r="AN9" s="180"/>
      <c r="AO9" s="178"/>
      <c r="AP9" s="181"/>
      <c r="AQ9" s="180"/>
      <c r="AR9" s="178"/>
      <c r="AS9" s="181"/>
      <c r="AT9" s="181"/>
      <c r="AU9" s="181"/>
      <c r="AV9" s="180"/>
      <c r="AW9" s="179"/>
      <c r="AX9" s="178"/>
      <c r="AY9" s="180"/>
      <c r="AZ9" s="179"/>
      <c r="BA9" s="179"/>
      <c r="BB9" s="179"/>
      <c r="BC9" s="179"/>
      <c r="BD9" s="178"/>
      <c r="BE9" s="180"/>
      <c r="BF9" s="178"/>
      <c r="BG9" s="181"/>
      <c r="BH9" s="180"/>
      <c r="BI9" s="179">
        <v>184.87493000000001</v>
      </c>
      <c r="BJ9" s="178"/>
      <c r="BK9" s="180">
        <v>164.44227000000001</v>
      </c>
      <c r="BL9" s="179">
        <v>165.47058000000001</v>
      </c>
      <c r="BM9" s="179">
        <v>165.59853000000001</v>
      </c>
      <c r="BN9" s="179"/>
      <c r="BO9" s="179"/>
      <c r="BP9" s="179"/>
      <c r="BQ9" s="179"/>
      <c r="BR9" s="179"/>
      <c r="BS9" s="179"/>
      <c r="BT9" s="179"/>
      <c r="BU9" s="179">
        <v>206.49456000000001</v>
      </c>
      <c r="BV9" s="179">
        <v>206.11548999999999</v>
      </c>
      <c r="BW9" s="179">
        <v>205.99002999999999</v>
      </c>
      <c r="BX9" s="178"/>
      <c r="BY9" s="180">
        <v>17.41583</v>
      </c>
      <c r="BZ9" s="178">
        <v>44.053669999999997</v>
      </c>
      <c r="CA9" s="181"/>
      <c r="CB9" s="180"/>
      <c r="CC9" s="179"/>
      <c r="CD9" s="179"/>
      <c r="CE9" s="179"/>
      <c r="CF9" s="179"/>
      <c r="CG9" s="179">
        <v>118.14735</v>
      </c>
      <c r="CH9" s="179">
        <v>52.418509999999998</v>
      </c>
      <c r="CI9" s="179">
        <v>53.710120000000003</v>
      </c>
      <c r="CJ9" s="179"/>
      <c r="CK9" s="179"/>
      <c r="CL9" s="179"/>
      <c r="CM9" s="178">
        <v>191.19621000000001</v>
      </c>
      <c r="CN9" s="180">
        <v>180.55348000000001</v>
      </c>
      <c r="CO9" s="179">
        <v>180.52450999999999</v>
      </c>
      <c r="CP9" s="179">
        <v>181.33356000000001</v>
      </c>
      <c r="CQ9" s="178">
        <v>181.02912000000001</v>
      </c>
      <c r="CR9" s="180"/>
      <c r="CS9" s="178"/>
      <c r="CT9" s="180"/>
      <c r="CU9" s="178"/>
      <c r="CV9" s="180"/>
      <c r="CW9" s="179"/>
      <c r="CX9" s="182"/>
      <c r="CY9" s="180"/>
      <c r="CZ9" s="179"/>
      <c r="DA9" s="179"/>
      <c r="DB9" s="178"/>
      <c r="DC9" s="180"/>
      <c r="DD9" s="179"/>
      <c r="DE9" s="179"/>
      <c r="DF9" s="179"/>
      <c r="DG9" s="179"/>
      <c r="DH9" s="179"/>
      <c r="DI9" s="179"/>
      <c r="DJ9" s="179"/>
      <c r="DK9" s="179"/>
      <c r="DL9" s="179"/>
      <c r="DM9" s="179"/>
      <c r="DN9" s="178"/>
      <c r="DO9" s="185"/>
      <c r="DP9" s="184"/>
      <c r="DQ9" s="184"/>
      <c r="DR9" s="183"/>
      <c r="DS9" s="180"/>
      <c r="DT9" s="179"/>
      <c r="DU9" s="179"/>
      <c r="DV9" s="178"/>
      <c r="DW9" s="181"/>
      <c r="DX9" s="180"/>
      <c r="DY9" s="179"/>
      <c r="DZ9" s="179"/>
      <c r="EA9" s="179"/>
      <c r="EB9" s="179"/>
      <c r="EC9" s="182"/>
      <c r="ED9" s="167"/>
      <c r="EE9" s="181"/>
      <c r="EF9" s="181"/>
      <c r="EG9" s="181"/>
      <c r="EH9" s="181"/>
      <c r="EI9" s="181"/>
      <c r="EJ9" s="181"/>
      <c r="EK9" s="181"/>
      <c r="EL9" s="181"/>
      <c r="EM9" s="180"/>
      <c r="EN9" s="178"/>
      <c r="EO9" s="181"/>
      <c r="EP9" s="181"/>
      <c r="EQ9" s="181"/>
      <c r="ER9" s="181"/>
      <c r="ES9" s="181"/>
      <c r="ET9" s="181"/>
      <c r="EU9" s="181"/>
      <c r="EV9" s="181"/>
      <c r="EW9" s="181"/>
      <c r="EX9" s="181"/>
      <c r="EY9" s="181"/>
      <c r="EZ9" s="181"/>
      <c r="FA9" s="181"/>
      <c r="FB9" s="181"/>
      <c r="FC9" s="181"/>
      <c r="FD9" s="181"/>
      <c r="FE9" s="181"/>
      <c r="FF9" s="181"/>
      <c r="FG9" s="181"/>
      <c r="FH9" s="181"/>
      <c r="FI9" s="181"/>
      <c r="FJ9" s="181"/>
      <c r="FK9" s="181"/>
      <c r="FL9" s="181"/>
      <c r="FM9" s="180"/>
      <c r="FN9" s="179"/>
      <c r="FO9" s="179"/>
      <c r="FP9" s="178"/>
      <c r="FQ9" s="181"/>
      <c r="FR9" s="180"/>
      <c r="FS9" s="178"/>
      <c r="FT9" s="180"/>
      <c r="FU9" s="179"/>
      <c r="FV9" s="179"/>
      <c r="FW9" s="179"/>
      <c r="FX9" s="179"/>
      <c r="FY9" s="178"/>
      <c r="FZ9" s="180"/>
      <c r="GA9" s="178"/>
      <c r="GB9" s="180"/>
      <c r="GC9" s="179"/>
      <c r="GD9" s="179"/>
      <c r="GE9" s="178"/>
      <c r="GF9" s="181"/>
      <c r="GG9" s="181"/>
      <c r="GH9" s="181"/>
      <c r="GI9" s="180"/>
      <c r="GJ9" s="179"/>
      <c r="GK9" s="179"/>
      <c r="GL9" s="179"/>
      <c r="GM9" s="178"/>
      <c r="GN9" s="180"/>
      <c r="GO9" s="179"/>
      <c r="GP9" s="179"/>
      <c r="GQ9" s="178"/>
      <c r="GR9" s="181"/>
      <c r="GS9" s="180"/>
      <c r="GT9" s="178"/>
      <c r="GU9" s="167"/>
      <c r="GV9" s="181"/>
      <c r="GW9" s="180"/>
      <c r="GX9" s="178"/>
      <c r="GY9" s="181"/>
      <c r="GZ9" s="181"/>
      <c r="HA9" s="181"/>
      <c r="HB9" s="181"/>
      <c r="HC9" s="181"/>
      <c r="HD9" s="167"/>
      <c r="HE9" s="181"/>
      <c r="HF9" s="181"/>
      <c r="HG9" s="181"/>
      <c r="HH9" s="181"/>
      <c r="HI9" s="181"/>
      <c r="HJ9" s="181"/>
      <c r="HK9" s="180"/>
      <c r="HL9" s="178"/>
      <c r="HM9" s="167"/>
      <c r="HN9" s="180">
        <v>3265.5705300000004</v>
      </c>
      <c r="HO9" s="179">
        <v>3228.2373400000006</v>
      </c>
      <c r="HP9" s="178">
        <v>516.58812999999998</v>
      </c>
    </row>
    <row r="10" spans="1:224" x14ac:dyDescent="0.3">
      <c r="A10" s="167"/>
      <c r="B10" s="186" t="s">
        <v>665</v>
      </c>
      <c r="C10" s="181"/>
      <c r="D10" s="180"/>
      <c r="E10" s="179"/>
      <c r="F10" s="179">
        <v>8.8258700000000001</v>
      </c>
      <c r="G10" s="178">
        <v>8.5166900000000005</v>
      </c>
      <c r="H10" s="180"/>
      <c r="I10" s="178"/>
      <c r="J10" s="180"/>
      <c r="K10" s="178">
        <v>83.622</v>
      </c>
      <c r="L10" s="180"/>
      <c r="M10" s="179"/>
      <c r="N10" s="179"/>
      <c r="O10" s="179">
        <v>182.37953999999999</v>
      </c>
      <c r="P10" s="179"/>
      <c r="Q10" s="179"/>
      <c r="R10" s="179"/>
      <c r="S10" s="178"/>
      <c r="T10" s="180">
        <v>18.14123</v>
      </c>
      <c r="U10" s="179">
        <v>19.191960000000002</v>
      </c>
      <c r="V10" s="179"/>
      <c r="W10" s="178">
        <v>1.0612699999999999</v>
      </c>
      <c r="X10" s="181"/>
      <c r="Y10" s="180"/>
      <c r="Z10" s="179"/>
      <c r="AA10" s="178"/>
      <c r="AB10" s="180"/>
      <c r="AC10" s="179"/>
      <c r="AD10" s="179"/>
      <c r="AE10" s="179"/>
      <c r="AF10" s="179">
        <v>12.23925</v>
      </c>
      <c r="AG10" s="179">
        <v>24.4617</v>
      </c>
      <c r="AH10" s="178">
        <v>10.27692</v>
      </c>
      <c r="AI10" s="181"/>
      <c r="AJ10" s="181"/>
      <c r="AK10" s="181">
        <v>175.92341999999999</v>
      </c>
      <c r="AL10" s="180">
        <v>213.71525</v>
      </c>
      <c r="AM10" s="178">
        <v>7.8466800000000001</v>
      </c>
      <c r="AN10" s="180"/>
      <c r="AO10" s="178"/>
      <c r="AP10" s="181"/>
      <c r="AQ10" s="180"/>
      <c r="AR10" s="178"/>
      <c r="AS10" s="181"/>
      <c r="AT10" s="181"/>
      <c r="AU10" s="181"/>
      <c r="AV10" s="180"/>
      <c r="AW10" s="179"/>
      <c r="AX10" s="178"/>
      <c r="AY10" s="180"/>
      <c r="AZ10" s="179"/>
      <c r="BA10" s="179"/>
      <c r="BB10" s="179"/>
      <c r="BC10" s="179"/>
      <c r="BD10" s="178"/>
      <c r="BE10" s="180"/>
      <c r="BF10" s="178"/>
      <c r="BG10" s="181"/>
      <c r="BH10" s="180"/>
      <c r="BI10" s="179">
        <v>184.87493000000001</v>
      </c>
      <c r="BJ10" s="178"/>
      <c r="BK10" s="180">
        <v>164.44227000000001</v>
      </c>
      <c r="BL10" s="179">
        <v>165.47058000000001</v>
      </c>
      <c r="BM10" s="179">
        <v>165.59853000000001</v>
      </c>
      <c r="BN10" s="179"/>
      <c r="BO10" s="179"/>
      <c r="BP10" s="179"/>
      <c r="BQ10" s="179"/>
      <c r="BR10" s="179"/>
      <c r="BS10" s="179"/>
      <c r="BT10" s="179"/>
      <c r="BU10" s="179">
        <v>206.49456000000001</v>
      </c>
      <c r="BV10" s="179">
        <v>206.11548999999999</v>
      </c>
      <c r="BW10" s="179">
        <v>205.99002999999999</v>
      </c>
      <c r="BX10" s="178"/>
      <c r="BY10" s="180">
        <v>17.41583</v>
      </c>
      <c r="BZ10" s="178">
        <v>44.053669999999997</v>
      </c>
      <c r="CA10" s="181"/>
      <c r="CB10" s="180"/>
      <c r="CC10" s="179"/>
      <c r="CD10" s="179"/>
      <c r="CE10" s="179"/>
      <c r="CF10" s="179"/>
      <c r="CG10" s="179">
        <v>118.14735</v>
      </c>
      <c r="CH10" s="179">
        <v>52.418509999999998</v>
      </c>
      <c r="CI10" s="179">
        <v>53.710120000000003</v>
      </c>
      <c r="CJ10" s="179"/>
      <c r="CK10" s="179"/>
      <c r="CL10" s="179"/>
      <c r="CM10" s="178">
        <v>191.19621000000001</v>
      </c>
      <c r="CN10" s="180">
        <v>180.55348000000001</v>
      </c>
      <c r="CO10" s="179">
        <v>180.52450999999999</v>
      </c>
      <c r="CP10" s="179">
        <v>181.33356000000001</v>
      </c>
      <c r="CQ10" s="178">
        <v>181.02912000000001</v>
      </c>
      <c r="CR10" s="180"/>
      <c r="CS10" s="178"/>
      <c r="CT10" s="180"/>
      <c r="CU10" s="178"/>
      <c r="CV10" s="180"/>
      <c r="CW10" s="179"/>
      <c r="CX10" s="182"/>
      <c r="CY10" s="180"/>
      <c r="CZ10" s="179"/>
      <c r="DA10" s="179"/>
      <c r="DB10" s="178"/>
      <c r="DC10" s="180"/>
      <c r="DD10" s="179"/>
      <c r="DE10" s="179"/>
      <c r="DF10" s="179"/>
      <c r="DG10" s="179"/>
      <c r="DH10" s="179"/>
      <c r="DI10" s="179"/>
      <c r="DJ10" s="179"/>
      <c r="DK10" s="179"/>
      <c r="DL10" s="179"/>
      <c r="DM10" s="179"/>
      <c r="DN10" s="178"/>
      <c r="DO10" s="185"/>
      <c r="DP10" s="184"/>
      <c r="DQ10" s="184"/>
      <c r="DR10" s="183"/>
      <c r="DS10" s="180"/>
      <c r="DT10" s="179"/>
      <c r="DU10" s="179"/>
      <c r="DV10" s="178"/>
      <c r="DW10" s="181"/>
      <c r="DX10" s="180"/>
      <c r="DY10" s="179"/>
      <c r="DZ10" s="179"/>
      <c r="EA10" s="179"/>
      <c r="EB10" s="179"/>
      <c r="EC10" s="182"/>
      <c r="ED10" s="167"/>
      <c r="EE10" s="181"/>
      <c r="EF10" s="181"/>
      <c r="EG10" s="181"/>
      <c r="EH10" s="181"/>
      <c r="EI10" s="181"/>
      <c r="EJ10" s="181"/>
      <c r="EK10" s="181"/>
      <c r="EL10" s="181"/>
      <c r="EM10" s="180"/>
      <c r="EN10" s="178"/>
      <c r="EO10" s="181"/>
      <c r="EP10" s="181"/>
      <c r="EQ10" s="181"/>
      <c r="ER10" s="181"/>
      <c r="ES10" s="181"/>
      <c r="ET10" s="181"/>
      <c r="EU10" s="181"/>
      <c r="EV10" s="181"/>
      <c r="EW10" s="181"/>
      <c r="EX10" s="181"/>
      <c r="EY10" s="181"/>
      <c r="EZ10" s="181"/>
      <c r="FA10" s="181"/>
      <c r="FB10" s="181"/>
      <c r="FC10" s="181"/>
      <c r="FD10" s="181"/>
      <c r="FE10" s="181"/>
      <c r="FF10" s="181"/>
      <c r="FG10" s="181"/>
      <c r="FH10" s="181"/>
      <c r="FI10" s="181"/>
      <c r="FJ10" s="181"/>
      <c r="FK10" s="181"/>
      <c r="FL10" s="181"/>
      <c r="FM10" s="180"/>
      <c r="FN10" s="179"/>
      <c r="FO10" s="179"/>
      <c r="FP10" s="178"/>
      <c r="FQ10" s="181"/>
      <c r="FR10" s="180"/>
      <c r="FS10" s="178"/>
      <c r="FT10" s="180"/>
      <c r="FU10" s="179"/>
      <c r="FV10" s="179"/>
      <c r="FW10" s="179"/>
      <c r="FX10" s="179"/>
      <c r="FY10" s="178"/>
      <c r="FZ10" s="180"/>
      <c r="GA10" s="178"/>
      <c r="GB10" s="180"/>
      <c r="GC10" s="179"/>
      <c r="GD10" s="179"/>
      <c r="GE10" s="178"/>
      <c r="GF10" s="181"/>
      <c r="GG10" s="181"/>
      <c r="GH10" s="181"/>
      <c r="GI10" s="180"/>
      <c r="GJ10" s="179"/>
      <c r="GK10" s="179"/>
      <c r="GL10" s="179"/>
      <c r="GM10" s="178"/>
      <c r="GN10" s="180"/>
      <c r="GO10" s="179"/>
      <c r="GP10" s="179"/>
      <c r="GQ10" s="178"/>
      <c r="GR10" s="181"/>
      <c r="GS10" s="180"/>
      <c r="GT10" s="178"/>
      <c r="GU10" s="167"/>
      <c r="GV10" s="181"/>
      <c r="GW10" s="180"/>
      <c r="GX10" s="178"/>
      <c r="GY10" s="181"/>
      <c r="GZ10" s="181"/>
      <c r="HA10" s="181"/>
      <c r="HB10" s="181"/>
      <c r="HC10" s="181"/>
      <c r="HD10" s="167"/>
      <c r="HE10" s="181"/>
      <c r="HF10" s="181"/>
      <c r="HG10" s="181"/>
      <c r="HH10" s="181"/>
      <c r="HI10" s="181"/>
      <c r="HJ10" s="181"/>
      <c r="HK10" s="180"/>
      <c r="HL10" s="178"/>
      <c r="HM10" s="167"/>
      <c r="HN10" s="180">
        <v>3265.5705300000004</v>
      </c>
      <c r="HO10" s="179">
        <v>3228.2373400000006</v>
      </c>
      <c r="HP10" s="178">
        <v>516.58812999999998</v>
      </c>
    </row>
    <row r="11" spans="1:224" x14ac:dyDescent="0.3">
      <c r="A11" s="167"/>
      <c r="B11" s="186" t="s">
        <v>666</v>
      </c>
      <c r="C11" s="181"/>
      <c r="D11" s="180"/>
      <c r="E11" s="179"/>
      <c r="F11" s="179">
        <v>8.8258700000000001</v>
      </c>
      <c r="G11" s="178">
        <v>8.5166900000000005</v>
      </c>
      <c r="H11" s="180"/>
      <c r="I11" s="178"/>
      <c r="J11" s="180"/>
      <c r="K11" s="178">
        <v>83.622</v>
      </c>
      <c r="L11" s="180"/>
      <c r="M11" s="179"/>
      <c r="N11" s="179"/>
      <c r="O11" s="179"/>
      <c r="P11" s="179"/>
      <c r="Q11" s="179"/>
      <c r="R11" s="179"/>
      <c r="S11" s="178"/>
      <c r="T11" s="180">
        <v>18.14123</v>
      </c>
      <c r="U11" s="179">
        <v>19.191960000000002</v>
      </c>
      <c r="V11" s="179"/>
      <c r="W11" s="178">
        <v>1.0612699999999999</v>
      </c>
      <c r="X11" s="181"/>
      <c r="Y11" s="180"/>
      <c r="Z11" s="179"/>
      <c r="AA11" s="178"/>
      <c r="AB11" s="180"/>
      <c r="AC11" s="179"/>
      <c r="AD11" s="179"/>
      <c r="AE11" s="179"/>
      <c r="AF11" s="179">
        <v>12.23925</v>
      </c>
      <c r="AG11" s="179">
        <v>24.4617</v>
      </c>
      <c r="AH11" s="178">
        <v>10.27692</v>
      </c>
      <c r="AI11" s="181"/>
      <c r="AJ11" s="181"/>
      <c r="AK11" s="181">
        <v>175.92341999999999</v>
      </c>
      <c r="AL11" s="180">
        <v>213.71525</v>
      </c>
      <c r="AM11" s="178">
        <v>7.8466800000000001</v>
      </c>
      <c r="AN11" s="180"/>
      <c r="AO11" s="178"/>
      <c r="AP11" s="181"/>
      <c r="AQ11" s="180"/>
      <c r="AR11" s="178"/>
      <c r="AS11" s="181"/>
      <c r="AT11" s="181"/>
      <c r="AU11" s="181"/>
      <c r="AV11" s="180"/>
      <c r="AW11" s="179"/>
      <c r="AX11" s="178"/>
      <c r="AY11" s="180"/>
      <c r="AZ11" s="179"/>
      <c r="BA11" s="179"/>
      <c r="BB11" s="179"/>
      <c r="BC11" s="179"/>
      <c r="BD11" s="178"/>
      <c r="BE11" s="180"/>
      <c r="BF11" s="178"/>
      <c r="BG11" s="181"/>
      <c r="BH11" s="180"/>
      <c r="BI11" s="179">
        <v>184.87493000000001</v>
      </c>
      <c r="BJ11" s="178"/>
      <c r="BK11" s="180">
        <v>164.44227000000001</v>
      </c>
      <c r="BL11" s="179">
        <v>165.47058000000001</v>
      </c>
      <c r="BM11" s="179">
        <v>165.59853000000001</v>
      </c>
      <c r="BN11" s="179"/>
      <c r="BO11" s="179"/>
      <c r="BP11" s="179"/>
      <c r="BQ11" s="179"/>
      <c r="BR11" s="179"/>
      <c r="BS11" s="179"/>
      <c r="BT11" s="179"/>
      <c r="BU11" s="179">
        <v>206.49456000000001</v>
      </c>
      <c r="BV11" s="179">
        <v>206.11548999999999</v>
      </c>
      <c r="BW11" s="179">
        <v>205.99002999999999</v>
      </c>
      <c r="BX11" s="178"/>
      <c r="BY11" s="180">
        <v>17.41583</v>
      </c>
      <c r="BZ11" s="178">
        <v>44.053669999999997</v>
      </c>
      <c r="CA11" s="181"/>
      <c r="CB11" s="180"/>
      <c r="CC11" s="179"/>
      <c r="CD11" s="179"/>
      <c r="CE11" s="179"/>
      <c r="CF11" s="179"/>
      <c r="CG11" s="179">
        <v>118.14735</v>
      </c>
      <c r="CH11" s="179"/>
      <c r="CI11" s="179"/>
      <c r="CJ11" s="179"/>
      <c r="CK11" s="179"/>
      <c r="CL11" s="179"/>
      <c r="CM11" s="178">
        <v>191.19621000000001</v>
      </c>
      <c r="CN11" s="180">
        <v>180.55348000000001</v>
      </c>
      <c r="CO11" s="179">
        <v>180.52450999999999</v>
      </c>
      <c r="CP11" s="179">
        <v>181.33356000000001</v>
      </c>
      <c r="CQ11" s="178">
        <v>181.02912000000001</v>
      </c>
      <c r="CR11" s="180"/>
      <c r="CS11" s="178"/>
      <c r="CT11" s="180"/>
      <c r="CU11" s="178"/>
      <c r="CV11" s="180"/>
      <c r="CW11" s="179"/>
      <c r="CX11" s="182"/>
      <c r="CY11" s="180"/>
      <c r="CZ11" s="179"/>
      <c r="DA11" s="179"/>
      <c r="DB11" s="178"/>
      <c r="DC11" s="180"/>
      <c r="DD11" s="179"/>
      <c r="DE11" s="179"/>
      <c r="DF11" s="179"/>
      <c r="DG11" s="179"/>
      <c r="DH11" s="179"/>
      <c r="DI11" s="179"/>
      <c r="DJ11" s="179"/>
      <c r="DK11" s="179"/>
      <c r="DL11" s="179"/>
      <c r="DM11" s="179"/>
      <c r="DN11" s="178"/>
      <c r="DO11" s="185"/>
      <c r="DP11" s="184"/>
      <c r="DQ11" s="184"/>
      <c r="DR11" s="183"/>
      <c r="DS11" s="180"/>
      <c r="DT11" s="179"/>
      <c r="DU11" s="179"/>
      <c r="DV11" s="178"/>
      <c r="DW11" s="181"/>
      <c r="DX11" s="180"/>
      <c r="DY11" s="179"/>
      <c r="DZ11" s="179"/>
      <c r="EA11" s="179"/>
      <c r="EB11" s="179"/>
      <c r="EC11" s="182"/>
      <c r="ED11" s="167"/>
      <c r="EE11" s="181"/>
      <c r="EF11" s="181"/>
      <c r="EG11" s="181"/>
      <c r="EH11" s="181"/>
      <c r="EI11" s="181"/>
      <c r="EJ11" s="181"/>
      <c r="EK11" s="181"/>
      <c r="EL11" s="181"/>
      <c r="EM11" s="180"/>
      <c r="EN11" s="178"/>
      <c r="EO11" s="181"/>
      <c r="EP11" s="181"/>
      <c r="EQ11" s="181"/>
      <c r="ER11" s="181"/>
      <c r="ES11" s="181"/>
      <c r="ET11" s="181"/>
      <c r="EU11" s="181"/>
      <c r="EV11" s="181"/>
      <c r="EW11" s="181"/>
      <c r="EX11" s="181"/>
      <c r="EY11" s="181"/>
      <c r="EZ11" s="181"/>
      <c r="FA11" s="181"/>
      <c r="FB11" s="181"/>
      <c r="FC11" s="181"/>
      <c r="FD11" s="181"/>
      <c r="FE11" s="181"/>
      <c r="FF11" s="181"/>
      <c r="FG11" s="181"/>
      <c r="FH11" s="181"/>
      <c r="FI11" s="181"/>
      <c r="FJ11" s="181"/>
      <c r="FK11" s="181"/>
      <c r="FL11" s="181"/>
      <c r="FM11" s="180"/>
      <c r="FN11" s="179"/>
      <c r="FO11" s="179"/>
      <c r="FP11" s="178"/>
      <c r="FQ11" s="181"/>
      <c r="FR11" s="180"/>
      <c r="FS11" s="178"/>
      <c r="FT11" s="180"/>
      <c r="FU11" s="179"/>
      <c r="FV11" s="179"/>
      <c r="FW11" s="179"/>
      <c r="FX11" s="179"/>
      <c r="FY11" s="178"/>
      <c r="FZ11" s="180"/>
      <c r="GA11" s="178"/>
      <c r="GB11" s="180"/>
      <c r="GC11" s="179"/>
      <c r="GD11" s="179"/>
      <c r="GE11" s="178"/>
      <c r="GF11" s="181"/>
      <c r="GG11" s="181"/>
      <c r="GH11" s="181"/>
      <c r="GI11" s="180"/>
      <c r="GJ11" s="179"/>
      <c r="GK11" s="179"/>
      <c r="GL11" s="179"/>
      <c r="GM11" s="178"/>
      <c r="GN11" s="180"/>
      <c r="GO11" s="179"/>
      <c r="GP11" s="179"/>
      <c r="GQ11" s="178"/>
      <c r="GR11" s="181"/>
      <c r="GS11" s="180"/>
      <c r="GT11" s="178"/>
      <c r="GU11" s="167"/>
      <c r="GV11" s="181"/>
      <c r="GW11" s="180"/>
      <c r="GX11" s="178"/>
      <c r="GY11" s="181"/>
      <c r="GZ11" s="181"/>
      <c r="HA11" s="181"/>
      <c r="HB11" s="181"/>
      <c r="HC11" s="181"/>
      <c r="HD11" s="167"/>
      <c r="HE11" s="181"/>
      <c r="HF11" s="181"/>
      <c r="HG11" s="181"/>
      <c r="HH11" s="181"/>
      <c r="HI11" s="181"/>
      <c r="HJ11" s="181"/>
      <c r="HK11" s="180"/>
      <c r="HL11" s="178"/>
      <c r="HM11" s="167"/>
      <c r="HN11" s="180">
        <v>2977.0623600000004</v>
      </c>
      <c r="HO11" s="179">
        <v>2939.7291700000005</v>
      </c>
      <c r="HP11" s="178">
        <v>569.00663999999995</v>
      </c>
    </row>
    <row r="12" spans="1:224" x14ac:dyDescent="0.3">
      <c r="A12" s="167"/>
      <c r="B12" s="186" t="s">
        <v>667</v>
      </c>
      <c r="C12" s="181"/>
      <c r="D12" s="180"/>
      <c r="E12" s="179"/>
      <c r="F12" s="179">
        <v>8.8258700000000001</v>
      </c>
      <c r="G12" s="178">
        <v>8.5166900000000005</v>
      </c>
      <c r="H12" s="180"/>
      <c r="I12" s="178"/>
      <c r="J12" s="180"/>
      <c r="K12" s="178">
        <v>83.622</v>
      </c>
      <c r="L12" s="180"/>
      <c r="M12" s="179"/>
      <c r="N12" s="179"/>
      <c r="O12" s="179"/>
      <c r="P12" s="179"/>
      <c r="Q12" s="179"/>
      <c r="R12" s="179"/>
      <c r="S12" s="178"/>
      <c r="T12" s="180">
        <v>18.14123</v>
      </c>
      <c r="U12" s="179">
        <v>19.191960000000002</v>
      </c>
      <c r="V12" s="179"/>
      <c r="W12" s="178">
        <v>1.0612699999999999</v>
      </c>
      <c r="X12" s="181"/>
      <c r="Y12" s="180"/>
      <c r="Z12" s="179"/>
      <c r="AA12" s="178"/>
      <c r="AB12" s="180"/>
      <c r="AC12" s="179"/>
      <c r="AD12" s="179"/>
      <c r="AE12" s="179"/>
      <c r="AF12" s="179">
        <v>12.23925</v>
      </c>
      <c r="AG12" s="179">
        <v>24.4617</v>
      </c>
      <c r="AH12" s="178">
        <v>10.27692</v>
      </c>
      <c r="AI12" s="181"/>
      <c r="AJ12" s="181"/>
      <c r="AK12" s="181">
        <v>175.92341999999999</v>
      </c>
      <c r="AL12" s="180">
        <v>213.71525</v>
      </c>
      <c r="AM12" s="178">
        <v>7.8466800000000001</v>
      </c>
      <c r="AN12" s="180"/>
      <c r="AO12" s="178"/>
      <c r="AP12" s="181"/>
      <c r="AQ12" s="180"/>
      <c r="AR12" s="178"/>
      <c r="AS12" s="181"/>
      <c r="AT12" s="181"/>
      <c r="AU12" s="181"/>
      <c r="AV12" s="180"/>
      <c r="AW12" s="179"/>
      <c r="AX12" s="178"/>
      <c r="AY12" s="180"/>
      <c r="AZ12" s="179"/>
      <c r="BA12" s="179"/>
      <c r="BB12" s="179"/>
      <c r="BC12" s="179"/>
      <c r="BD12" s="178"/>
      <c r="BE12" s="180"/>
      <c r="BF12" s="178"/>
      <c r="BG12" s="181"/>
      <c r="BH12" s="180"/>
      <c r="BI12" s="179">
        <v>184.87493000000001</v>
      </c>
      <c r="BJ12" s="178"/>
      <c r="BK12" s="180">
        <v>164.44227000000001</v>
      </c>
      <c r="BL12" s="179">
        <v>165.47058000000001</v>
      </c>
      <c r="BM12" s="179">
        <v>165.59853000000001</v>
      </c>
      <c r="BN12" s="179"/>
      <c r="BO12" s="179"/>
      <c r="BP12" s="179"/>
      <c r="BQ12" s="179"/>
      <c r="BR12" s="179"/>
      <c r="BS12" s="179"/>
      <c r="BT12" s="179"/>
      <c r="BU12" s="179">
        <v>206.49456000000001</v>
      </c>
      <c r="BV12" s="179">
        <v>206.11548999999999</v>
      </c>
      <c r="BW12" s="179">
        <v>205.99002999999999</v>
      </c>
      <c r="BX12" s="178"/>
      <c r="BY12" s="180">
        <v>17.41583</v>
      </c>
      <c r="BZ12" s="178">
        <v>44.053669999999997</v>
      </c>
      <c r="CA12" s="181"/>
      <c r="CB12" s="180"/>
      <c r="CC12" s="179"/>
      <c r="CD12" s="179"/>
      <c r="CE12" s="179"/>
      <c r="CF12" s="179"/>
      <c r="CG12" s="179">
        <v>118.14735</v>
      </c>
      <c r="CH12" s="179"/>
      <c r="CI12" s="179"/>
      <c r="CJ12" s="179"/>
      <c r="CK12" s="179"/>
      <c r="CL12" s="179"/>
      <c r="CM12" s="178">
        <v>191.19621000000001</v>
      </c>
      <c r="CN12" s="180">
        <v>180.55348000000001</v>
      </c>
      <c r="CO12" s="179">
        <v>180.52450999999999</v>
      </c>
      <c r="CP12" s="179">
        <v>181.33356000000001</v>
      </c>
      <c r="CQ12" s="178">
        <v>181.02912000000001</v>
      </c>
      <c r="CR12" s="180"/>
      <c r="CS12" s="178"/>
      <c r="CT12" s="180"/>
      <c r="CU12" s="178"/>
      <c r="CV12" s="180"/>
      <c r="CW12" s="179"/>
      <c r="CX12" s="182"/>
      <c r="CY12" s="180"/>
      <c r="CZ12" s="179"/>
      <c r="DA12" s="179"/>
      <c r="DB12" s="178"/>
      <c r="DC12" s="180"/>
      <c r="DD12" s="179"/>
      <c r="DE12" s="179"/>
      <c r="DF12" s="179"/>
      <c r="DG12" s="179"/>
      <c r="DH12" s="179"/>
      <c r="DI12" s="179"/>
      <c r="DJ12" s="179"/>
      <c r="DK12" s="179"/>
      <c r="DL12" s="179"/>
      <c r="DM12" s="179"/>
      <c r="DN12" s="178"/>
      <c r="DO12" s="185"/>
      <c r="DP12" s="184"/>
      <c r="DQ12" s="184"/>
      <c r="DR12" s="183"/>
      <c r="DS12" s="180"/>
      <c r="DT12" s="179"/>
      <c r="DU12" s="179"/>
      <c r="DV12" s="178"/>
      <c r="DW12" s="181"/>
      <c r="DX12" s="180"/>
      <c r="DY12" s="179"/>
      <c r="DZ12" s="179"/>
      <c r="EA12" s="179"/>
      <c r="EB12" s="179"/>
      <c r="EC12" s="182"/>
      <c r="ED12" s="167"/>
      <c r="EE12" s="181"/>
      <c r="EF12" s="181"/>
      <c r="EG12" s="181"/>
      <c r="EH12" s="181"/>
      <c r="EI12" s="181"/>
      <c r="EJ12" s="181"/>
      <c r="EK12" s="181"/>
      <c r="EL12" s="181"/>
      <c r="EM12" s="180"/>
      <c r="EN12" s="178"/>
      <c r="EO12" s="181"/>
      <c r="EP12" s="181"/>
      <c r="EQ12" s="181"/>
      <c r="ER12" s="181"/>
      <c r="ES12" s="181"/>
      <c r="ET12" s="181"/>
      <c r="EU12" s="181"/>
      <c r="EV12" s="181"/>
      <c r="EW12" s="181"/>
      <c r="EX12" s="181"/>
      <c r="EY12" s="181"/>
      <c r="EZ12" s="181"/>
      <c r="FA12" s="181"/>
      <c r="FB12" s="181"/>
      <c r="FC12" s="181"/>
      <c r="FD12" s="181"/>
      <c r="FE12" s="181"/>
      <c r="FF12" s="181"/>
      <c r="FG12" s="181"/>
      <c r="FH12" s="181"/>
      <c r="FI12" s="181"/>
      <c r="FJ12" s="181"/>
      <c r="FK12" s="181"/>
      <c r="FL12" s="181"/>
      <c r="FM12" s="180"/>
      <c r="FN12" s="179"/>
      <c r="FO12" s="179"/>
      <c r="FP12" s="178"/>
      <c r="FQ12" s="181"/>
      <c r="FR12" s="180"/>
      <c r="FS12" s="178"/>
      <c r="FT12" s="180"/>
      <c r="FU12" s="179"/>
      <c r="FV12" s="179"/>
      <c r="FW12" s="179"/>
      <c r="FX12" s="179"/>
      <c r="FY12" s="178"/>
      <c r="FZ12" s="180"/>
      <c r="GA12" s="178"/>
      <c r="GB12" s="180"/>
      <c r="GC12" s="179"/>
      <c r="GD12" s="179"/>
      <c r="GE12" s="178"/>
      <c r="GF12" s="181"/>
      <c r="GG12" s="181"/>
      <c r="GH12" s="181"/>
      <c r="GI12" s="180"/>
      <c r="GJ12" s="179"/>
      <c r="GK12" s="179"/>
      <c r="GL12" s="179"/>
      <c r="GM12" s="178"/>
      <c r="GN12" s="180"/>
      <c r="GO12" s="179"/>
      <c r="GP12" s="179"/>
      <c r="GQ12" s="178"/>
      <c r="GR12" s="181"/>
      <c r="GS12" s="180"/>
      <c r="GT12" s="178"/>
      <c r="GU12" s="167"/>
      <c r="GV12" s="181"/>
      <c r="GW12" s="180"/>
      <c r="GX12" s="178"/>
      <c r="GY12" s="181"/>
      <c r="GZ12" s="181"/>
      <c r="HA12" s="181"/>
      <c r="HB12" s="181"/>
      <c r="HC12" s="181"/>
      <c r="HD12" s="167"/>
      <c r="HE12" s="181"/>
      <c r="HF12" s="181"/>
      <c r="HG12" s="181"/>
      <c r="HH12" s="181"/>
      <c r="HI12" s="181"/>
      <c r="HJ12" s="181"/>
      <c r="HK12" s="180"/>
      <c r="HL12" s="178"/>
      <c r="HM12" s="167"/>
      <c r="HN12" s="180">
        <v>2977.0623600000004</v>
      </c>
      <c r="HO12" s="179">
        <v>2939.7291700000005</v>
      </c>
      <c r="HP12" s="178">
        <v>569.00663999999995</v>
      </c>
    </row>
    <row r="13" spans="1:224" x14ac:dyDescent="0.3">
      <c r="A13" s="167"/>
      <c r="B13" s="186" t="s">
        <v>668</v>
      </c>
      <c r="C13" s="181"/>
      <c r="D13" s="180"/>
      <c r="E13" s="179"/>
      <c r="F13" s="179">
        <v>8.8258700000000001</v>
      </c>
      <c r="G13" s="178">
        <v>8.5166900000000005</v>
      </c>
      <c r="H13" s="180"/>
      <c r="I13" s="178"/>
      <c r="J13" s="180"/>
      <c r="K13" s="178">
        <v>83.622</v>
      </c>
      <c r="L13" s="180"/>
      <c r="M13" s="179"/>
      <c r="N13" s="179"/>
      <c r="O13" s="179"/>
      <c r="P13" s="179"/>
      <c r="Q13" s="179"/>
      <c r="R13" s="179"/>
      <c r="S13" s="178"/>
      <c r="T13" s="180">
        <v>18.14123</v>
      </c>
      <c r="U13" s="179">
        <v>19.191960000000002</v>
      </c>
      <c r="V13" s="179"/>
      <c r="W13" s="178">
        <v>1.0612699999999999</v>
      </c>
      <c r="X13" s="181"/>
      <c r="Y13" s="180"/>
      <c r="Z13" s="179"/>
      <c r="AA13" s="178"/>
      <c r="AB13" s="180"/>
      <c r="AC13" s="179"/>
      <c r="AD13" s="179"/>
      <c r="AE13" s="179"/>
      <c r="AF13" s="179">
        <v>12.23925</v>
      </c>
      <c r="AG13" s="179">
        <v>24.4617</v>
      </c>
      <c r="AH13" s="178">
        <v>10.27692</v>
      </c>
      <c r="AI13" s="181"/>
      <c r="AJ13" s="181"/>
      <c r="AK13" s="181">
        <v>175.92341999999999</v>
      </c>
      <c r="AL13" s="180">
        <v>213.71525</v>
      </c>
      <c r="AM13" s="178">
        <v>7.8466800000000001</v>
      </c>
      <c r="AN13" s="180"/>
      <c r="AO13" s="178"/>
      <c r="AP13" s="181"/>
      <c r="AQ13" s="180"/>
      <c r="AR13" s="178"/>
      <c r="AS13" s="181"/>
      <c r="AT13" s="181"/>
      <c r="AU13" s="181"/>
      <c r="AV13" s="180"/>
      <c r="AW13" s="179"/>
      <c r="AX13" s="178"/>
      <c r="AY13" s="180"/>
      <c r="AZ13" s="179"/>
      <c r="BA13" s="179"/>
      <c r="BB13" s="179"/>
      <c r="BC13" s="179"/>
      <c r="BD13" s="178"/>
      <c r="BE13" s="180"/>
      <c r="BF13" s="178"/>
      <c r="BG13" s="181"/>
      <c r="BH13" s="180"/>
      <c r="BI13" s="179">
        <v>184.87493000000001</v>
      </c>
      <c r="BJ13" s="178"/>
      <c r="BK13" s="180">
        <v>164.44227000000001</v>
      </c>
      <c r="BL13" s="179">
        <v>165.47058000000001</v>
      </c>
      <c r="BM13" s="179">
        <v>165.59853000000001</v>
      </c>
      <c r="BN13" s="179"/>
      <c r="BO13" s="179"/>
      <c r="BP13" s="179"/>
      <c r="BQ13" s="179"/>
      <c r="BR13" s="179"/>
      <c r="BS13" s="179"/>
      <c r="BT13" s="179"/>
      <c r="BU13" s="179">
        <v>206.49456000000001</v>
      </c>
      <c r="BV13" s="179">
        <v>206.11548999999999</v>
      </c>
      <c r="BW13" s="179">
        <v>205.99002999999999</v>
      </c>
      <c r="BX13" s="178"/>
      <c r="BY13" s="180">
        <v>17.41583</v>
      </c>
      <c r="BZ13" s="178">
        <v>44.053669999999997</v>
      </c>
      <c r="CA13" s="181"/>
      <c r="CB13" s="180"/>
      <c r="CC13" s="179"/>
      <c r="CD13" s="179"/>
      <c r="CE13" s="179"/>
      <c r="CF13" s="179"/>
      <c r="CG13" s="179">
        <v>118.14735</v>
      </c>
      <c r="CH13" s="179"/>
      <c r="CI13" s="179"/>
      <c r="CJ13" s="179"/>
      <c r="CK13" s="179"/>
      <c r="CL13" s="179"/>
      <c r="CM13" s="178">
        <v>191.19621000000001</v>
      </c>
      <c r="CN13" s="180">
        <v>180.55348000000001</v>
      </c>
      <c r="CO13" s="179">
        <v>180.52450999999999</v>
      </c>
      <c r="CP13" s="179">
        <v>181.33356000000001</v>
      </c>
      <c r="CQ13" s="178">
        <v>181.02912000000001</v>
      </c>
      <c r="CR13" s="180"/>
      <c r="CS13" s="178"/>
      <c r="CT13" s="180"/>
      <c r="CU13" s="178"/>
      <c r="CV13" s="180"/>
      <c r="CW13" s="179"/>
      <c r="CX13" s="182"/>
      <c r="CY13" s="180"/>
      <c r="CZ13" s="179"/>
      <c r="DA13" s="179"/>
      <c r="DB13" s="178"/>
      <c r="DC13" s="180"/>
      <c r="DD13" s="179"/>
      <c r="DE13" s="179"/>
      <c r="DF13" s="179"/>
      <c r="DG13" s="179"/>
      <c r="DH13" s="179"/>
      <c r="DI13" s="179"/>
      <c r="DJ13" s="179"/>
      <c r="DK13" s="179"/>
      <c r="DL13" s="179"/>
      <c r="DM13" s="179"/>
      <c r="DN13" s="178"/>
      <c r="DO13" s="185"/>
      <c r="DP13" s="184"/>
      <c r="DQ13" s="184"/>
      <c r="DR13" s="183"/>
      <c r="DS13" s="180"/>
      <c r="DT13" s="179"/>
      <c r="DU13" s="179"/>
      <c r="DV13" s="178"/>
      <c r="DW13" s="181"/>
      <c r="DX13" s="180"/>
      <c r="DY13" s="179"/>
      <c r="DZ13" s="179"/>
      <c r="EA13" s="179"/>
      <c r="EB13" s="179"/>
      <c r="EC13" s="182"/>
      <c r="ED13" s="167"/>
      <c r="EE13" s="181"/>
      <c r="EF13" s="181"/>
      <c r="EG13" s="181"/>
      <c r="EH13" s="181"/>
      <c r="EI13" s="181"/>
      <c r="EJ13" s="181"/>
      <c r="EK13" s="181"/>
      <c r="EL13" s="181"/>
      <c r="EM13" s="180"/>
      <c r="EN13" s="178"/>
      <c r="EO13" s="181"/>
      <c r="EP13" s="181"/>
      <c r="EQ13" s="181"/>
      <c r="ER13" s="181"/>
      <c r="ES13" s="181"/>
      <c r="ET13" s="181"/>
      <c r="EU13" s="181"/>
      <c r="EV13" s="181"/>
      <c r="EW13" s="181"/>
      <c r="EX13" s="181"/>
      <c r="EY13" s="181"/>
      <c r="EZ13" s="181"/>
      <c r="FA13" s="181"/>
      <c r="FB13" s="181"/>
      <c r="FC13" s="181"/>
      <c r="FD13" s="181"/>
      <c r="FE13" s="181"/>
      <c r="FF13" s="181"/>
      <c r="FG13" s="181"/>
      <c r="FH13" s="181"/>
      <c r="FI13" s="181"/>
      <c r="FJ13" s="181"/>
      <c r="FK13" s="181"/>
      <c r="FL13" s="181"/>
      <c r="FM13" s="180"/>
      <c r="FN13" s="179"/>
      <c r="FO13" s="179"/>
      <c r="FP13" s="178"/>
      <c r="FQ13" s="181"/>
      <c r="FR13" s="180"/>
      <c r="FS13" s="178"/>
      <c r="FT13" s="180"/>
      <c r="FU13" s="179"/>
      <c r="FV13" s="179"/>
      <c r="FW13" s="179"/>
      <c r="FX13" s="179"/>
      <c r="FY13" s="178"/>
      <c r="FZ13" s="180"/>
      <c r="GA13" s="178"/>
      <c r="GB13" s="180"/>
      <c r="GC13" s="179"/>
      <c r="GD13" s="179"/>
      <c r="GE13" s="178"/>
      <c r="GF13" s="181"/>
      <c r="GG13" s="181"/>
      <c r="GH13" s="181"/>
      <c r="GI13" s="180"/>
      <c r="GJ13" s="179"/>
      <c r="GK13" s="179"/>
      <c r="GL13" s="179"/>
      <c r="GM13" s="178"/>
      <c r="GN13" s="180"/>
      <c r="GO13" s="179"/>
      <c r="GP13" s="179"/>
      <c r="GQ13" s="178"/>
      <c r="GR13" s="181"/>
      <c r="GS13" s="180"/>
      <c r="GT13" s="178"/>
      <c r="GU13" s="167"/>
      <c r="GV13" s="181"/>
      <c r="GW13" s="180"/>
      <c r="GX13" s="178"/>
      <c r="GY13" s="181"/>
      <c r="GZ13" s="181"/>
      <c r="HA13" s="181"/>
      <c r="HB13" s="181"/>
      <c r="HC13" s="181"/>
      <c r="HD13" s="167"/>
      <c r="HE13" s="181"/>
      <c r="HF13" s="181"/>
      <c r="HG13" s="181"/>
      <c r="HH13" s="181"/>
      <c r="HI13" s="181"/>
      <c r="HJ13" s="181"/>
      <c r="HK13" s="180"/>
      <c r="HL13" s="178"/>
      <c r="HM13" s="167"/>
      <c r="HN13" s="180">
        <v>2977.0623600000004</v>
      </c>
      <c r="HO13" s="179">
        <v>2939.7291700000005</v>
      </c>
      <c r="HP13" s="178">
        <v>569.00663999999995</v>
      </c>
    </row>
    <row r="14" spans="1:224" x14ac:dyDescent="0.3">
      <c r="A14" s="167"/>
      <c r="B14" s="186" t="s">
        <v>669</v>
      </c>
      <c r="C14" s="181"/>
      <c r="D14" s="180"/>
      <c r="E14" s="179"/>
      <c r="F14" s="179">
        <v>8.8258700000000001</v>
      </c>
      <c r="G14" s="178">
        <v>8.5166900000000005</v>
      </c>
      <c r="H14" s="180"/>
      <c r="I14" s="178"/>
      <c r="J14" s="180"/>
      <c r="K14" s="178">
        <v>83.622</v>
      </c>
      <c r="L14" s="180"/>
      <c r="M14" s="179"/>
      <c r="N14" s="179"/>
      <c r="O14" s="179"/>
      <c r="P14" s="179"/>
      <c r="Q14" s="179"/>
      <c r="R14" s="179"/>
      <c r="S14" s="178"/>
      <c r="T14" s="180">
        <v>18.14123</v>
      </c>
      <c r="U14" s="179">
        <v>19.191960000000002</v>
      </c>
      <c r="V14" s="179"/>
      <c r="W14" s="178">
        <v>1.0612699999999999</v>
      </c>
      <c r="X14" s="181"/>
      <c r="Y14" s="180"/>
      <c r="Z14" s="179"/>
      <c r="AA14" s="178"/>
      <c r="AB14" s="180"/>
      <c r="AC14" s="179"/>
      <c r="AD14" s="179"/>
      <c r="AE14" s="179"/>
      <c r="AF14" s="179">
        <v>12.23925</v>
      </c>
      <c r="AG14" s="179">
        <v>24.4617</v>
      </c>
      <c r="AH14" s="178">
        <v>10.27692</v>
      </c>
      <c r="AI14" s="181"/>
      <c r="AJ14" s="181"/>
      <c r="AK14" s="181">
        <v>175.92341999999999</v>
      </c>
      <c r="AL14" s="180">
        <v>213.71525</v>
      </c>
      <c r="AM14" s="178">
        <v>7.8466800000000001</v>
      </c>
      <c r="AN14" s="180"/>
      <c r="AO14" s="178"/>
      <c r="AP14" s="181"/>
      <c r="AQ14" s="180"/>
      <c r="AR14" s="178"/>
      <c r="AS14" s="181"/>
      <c r="AT14" s="181"/>
      <c r="AU14" s="181"/>
      <c r="AV14" s="180"/>
      <c r="AW14" s="179"/>
      <c r="AX14" s="178"/>
      <c r="AY14" s="180"/>
      <c r="AZ14" s="179"/>
      <c r="BA14" s="179"/>
      <c r="BB14" s="179"/>
      <c r="BC14" s="179"/>
      <c r="BD14" s="178"/>
      <c r="BE14" s="180"/>
      <c r="BF14" s="178"/>
      <c r="BG14" s="181"/>
      <c r="BH14" s="180"/>
      <c r="BI14" s="179">
        <v>184.87493000000001</v>
      </c>
      <c r="BJ14" s="178"/>
      <c r="BK14" s="180">
        <v>164.44227000000001</v>
      </c>
      <c r="BL14" s="179">
        <v>165.47058000000001</v>
      </c>
      <c r="BM14" s="179">
        <v>165.59853000000001</v>
      </c>
      <c r="BN14" s="179"/>
      <c r="BO14" s="179"/>
      <c r="BP14" s="179"/>
      <c r="BQ14" s="179"/>
      <c r="BR14" s="179"/>
      <c r="BS14" s="179"/>
      <c r="BT14" s="179"/>
      <c r="BU14" s="179">
        <v>206.49456000000001</v>
      </c>
      <c r="BV14" s="179">
        <v>206.11548999999999</v>
      </c>
      <c r="BW14" s="179">
        <v>205.99002999999999</v>
      </c>
      <c r="BX14" s="178"/>
      <c r="BY14" s="180">
        <v>17.41583</v>
      </c>
      <c r="BZ14" s="178">
        <v>44.053669999999997</v>
      </c>
      <c r="CA14" s="181"/>
      <c r="CB14" s="180"/>
      <c r="CC14" s="179"/>
      <c r="CD14" s="179"/>
      <c r="CE14" s="179"/>
      <c r="CF14" s="179"/>
      <c r="CG14" s="179">
        <v>118.14735</v>
      </c>
      <c r="CH14" s="179"/>
      <c r="CI14" s="179"/>
      <c r="CJ14" s="179"/>
      <c r="CK14" s="179"/>
      <c r="CL14" s="179"/>
      <c r="CM14" s="178">
        <v>191.19621000000001</v>
      </c>
      <c r="CN14" s="180">
        <v>180.55348000000001</v>
      </c>
      <c r="CO14" s="179">
        <v>180.52450999999999</v>
      </c>
      <c r="CP14" s="179">
        <v>181.33356000000001</v>
      </c>
      <c r="CQ14" s="178">
        <v>181.02912000000001</v>
      </c>
      <c r="CR14" s="180"/>
      <c r="CS14" s="178"/>
      <c r="CT14" s="180"/>
      <c r="CU14" s="178"/>
      <c r="CV14" s="180"/>
      <c r="CW14" s="179"/>
      <c r="CX14" s="182"/>
      <c r="CY14" s="180"/>
      <c r="CZ14" s="179"/>
      <c r="DA14" s="179"/>
      <c r="DB14" s="178"/>
      <c r="DC14" s="180"/>
      <c r="DD14" s="179"/>
      <c r="DE14" s="179"/>
      <c r="DF14" s="179"/>
      <c r="DG14" s="179"/>
      <c r="DH14" s="179"/>
      <c r="DI14" s="179"/>
      <c r="DJ14" s="179"/>
      <c r="DK14" s="179"/>
      <c r="DL14" s="179"/>
      <c r="DM14" s="179"/>
      <c r="DN14" s="178"/>
      <c r="DO14" s="185"/>
      <c r="DP14" s="184"/>
      <c r="DQ14" s="184"/>
      <c r="DR14" s="183"/>
      <c r="DS14" s="180"/>
      <c r="DT14" s="179"/>
      <c r="DU14" s="179"/>
      <c r="DV14" s="178"/>
      <c r="DW14" s="181"/>
      <c r="DX14" s="180"/>
      <c r="DY14" s="179"/>
      <c r="DZ14" s="179"/>
      <c r="EA14" s="179"/>
      <c r="EB14" s="179"/>
      <c r="EC14" s="182"/>
      <c r="ED14" s="167"/>
      <c r="EE14" s="181"/>
      <c r="EF14" s="181"/>
      <c r="EG14" s="181"/>
      <c r="EH14" s="181"/>
      <c r="EI14" s="181"/>
      <c r="EJ14" s="181"/>
      <c r="EK14" s="181"/>
      <c r="EL14" s="181"/>
      <c r="EM14" s="180"/>
      <c r="EN14" s="178"/>
      <c r="EO14" s="181"/>
      <c r="EP14" s="181"/>
      <c r="EQ14" s="181"/>
      <c r="ER14" s="181"/>
      <c r="ES14" s="181"/>
      <c r="ET14" s="181"/>
      <c r="EU14" s="181"/>
      <c r="EV14" s="181"/>
      <c r="EW14" s="181"/>
      <c r="EX14" s="181"/>
      <c r="EY14" s="181"/>
      <c r="EZ14" s="181"/>
      <c r="FA14" s="181"/>
      <c r="FB14" s="181"/>
      <c r="FC14" s="181"/>
      <c r="FD14" s="181"/>
      <c r="FE14" s="181"/>
      <c r="FF14" s="181"/>
      <c r="FG14" s="181"/>
      <c r="FH14" s="181"/>
      <c r="FI14" s="181"/>
      <c r="FJ14" s="181"/>
      <c r="FK14" s="181"/>
      <c r="FL14" s="181"/>
      <c r="FM14" s="180"/>
      <c r="FN14" s="179"/>
      <c r="FO14" s="179"/>
      <c r="FP14" s="178"/>
      <c r="FQ14" s="181"/>
      <c r="FR14" s="180"/>
      <c r="FS14" s="178"/>
      <c r="FT14" s="180"/>
      <c r="FU14" s="179"/>
      <c r="FV14" s="179"/>
      <c r="FW14" s="179"/>
      <c r="FX14" s="179"/>
      <c r="FY14" s="178"/>
      <c r="FZ14" s="180"/>
      <c r="GA14" s="178"/>
      <c r="GB14" s="180"/>
      <c r="GC14" s="179"/>
      <c r="GD14" s="179"/>
      <c r="GE14" s="178"/>
      <c r="GF14" s="181"/>
      <c r="GG14" s="181"/>
      <c r="GH14" s="181"/>
      <c r="GI14" s="180"/>
      <c r="GJ14" s="179"/>
      <c r="GK14" s="179"/>
      <c r="GL14" s="179"/>
      <c r="GM14" s="178"/>
      <c r="GN14" s="180"/>
      <c r="GO14" s="179"/>
      <c r="GP14" s="179"/>
      <c r="GQ14" s="178"/>
      <c r="GR14" s="181"/>
      <c r="GS14" s="180"/>
      <c r="GT14" s="178"/>
      <c r="GU14" s="167"/>
      <c r="GV14" s="181"/>
      <c r="GW14" s="180"/>
      <c r="GX14" s="178"/>
      <c r="GY14" s="181"/>
      <c r="GZ14" s="181"/>
      <c r="HA14" s="181"/>
      <c r="HB14" s="181"/>
      <c r="HC14" s="181"/>
      <c r="HD14" s="167"/>
      <c r="HE14" s="181"/>
      <c r="HF14" s="181"/>
      <c r="HG14" s="181"/>
      <c r="HH14" s="181"/>
      <c r="HI14" s="181"/>
      <c r="HJ14" s="181"/>
      <c r="HK14" s="180"/>
      <c r="HL14" s="178"/>
      <c r="HM14" s="167"/>
      <c r="HN14" s="180">
        <v>2977.0623600000004</v>
      </c>
      <c r="HO14" s="179">
        <v>2939.7291700000005</v>
      </c>
      <c r="HP14" s="178">
        <v>569.00663999999995</v>
      </c>
    </row>
    <row r="15" spans="1:224" x14ac:dyDescent="0.3">
      <c r="A15" s="167"/>
      <c r="B15" s="186" t="s">
        <v>670</v>
      </c>
      <c r="C15" s="181"/>
      <c r="D15" s="180"/>
      <c r="E15" s="179"/>
      <c r="F15" s="179">
        <v>8.8258700000000001</v>
      </c>
      <c r="G15" s="178">
        <v>8.5166900000000005</v>
      </c>
      <c r="H15" s="180"/>
      <c r="I15" s="178"/>
      <c r="J15" s="180"/>
      <c r="K15" s="178">
        <v>83.622</v>
      </c>
      <c r="L15" s="180"/>
      <c r="M15" s="179"/>
      <c r="N15" s="179"/>
      <c r="O15" s="179"/>
      <c r="P15" s="179"/>
      <c r="Q15" s="179"/>
      <c r="R15" s="179"/>
      <c r="S15" s="178"/>
      <c r="T15" s="180">
        <v>18.14123</v>
      </c>
      <c r="U15" s="179">
        <v>19.191960000000002</v>
      </c>
      <c r="V15" s="179"/>
      <c r="W15" s="178">
        <v>1.0612699999999999</v>
      </c>
      <c r="X15" s="181"/>
      <c r="Y15" s="180"/>
      <c r="Z15" s="179"/>
      <c r="AA15" s="178"/>
      <c r="AB15" s="180"/>
      <c r="AC15" s="179"/>
      <c r="AD15" s="179"/>
      <c r="AE15" s="179"/>
      <c r="AF15" s="179">
        <v>12.23925</v>
      </c>
      <c r="AG15" s="179">
        <v>24.4617</v>
      </c>
      <c r="AH15" s="178">
        <v>10.27692</v>
      </c>
      <c r="AI15" s="181"/>
      <c r="AJ15" s="181"/>
      <c r="AK15" s="181">
        <v>175.92341999999999</v>
      </c>
      <c r="AL15" s="180">
        <v>213.71525</v>
      </c>
      <c r="AM15" s="178">
        <v>7.8466800000000001</v>
      </c>
      <c r="AN15" s="180"/>
      <c r="AO15" s="178"/>
      <c r="AP15" s="181"/>
      <c r="AQ15" s="180"/>
      <c r="AR15" s="178"/>
      <c r="AS15" s="181"/>
      <c r="AT15" s="181"/>
      <c r="AU15" s="181"/>
      <c r="AV15" s="180"/>
      <c r="AW15" s="179"/>
      <c r="AX15" s="178"/>
      <c r="AY15" s="180"/>
      <c r="AZ15" s="179"/>
      <c r="BA15" s="179"/>
      <c r="BB15" s="179"/>
      <c r="BC15" s="179"/>
      <c r="BD15" s="178"/>
      <c r="BE15" s="180"/>
      <c r="BF15" s="178"/>
      <c r="BG15" s="181"/>
      <c r="BH15" s="180"/>
      <c r="BI15" s="179">
        <v>184.87493000000001</v>
      </c>
      <c r="BJ15" s="178"/>
      <c r="BK15" s="180">
        <v>164.44227000000001</v>
      </c>
      <c r="BL15" s="179">
        <v>165.47058000000001</v>
      </c>
      <c r="BM15" s="179">
        <v>165.59853000000001</v>
      </c>
      <c r="BN15" s="179"/>
      <c r="BO15" s="179"/>
      <c r="BP15" s="179"/>
      <c r="BQ15" s="179"/>
      <c r="BR15" s="179"/>
      <c r="BS15" s="179"/>
      <c r="BT15" s="179"/>
      <c r="BU15" s="179">
        <v>206.49456000000001</v>
      </c>
      <c r="BV15" s="179">
        <v>206.11548999999999</v>
      </c>
      <c r="BW15" s="179">
        <v>205.99002999999999</v>
      </c>
      <c r="BX15" s="178"/>
      <c r="BY15" s="180">
        <v>17.41583</v>
      </c>
      <c r="BZ15" s="178">
        <v>44.053669999999997</v>
      </c>
      <c r="CA15" s="181"/>
      <c r="CB15" s="180"/>
      <c r="CC15" s="179"/>
      <c r="CD15" s="179"/>
      <c r="CE15" s="179"/>
      <c r="CF15" s="179"/>
      <c r="CG15" s="179">
        <v>118.14735</v>
      </c>
      <c r="CH15" s="179"/>
      <c r="CI15" s="179"/>
      <c r="CJ15" s="179"/>
      <c r="CK15" s="179"/>
      <c r="CL15" s="179"/>
      <c r="CM15" s="178">
        <v>191.19621000000001</v>
      </c>
      <c r="CN15" s="180">
        <v>180.55348000000001</v>
      </c>
      <c r="CO15" s="179">
        <v>180.52450999999999</v>
      </c>
      <c r="CP15" s="179">
        <v>181.33356000000001</v>
      </c>
      <c r="CQ15" s="178">
        <v>181.02912000000001</v>
      </c>
      <c r="CR15" s="180"/>
      <c r="CS15" s="178"/>
      <c r="CT15" s="180"/>
      <c r="CU15" s="178"/>
      <c r="CV15" s="180"/>
      <c r="CW15" s="179"/>
      <c r="CX15" s="182"/>
      <c r="CY15" s="180"/>
      <c r="CZ15" s="179"/>
      <c r="DA15" s="179"/>
      <c r="DB15" s="178"/>
      <c r="DC15" s="180"/>
      <c r="DD15" s="179"/>
      <c r="DE15" s="179"/>
      <c r="DF15" s="179"/>
      <c r="DG15" s="179"/>
      <c r="DH15" s="179"/>
      <c r="DI15" s="179"/>
      <c r="DJ15" s="179"/>
      <c r="DK15" s="179"/>
      <c r="DL15" s="179"/>
      <c r="DM15" s="179"/>
      <c r="DN15" s="178"/>
      <c r="DO15" s="185"/>
      <c r="DP15" s="184"/>
      <c r="DQ15" s="184"/>
      <c r="DR15" s="183"/>
      <c r="DS15" s="180"/>
      <c r="DT15" s="179"/>
      <c r="DU15" s="179"/>
      <c r="DV15" s="178"/>
      <c r="DW15" s="181"/>
      <c r="DX15" s="180"/>
      <c r="DY15" s="179"/>
      <c r="DZ15" s="179"/>
      <c r="EA15" s="179"/>
      <c r="EB15" s="179"/>
      <c r="EC15" s="182"/>
      <c r="ED15" s="167"/>
      <c r="EE15" s="181"/>
      <c r="EF15" s="181"/>
      <c r="EG15" s="181"/>
      <c r="EH15" s="181"/>
      <c r="EI15" s="181"/>
      <c r="EJ15" s="181"/>
      <c r="EK15" s="181"/>
      <c r="EL15" s="181"/>
      <c r="EM15" s="180"/>
      <c r="EN15" s="178"/>
      <c r="EO15" s="181"/>
      <c r="EP15" s="181"/>
      <c r="EQ15" s="181"/>
      <c r="ER15" s="181"/>
      <c r="ES15" s="181"/>
      <c r="ET15" s="181"/>
      <c r="EU15" s="181"/>
      <c r="EV15" s="181"/>
      <c r="EW15" s="181"/>
      <c r="EX15" s="181"/>
      <c r="EY15" s="181"/>
      <c r="EZ15" s="181"/>
      <c r="FA15" s="181"/>
      <c r="FB15" s="181"/>
      <c r="FC15" s="181"/>
      <c r="FD15" s="181"/>
      <c r="FE15" s="181"/>
      <c r="FF15" s="181"/>
      <c r="FG15" s="181"/>
      <c r="FH15" s="181"/>
      <c r="FI15" s="181"/>
      <c r="FJ15" s="181"/>
      <c r="FK15" s="181"/>
      <c r="FL15" s="181"/>
      <c r="FM15" s="180"/>
      <c r="FN15" s="179"/>
      <c r="FO15" s="179"/>
      <c r="FP15" s="178"/>
      <c r="FQ15" s="181"/>
      <c r="FR15" s="180"/>
      <c r="FS15" s="178"/>
      <c r="FT15" s="180"/>
      <c r="FU15" s="179"/>
      <c r="FV15" s="179"/>
      <c r="FW15" s="179"/>
      <c r="FX15" s="179"/>
      <c r="FY15" s="178"/>
      <c r="FZ15" s="180"/>
      <c r="GA15" s="178"/>
      <c r="GB15" s="180"/>
      <c r="GC15" s="179"/>
      <c r="GD15" s="179"/>
      <c r="GE15" s="178"/>
      <c r="GF15" s="181"/>
      <c r="GG15" s="181"/>
      <c r="GH15" s="181"/>
      <c r="GI15" s="180"/>
      <c r="GJ15" s="179"/>
      <c r="GK15" s="179"/>
      <c r="GL15" s="179"/>
      <c r="GM15" s="178"/>
      <c r="GN15" s="180"/>
      <c r="GO15" s="179"/>
      <c r="GP15" s="179"/>
      <c r="GQ15" s="178"/>
      <c r="GR15" s="181"/>
      <c r="GS15" s="180"/>
      <c r="GT15" s="178"/>
      <c r="GU15" s="167"/>
      <c r="GV15" s="181"/>
      <c r="GW15" s="180"/>
      <c r="GX15" s="178"/>
      <c r="GY15" s="181"/>
      <c r="GZ15" s="181"/>
      <c r="HA15" s="181"/>
      <c r="HB15" s="181"/>
      <c r="HC15" s="181"/>
      <c r="HD15" s="167"/>
      <c r="HE15" s="181"/>
      <c r="HF15" s="181"/>
      <c r="HG15" s="181"/>
      <c r="HH15" s="181"/>
      <c r="HI15" s="181"/>
      <c r="HJ15" s="181"/>
      <c r="HK15" s="180"/>
      <c r="HL15" s="178"/>
      <c r="HM15" s="167"/>
      <c r="HN15" s="180">
        <v>2977.0623600000004</v>
      </c>
      <c r="HO15" s="179">
        <v>2939.7291700000005</v>
      </c>
      <c r="HP15" s="178">
        <v>569.00663999999995</v>
      </c>
    </row>
    <row r="16" spans="1:224" x14ac:dyDescent="0.3">
      <c r="A16" s="167"/>
      <c r="B16" s="186" t="s">
        <v>671</v>
      </c>
      <c r="C16" s="181"/>
      <c r="D16" s="180"/>
      <c r="E16" s="179"/>
      <c r="F16" s="179">
        <v>8.8258700000000001</v>
      </c>
      <c r="G16" s="178">
        <v>8.5166900000000005</v>
      </c>
      <c r="H16" s="180"/>
      <c r="I16" s="178"/>
      <c r="J16" s="180"/>
      <c r="K16" s="178">
        <v>83.622</v>
      </c>
      <c r="L16" s="180"/>
      <c r="M16" s="179"/>
      <c r="N16" s="179"/>
      <c r="O16" s="179"/>
      <c r="P16" s="179"/>
      <c r="Q16" s="179"/>
      <c r="R16" s="179"/>
      <c r="S16" s="178"/>
      <c r="T16" s="180">
        <v>18.14123</v>
      </c>
      <c r="U16" s="179">
        <v>19.191960000000002</v>
      </c>
      <c r="V16" s="179"/>
      <c r="W16" s="178">
        <v>1.0612699999999999</v>
      </c>
      <c r="X16" s="181"/>
      <c r="Y16" s="180"/>
      <c r="Z16" s="179"/>
      <c r="AA16" s="178"/>
      <c r="AB16" s="180"/>
      <c r="AC16" s="179"/>
      <c r="AD16" s="179"/>
      <c r="AE16" s="179"/>
      <c r="AF16" s="179">
        <v>12.23925</v>
      </c>
      <c r="AG16" s="179">
        <v>24.4617</v>
      </c>
      <c r="AH16" s="178">
        <v>10.27692</v>
      </c>
      <c r="AI16" s="181"/>
      <c r="AJ16" s="181"/>
      <c r="AK16" s="181">
        <v>175.92341999999999</v>
      </c>
      <c r="AL16" s="180">
        <v>213.71525</v>
      </c>
      <c r="AM16" s="178">
        <v>7.8466800000000001</v>
      </c>
      <c r="AN16" s="180"/>
      <c r="AO16" s="178"/>
      <c r="AP16" s="181"/>
      <c r="AQ16" s="180"/>
      <c r="AR16" s="178"/>
      <c r="AS16" s="181"/>
      <c r="AT16" s="181"/>
      <c r="AU16" s="181"/>
      <c r="AV16" s="180"/>
      <c r="AW16" s="179"/>
      <c r="AX16" s="178"/>
      <c r="AY16" s="180"/>
      <c r="AZ16" s="179"/>
      <c r="BA16" s="179"/>
      <c r="BB16" s="179"/>
      <c r="BC16" s="179"/>
      <c r="BD16" s="178"/>
      <c r="BE16" s="180"/>
      <c r="BF16" s="178"/>
      <c r="BG16" s="181"/>
      <c r="BH16" s="180"/>
      <c r="BI16" s="179">
        <v>184.87493000000001</v>
      </c>
      <c r="BJ16" s="178"/>
      <c r="BK16" s="180">
        <v>164.44227000000001</v>
      </c>
      <c r="BL16" s="179">
        <v>165.47058000000001</v>
      </c>
      <c r="BM16" s="179">
        <v>165.59853000000001</v>
      </c>
      <c r="BN16" s="179"/>
      <c r="BO16" s="179"/>
      <c r="BP16" s="179"/>
      <c r="BQ16" s="179"/>
      <c r="BR16" s="179"/>
      <c r="BS16" s="179"/>
      <c r="BT16" s="179"/>
      <c r="BU16" s="179">
        <v>206.49456000000001</v>
      </c>
      <c r="BV16" s="179">
        <v>206.11548999999999</v>
      </c>
      <c r="BW16" s="179">
        <v>205.99002999999999</v>
      </c>
      <c r="BX16" s="178"/>
      <c r="BY16" s="180">
        <v>17.41583</v>
      </c>
      <c r="BZ16" s="178">
        <v>44.053669999999997</v>
      </c>
      <c r="CA16" s="181"/>
      <c r="CB16" s="180"/>
      <c r="CC16" s="179"/>
      <c r="CD16" s="179"/>
      <c r="CE16" s="179"/>
      <c r="CF16" s="179"/>
      <c r="CG16" s="179">
        <v>118.14735</v>
      </c>
      <c r="CH16" s="179"/>
      <c r="CI16" s="179"/>
      <c r="CJ16" s="179"/>
      <c r="CK16" s="179"/>
      <c r="CL16" s="179"/>
      <c r="CM16" s="178">
        <v>191.19621000000001</v>
      </c>
      <c r="CN16" s="180">
        <v>180.55348000000001</v>
      </c>
      <c r="CO16" s="179">
        <v>180.52450999999999</v>
      </c>
      <c r="CP16" s="179">
        <v>181.33356000000001</v>
      </c>
      <c r="CQ16" s="178">
        <v>181.02912000000001</v>
      </c>
      <c r="CR16" s="180"/>
      <c r="CS16" s="178"/>
      <c r="CT16" s="180"/>
      <c r="CU16" s="178"/>
      <c r="CV16" s="180"/>
      <c r="CW16" s="179"/>
      <c r="CX16" s="182"/>
      <c r="CY16" s="180"/>
      <c r="CZ16" s="179"/>
      <c r="DA16" s="179"/>
      <c r="DB16" s="178"/>
      <c r="DC16" s="180"/>
      <c r="DD16" s="179"/>
      <c r="DE16" s="179"/>
      <c r="DF16" s="179"/>
      <c r="DG16" s="179"/>
      <c r="DH16" s="179"/>
      <c r="DI16" s="179"/>
      <c r="DJ16" s="179"/>
      <c r="DK16" s="179"/>
      <c r="DL16" s="179"/>
      <c r="DM16" s="179"/>
      <c r="DN16" s="178"/>
      <c r="DO16" s="185"/>
      <c r="DP16" s="184"/>
      <c r="DQ16" s="184"/>
      <c r="DR16" s="183"/>
      <c r="DS16" s="180"/>
      <c r="DT16" s="179"/>
      <c r="DU16" s="179"/>
      <c r="DV16" s="178"/>
      <c r="DW16" s="181"/>
      <c r="DX16" s="180"/>
      <c r="DY16" s="179"/>
      <c r="DZ16" s="179"/>
      <c r="EA16" s="179"/>
      <c r="EB16" s="179"/>
      <c r="EC16" s="182"/>
      <c r="ED16" s="167"/>
      <c r="EE16" s="181"/>
      <c r="EF16" s="181"/>
      <c r="EG16" s="181"/>
      <c r="EH16" s="181"/>
      <c r="EI16" s="181"/>
      <c r="EJ16" s="181"/>
      <c r="EK16" s="181"/>
      <c r="EL16" s="181"/>
      <c r="EM16" s="180"/>
      <c r="EN16" s="178"/>
      <c r="EO16" s="181"/>
      <c r="EP16" s="181"/>
      <c r="EQ16" s="181"/>
      <c r="ER16" s="181"/>
      <c r="ES16" s="181"/>
      <c r="ET16" s="181"/>
      <c r="EU16" s="181"/>
      <c r="EV16" s="181"/>
      <c r="EW16" s="181"/>
      <c r="EX16" s="181"/>
      <c r="EY16" s="181"/>
      <c r="EZ16" s="181"/>
      <c r="FA16" s="181"/>
      <c r="FB16" s="181"/>
      <c r="FC16" s="181"/>
      <c r="FD16" s="181"/>
      <c r="FE16" s="181"/>
      <c r="FF16" s="181"/>
      <c r="FG16" s="181"/>
      <c r="FH16" s="181"/>
      <c r="FI16" s="181"/>
      <c r="FJ16" s="181"/>
      <c r="FK16" s="181"/>
      <c r="FL16" s="181"/>
      <c r="FM16" s="180"/>
      <c r="FN16" s="179"/>
      <c r="FO16" s="179"/>
      <c r="FP16" s="178"/>
      <c r="FQ16" s="181"/>
      <c r="FR16" s="180"/>
      <c r="FS16" s="178"/>
      <c r="FT16" s="180"/>
      <c r="FU16" s="179"/>
      <c r="FV16" s="179"/>
      <c r="FW16" s="179"/>
      <c r="FX16" s="179"/>
      <c r="FY16" s="178"/>
      <c r="FZ16" s="180"/>
      <c r="GA16" s="178"/>
      <c r="GB16" s="180"/>
      <c r="GC16" s="179"/>
      <c r="GD16" s="179"/>
      <c r="GE16" s="178"/>
      <c r="GF16" s="181"/>
      <c r="GG16" s="181"/>
      <c r="GH16" s="181"/>
      <c r="GI16" s="180"/>
      <c r="GJ16" s="179"/>
      <c r="GK16" s="179"/>
      <c r="GL16" s="179"/>
      <c r="GM16" s="178"/>
      <c r="GN16" s="180"/>
      <c r="GO16" s="179"/>
      <c r="GP16" s="179"/>
      <c r="GQ16" s="178"/>
      <c r="GR16" s="181"/>
      <c r="GS16" s="180"/>
      <c r="GT16" s="178"/>
      <c r="GU16" s="167"/>
      <c r="GV16" s="181"/>
      <c r="GW16" s="180"/>
      <c r="GX16" s="178"/>
      <c r="GY16" s="181"/>
      <c r="GZ16" s="181"/>
      <c r="HA16" s="181"/>
      <c r="HB16" s="181"/>
      <c r="HC16" s="181"/>
      <c r="HD16" s="167"/>
      <c r="HE16" s="181"/>
      <c r="HF16" s="181"/>
      <c r="HG16" s="181"/>
      <c r="HH16" s="181"/>
      <c r="HI16" s="181"/>
      <c r="HJ16" s="181"/>
      <c r="HK16" s="180"/>
      <c r="HL16" s="178"/>
      <c r="HM16" s="167"/>
      <c r="HN16" s="180">
        <v>2977.0623600000004</v>
      </c>
      <c r="HO16" s="179">
        <v>2939.7291700000005</v>
      </c>
      <c r="HP16" s="178">
        <v>569.00663999999995</v>
      </c>
    </row>
    <row r="17" spans="1:224" x14ac:dyDescent="0.3">
      <c r="A17" s="167"/>
      <c r="B17" s="186" t="s">
        <v>672</v>
      </c>
      <c r="C17" s="181"/>
      <c r="D17" s="180"/>
      <c r="E17" s="179"/>
      <c r="F17" s="179">
        <v>8.8258700000000001</v>
      </c>
      <c r="G17" s="178">
        <v>8.5166900000000005</v>
      </c>
      <c r="H17" s="180"/>
      <c r="I17" s="178"/>
      <c r="J17" s="180"/>
      <c r="K17" s="178">
        <v>83.622</v>
      </c>
      <c r="L17" s="180"/>
      <c r="M17" s="179"/>
      <c r="N17" s="179"/>
      <c r="O17" s="179"/>
      <c r="P17" s="179"/>
      <c r="Q17" s="179"/>
      <c r="R17" s="179"/>
      <c r="S17" s="178"/>
      <c r="T17" s="180">
        <v>18.14123</v>
      </c>
      <c r="U17" s="179">
        <v>19.191960000000002</v>
      </c>
      <c r="V17" s="179"/>
      <c r="W17" s="178">
        <v>1.0612699999999999</v>
      </c>
      <c r="X17" s="181"/>
      <c r="Y17" s="180"/>
      <c r="Z17" s="179"/>
      <c r="AA17" s="178"/>
      <c r="AB17" s="180"/>
      <c r="AC17" s="179"/>
      <c r="AD17" s="179"/>
      <c r="AE17" s="179"/>
      <c r="AF17" s="179">
        <v>12.23925</v>
      </c>
      <c r="AG17" s="179">
        <v>24.4617</v>
      </c>
      <c r="AH17" s="178">
        <v>10.27692</v>
      </c>
      <c r="AI17" s="181"/>
      <c r="AJ17" s="181"/>
      <c r="AK17" s="181">
        <v>175.92341999999999</v>
      </c>
      <c r="AL17" s="180">
        <v>213.71525</v>
      </c>
      <c r="AM17" s="178">
        <v>7.8466800000000001</v>
      </c>
      <c r="AN17" s="180"/>
      <c r="AO17" s="178"/>
      <c r="AP17" s="181"/>
      <c r="AQ17" s="180"/>
      <c r="AR17" s="178"/>
      <c r="AS17" s="181"/>
      <c r="AT17" s="181"/>
      <c r="AU17" s="181"/>
      <c r="AV17" s="180"/>
      <c r="AW17" s="179"/>
      <c r="AX17" s="178"/>
      <c r="AY17" s="180"/>
      <c r="AZ17" s="179"/>
      <c r="BA17" s="179"/>
      <c r="BB17" s="179"/>
      <c r="BC17" s="179"/>
      <c r="BD17" s="178"/>
      <c r="BE17" s="180"/>
      <c r="BF17" s="178"/>
      <c r="BG17" s="181"/>
      <c r="BH17" s="180"/>
      <c r="BI17" s="179">
        <v>184.87493000000001</v>
      </c>
      <c r="BJ17" s="178"/>
      <c r="BK17" s="180">
        <v>164.44227000000001</v>
      </c>
      <c r="BL17" s="179">
        <v>165.47058000000001</v>
      </c>
      <c r="BM17" s="179">
        <v>165.59853000000001</v>
      </c>
      <c r="BN17" s="179"/>
      <c r="BO17" s="179"/>
      <c r="BP17" s="179"/>
      <c r="BQ17" s="179"/>
      <c r="BR17" s="179"/>
      <c r="BS17" s="179"/>
      <c r="BT17" s="179"/>
      <c r="BU17" s="179">
        <v>206.49456000000001</v>
      </c>
      <c r="BV17" s="179">
        <v>206.11548999999999</v>
      </c>
      <c r="BW17" s="179">
        <v>205.99002999999999</v>
      </c>
      <c r="BX17" s="178"/>
      <c r="BY17" s="180">
        <v>17.41583</v>
      </c>
      <c r="BZ17" s="178">
        <v>44.053669999999997</v>
      </c>
      <c r="CA17" s="181"/>
      <c r="CB17" s="180"/>
      <c r="CC17" s="179"/>
      <c r="CD17" s="179"/>
      <c r="CE17" s="179"/>
      <c r="CF17" s="179"/>
      <c r="CG17" s="179">
        <v>118.14735</v>
      </c>
      <c r="CH17" s="179"/>
      <c r="CI17" s="179"/>
      <c r="CJ17" s="179"/>
      <c r="CK17" s="179"/>
      <c r="CL17" s="179"/>
      <c r="CM17" s="178">
        <v>191.19621000000001</v>
      </c>
      <c r="CN17" s="180">
        <v>180.55348000000001</v>
      </c>
      <c r="CO17" s="179">
        <v>180.52450999999999</v>
      </c>
      <c r="CP17" s="179">
        <v>181.33356000000001</v>
      </c>
      <c r="CQ17" s="178">
        <v>181.02912000000001</v>
      </c>
      <c r="CR17" s="180"/>
      <c r="CS17" s="178"/>
      <c r="CT17" s="180"/>
      <c r="CU17" s="178"/>
      <c r="CV17" s="180"/>
      <c r="CW17" s="179"/>
      <c r="CX17" s="182"/>
      <c r="CY17" s="180"/>
      <c r="CZ17" s="179"/>
      <c r="DA17" s="179"/>
      <c r="DB17" s="178"/>
      <c r="DC17" s="180"/>
      <c r="DD17" s="179"/>
      <c r="DE17" s="179"/>
      <c r="DF17" s="179"/>
      <c r="DG17" s="179"/>
      <c r="DH17" s="179"/>
      <c r="DI17" s="179"/>
      <c r="DJ17" s="179"/>
      <c r="DK17" s="179"/>
      <c r="DL17" s="179"/>
      <c r="DM17" s="179"/>
      <c r="DN17" s="178"/>
      <c r="DO17" s="185"/>
      <c r="DP17" s="184"/>
      <c r="DQ17" s="184"/>
      <c r="DR17" s="183"/>
      <c r="DS17" s="180"/>
      <c r="DT17" s="179"/>
      <c r="DU17" s="179"/>
      <c r="DV17" s="178"/>
      <c r="DW17" s="181"/>
      <c r="DX17" s="180"/>
      <c r="DY17" s="179"/>
      <c r="DZ17" s="179"/>
      <c r="EA17" s="179"/>
      <c r="EB17" s="179"/>
      <c r="EC17" s="182"/>
      <c r="ED17" s="167"/>
      <c r="EE17" s="181"/>
      <c r="EF17" s="181"/>
      <c r="EG17" s="181"/>
      <c r="EH17" s="181"/>
      <c r="EI17" s="181"/>
      <c r="EJ17" s="181"/>
      <c r="EK17" s="181"/>
      <c r="EL17" s="181"/>
      <c r="EM17" s="180"/>
      <c r="EN17" s="178"/>
      <c r="EO17" s="181"/>
      <c r="EP17" s="181"/>
      <c r="EQ17" s="181"/>
      <c r="ER17" s="181"/>
      <c r="ES17" s="181"/>
      <c r="ET17" s="181"/>
      <c r="EU17" s="181"/>
      <c r="EV17" s="181"/>
      <c r="EW17" s="181"/>
      <c r="EX17" s="181"/>
      <c r="EY17" s="181"/>
      <c r="EZ17" s="181"/>
      <c r="FA17" s="181"/>
      <c r="FB17" s="181"/>
      <c r="FC17" s="181"/>
      <c r="FD17" s="181"/>
      <c r="FE17" s="181"/>
      <c r="FF17" s="181"/>
      <c r="FG17" s="181"/>
      <c r="FH17" s="181"/>
      <c r="FI17" s="181"/>
      <c r="FJ17" s="181"/>
      <c r="FK17" s="181"/>
      <c r="FL17" s="181"/>
      <c r="FM17" s="180"/>
      <c r="FN17" s="179"/>
      <c r="FO17" s="179"/>
      <c r="FP17" s="178"/>
      <c r="FQ17" s="181"/>
      <c r="FR17" s="180"/>
      <c r="FS17" s="178"/>
      <c r="FT17" s="180"/>
      <c r="FU17" s="179"/>
      <c r="FV17" s="179"/>
      <c r="FW17" s="179"/>
      <c r="FX17" s="179"/>
      <c r="FY17" s="178"/>
      <c r="FZ17" s="180"/>
      <c r="GA17" s="178"/>
      <c r="GB17" s="180"/>
      <c r="GC17" s="179"/>
      <c r="GD17" s="179"/>
      <c r="GE17" s="178"/>
      <c r="GF17" s="181"/>
      <c r="GG17" s="181"/>
      <c r="GH17" s="181"/>
      <c r="GI17" s="180"/>
      <c r="GJ17" s="179"/>
      <c r="GK17" s="179"/>
      <c r="GL17" s="179"/>
      <c r="GM17" s="178"/>
      <c r="GN17" s="180"/>
      <c r="GO17" s="179"/>
      <c r="GP17" s="179"/>
      <c r="GQ17" s="178"/>
      <c r="GR17" s="181"/>
      <c r="GS17" s="180"/>
      <c r="GT17" s="178"/>
      <c r="GU17" s="167"/>
      <c r="GV17" s="181"/>
      <c r="GW17" s="180"/>
      <c r="GX17" s="178"/>
      <c r="GY17" s="181"/>
      <c r="GZ17" s="181"/>
      <c r="HA17" s="181"/>
      <c r="HB17" s="181"/>
      <c r="HC17" s="181"/>
      <c r="HD17" s="167"/>
      <c r="HE17" s="181"/>
      <c r="HF17" s="181"/>
      <c r="HG17" s="181"/>
      <c r="HH17" s="181"/>
      <c r="HI17" s="181"/>
      <c r="HJ17" s="181"/>
      <c r="HK17" s="180"/>
      <c r="HL17" s="178"/>
      <c r="HM17" s="167"/>
      <c r="HN17" s="180">
        <v>2977.0623600000004</v>
      </c>
      <c r="HO17" s="179">
        <v>2939.7291700000005</v>
      </c>
      <c r="HP17" s="178">
        <v>569.00663999999995</v>
      </c>
    </row>
    <row r="18" spans="1:224" x14ac:dyDescent="0.3">
      <c r="A18" s="167"/>
      <c r="B18" s="186" t="s">
        <v>673</v>
      </c>
      <c r="C18" s="181"/>
      <c r="D18" s="180"/>
      <c r="E18" s="179"/>
      <c r="F18" s="179">
        <v>8.8258700000000001</v>
      </c>
      <c r="G18" s="178">
        <v>8.5166900000000005</v>
      </c>
      <c r="H18" s="180"/>
      <c r="I18" s="178"/>
      <c r="J18" s="180"/>
      <c r="K18" s="178">
        <v>83.622</v>
      </c>
      <c r="L18" s="180"/>
      <c r="M18" s="179"/>
      <c r="N18" s="179"/>
      <c r="O18" s="179"/>
      <c r="P18" s="179"/>
      <c r="Q18" s="179"/>
      <c r="R18" s="179"/>
      <c r="S18" s="178"/>
      <c r="T18" s="180">
        <v>18.14123</v>
      </c>
      <c r="U18" s="179">
        <v>19.191960000000002</v>
      </c>
      <c r="V18" s="179"/>
      <c r="W18" s="178">
        <v>1.0612699999999999</v>
      </c>
      <c r="X18" s="181"/>
      <c r="Y18" s="180"/>
      <c r="Z18" s="179"/>
      <c r="AA18" s="178"/>
      <c r="AB18" s="180"/>
      <c r="AC18" s="179"/>
      <c r="AD18" s="179"/>
      <c r="AE18" s="179"/>
      <c r="AF18" s="179">
        <v>12.23925</v>
      </c>
      <c r="AG18" s="179">
        <v>24.4617</v>
      </c>
      <c r="AH18" s="178">
        <v>10.27692</v>
      </c>
      <c r="AI18" s="181"/>
      <c r="AJ18" s="181"/>
      <c r="AK18" s="181">
        <v>175.92341999999999</v>
      </c>
      <c r="AL18" s="180">
        <v>213.71525</v>
      </c>
      <c r="AM18" s="178">
        <v>7.8466800000000001</v>
      </c>
      <c r="AN18" s="180"/>
      <c r="AO18" s="178"/>
      <c r="AP18" s="181"/>
      <c r="AQ18" s="180"/>
      <c r="AR18" s="178"/>
      <c r="AS18" s="181"/>
      <c r="AT18" s="181"/>
      <c r="AU18" s="181"/>
      <c r="AV18" s="180"/>
      <c r="AW18" s="179"/>
      <c r="AX18" s="178"/>
      <c r="AY18" s="180"/>
      <c r="AZ18" s="179"/>
      <c r="BA18" s="179"/>
      <c r="BB18" s="179"/>
      <c r="BC18" s="179"/>
      <c r="BD18" s="178"/>
      <c r="BE18" s="180"/>
      <c r="BF18" s="178"/>
      <c r="BG18" s="181"/>
      <c r="BH18" s="180"/>
      <c r="BI18" s="179">
        <v>184.87493000000001</v>
      </c>
      <c r="BJ18" s="178"/>
      <c r="BK18" s="180">
        <v>164.44227000000001</v>
      </c>
      <c r="BL18" s="179">
        <v>165.47058000000001</v>
      </c>
      <c r="BM18" s="179">
        <v>165.59853000000001</v>
      </c>
      <c r="BN18" s="179"/>
      <c r="BO18" s="179"/>
      <c r="BP18" s="179"/>
      <c r="BQ18" s="179"/>
      <c r="BR18" s="179"/>
      <c r="BS18" s="179"/>
      <c r="BT18" s="179"/>
      <c r="BU18" s="179">
        <v>206.49456000000001</v>
      </c>
      <c r="BV18" s="179">
        <v>206.11548999999999</v>
      </c>
      <c r="BW18" s="179">
        <v>205.99002999999999</v>
      </c>
      <c r="BX18" s="178"/>
      <c r="BY18" s="180">
        <v>17.41583</v>
      </c>
      <c r="BZ18" s="178">
        <v>44.053669999999997</v>
      </c>
      <c r="CA18" s="181"/>
      <c r="CB18" s="180"/>
      <c r="CC18" s="179"/>
      <c r="CD18" s="179"/>
      <c r="CE18" s="179"/>
      <c r="CF18" s="179"/>
      <c r="CG18" s="179">
        <v>118.14735</v>
      </c>
      <c r="CH18" s="179"/>
      <c r="CI18" s="179"/>
      <c r="CJ18" s="179"/>
      <c r="CK18" s="179"/>
      <c r="CL18" s="179"/>
      <c r="CM18" s="178">
        <v>191.19621000000001</v>
      </c>
      <c r="CN18" s="180">
        <v>180.55348000000001</v>
      </c>
      <c r="CO18" s="179">
        <v>180.52450999999999</v>
      </c>
      <c r="CP18" s="179">
        <v>181.33356000000001</v>
      </c>
      <c r="CQ18" s="178">
        <v>181.02912000000001</v>
      </c>
      <c r="CR18" s="180"/>
      <c r="CS18" s="178"/>
      <c r="CT18" s="180"/>
      <c r="CU18" s="178"/>
      <c r="CV18" s="180"/>
      <c r="CW18" s="179"/>
      <c r="CX18" s="182"/>
      <c r="CY18" s="180"/>
      <c r="CZ18" s="179"/>
      <c r="DA18" s="179"/>
      <c r="DB18" s="178"/>
      <c r="DC18" s="180"/>
      <c r="DD18" s="179"/>
      <c r="DE18" s="179"/>
      <c r="DF18" s="179"/>
      <c r="DG18" s="179"/>
      <c r="DH18" s="179"/>
      <c r="DI18" s="179"/>
      <c r="DJ18" s="179"/>
      <c r="DK18" s="179"/>
      <c r="DL18" s="179"/>
      <c r="DM18" s="179"/>
      <c r="DN18" s="178"/>
      <c r="DO18" s="185"/>
      <c r="DP18" s="184"/>
      <c r="DQ18" s="184"/>
      <c r="DR18" s="183"/>
      <c r="DS18" s="180"/>
      <c r="DT18" s="179"/>
      <c r="DU18" s="179"/>
      <c r="DV18" s="178"/>
      <c r="DW18" s="181"/>
      <c r="DX18" s="180"/>
      <c r="DY18" s="179"/>
      <c r="DZ18" s="179"/>
      <c r="EA18" s="179"/>
      <c r="EB18" s="179"/>
      <c r="EC18" s="182"/>
      <c r="ED18" s="167"/>
      <c r="EE18" s="181"/>
      <c r="EF18" s="181"/>
      <c r="EG18" s="181"/>
      <c r="EH18" s="181"/>
      <c r="EI18" s="181"/>
      <c r="EJ18" s="181"/>
      <c r="EK18" s="181"/>
      <c r="EL18" s="181"/>
      <c r="EM18" s="180"/>
      <c r="EN18" s="178"/>
      <c r="EO18" s="181"/>
      <c r="EP18" s="181"/>
      <c r="EQ18" s="181"/>
      <c r="ER18" s="181"/>
      <c r="ES18" s="181"/>
      <c r="ET18" s="181"/>
      <c r="EU18" s="181"/>
      <c r="EV18" s="181"/>
      <c r="EW18" s="181"/>
      <c r="EX18" s="181"/>
      <c r="EY18" s="181"/>
      <c r="EZ18" s="181"/>
      <c r="FA18" s="181"/>
      <c r="FB18" s="181"/>
      <c r="FC18" s="181"/>
      <c r="FD18" s="181"/>
      <c r="FE18" s="181"/>
      <c r="FF18" s="181"/>
      <c r="FG18" s="181"/>
      <c r="FH18" s="181"/>
      <c r="FI18" s="181"/>
      <c r="FJ18" s="181"/>
      <c r="FK18" s="181"/>
      <c r="FL18" s="181"/>
      <c r="FM18" s="180"/>
      <c r="FN18" s="179"/>
      <c r="FO18" s="179"/>
      <c r="FP18" s="178"/>
      <c r="FQ18" s="181"/>
      <c r="FR18" s="180"/>
      <c r="FS18" s="178"/>
      <c r="FT18" s="180"/>
      <c r="FU18" s="179"/>
      <c r="FV18" s="179"/>
      <c r="FW18" s="179"/>
      <c r="FX18" s="179"/>
      <c r="FY18" s="178"/>
      <c r="FZ18" s="180"/>
      <c r="GA18" s="178"/>
      <c r="GB18" s="180"/>
      <c r="GC18" s="179"/>
      <c r="GD18" s="179"/>
      <c r="GE18" s="178"/>
      <c r="GF18" s="181"/>
      <c r="GG18" s="181"/>
      <c r="GH18" s="181"/>
      <c r="GI18" s="180"/>
      <c r="GJ18" s="179"/>
      <c r="GK18" s="179"/>
      <c r="GL18" s="179"/>
      <c r="GM18" s="178"/>
      <c r="GN18" s="180"/>
      <c r="GO18" s="179"/>
      <c r="GP18" s="179"/>
      <c r="GQ18" s="178"/>
      <c r="GR18" s="181"/>
      <c r="GS18" s="180"/>
      <c r="GT18" s="178"/>
      <c r="GU18" s="167"/>
      <c r="GV18" s="181"/>
      <c r="GW18" s="180"/>
      <c r="GX18" s="178"/>
      <c r="GY18" s="181"/>
      <c r="GZ18" s="181"/>
      <c r="HA18" s="181"/>
      <c r="HB18" s="181"/>
      <c r="HC18" s="181"/>
      <c r="HD18" s="167"/>
      <c r="HE18" s="181"/>
      <c r="HF18" s="181"/>
      <c r="HG18" s="181"/>
      <c r="HH18" s="181"/>
      <c r="HI18" s="181"/>
      <c r="HJ18" s="181"/>
      <c r="HK18" s="180"/>
      <c r="HL18" s="178"/>
      <c r="HM18" s="167"/>
      <c r="HN18" s="180">
        <v>2977.0623600000004</v>
      </c>
      <c r="HO18" s="179">
        <v>2939.7291700000005</v>
      </c>
      <c r="HP18" s="178">
        <v>569.00663999999995</v>
      </c>
    </row>
    <row r="19" spans="1:224" x14ac:dyDescent="0.3">
      <c r="A19" s="167"/>
      <c r="B19" s="186" t="s">
        <v>674</v>
      </c>
      <c r="C19" s="181"/>
      <c r="D19" s="180"/>
      <c r="E19" s="179"/>
      <c r="F19" s="179">
        <v>8.8258700000000001</v>
      </c>
      <c r="G19" s="178">
        <v>8.5166900000000005</v>
      </c>
      <c r="H19" s="180"/>
      <c r="I19" s="178"/>
      <c r="J19" s="180"/>
      <c r="K19" s="178">
        <v>83.622</v>
      </c>
      <c r="L19" s="180"/>
      <c r="M19" s="179"/>
      <c r="N19" s="179"/>
      <c r="O19" s="179"/>
      <c r="P19" s="179"/>
      <c r="Q19" s="179"/>
      <c r="R19" s="179"/>
      <c r="S19" s="178"/>
      <c r="T19" s="180">
        <v>18.14123</v>
      </c>
      <c r="U19" s="179">
        <v>19.191960000000002</v>
      </c>
      <c r="V19" s="179"/>
      <c r="W19" s="178">
        <v>1.0612699999999999</v>
      </c>
      <c r="X19" s="181"/>
      <c r="Y19" s="180"/>
      <c r="Z19" s="179"/>
      <c r="AA19" s="178"/>
      <c r="AB19" s="180"/>
      <c r="AC19" s="179"/>
      <c r="AD19" s="179"/>
      <c r="AE19" s="179"/>
      <c r="AF19" s="179">
        <v>12.23925</v>
      </c>
      <c r="AG19" s="179">
        <v>24.4617</v>
      </c>
      <c r="AH19" s="178">
        <v>10.27692</v>
      </c>
      <c r="AI19" s="181"/>
      <c r="AJ19" s="181"/>
      <c r="AK19" s="181">
        <v>175.92341999999999</v>
      </c>
      <c r="AL19" s="180">
        <v>213.71525</v>
      </c>
      <c r="AM19" s="178">
        <v>7.8466800000000001</v>
      </c>
      <c r="AN19" s="180"/>
      <c r="AO19" s="178"/>
      <c r="AP19" s="181"/>
      <c r="AQ19" s="180"/>
      <c r="AR19" s="178"/>
      <c r="AS19" s="181"/>
      <c r="AT19" s="181"/>
      <c r="AU19" s="181"/>
      <c r="AV19" s="180"/>
      <c r="AW19" s="179"/>
      <c r="AX19" s="178"/>
      <c r="AY19" s="180"/>
      <c r="AZ19" s="179"/>
      <c r="BA19" s="179"/>
      <c r="BB19" s="179"/>
      <c r="BC19" s="179"/>
      <c r="BD19" s="178"/>
      <c r="BE19" s="180"/>
      <c r="BF19" s="178"/>
      <c r="BG19" s="181"/>
      <c r="BH19" s="180"/>
      <c r="BI19" s="179">
        <v>184.87493000000001</v>
      </c>
      <c r="BJ19" s="178"/>
      <c r="BK19" s="180">
        <v>164.44227000000001</v>
      </c>
      <c r="BL19" s="179">
        <v>165.47058000000001</v>
      </c>
      <c r="BM19" s="179">
        <v>165.59853000000001</v>
      </c>
      <c r="BN19" s="179"/>
      <c r="BO19" s="179"/>
      <c r="BP19" s="179"/>
      <c r="BQ19" s="179"/>
      <c r="BR19" s="179"/>
      <c r="BS19" s="179"/>
      <c r="BT19" s="179"/>
      <c r="BU19" s="179">
        <v>206.49456000000001</v>
      </c>
      <c r="BV19" s="179">
        <v>206.11548999999999</v>
      </c>
      <c r="BW19" s="179">
        <v>205.99002999999999</v>
      </c>
      <c r="BX19" s="178"/>
      <c r="BY19" s="180">
        <v>17.41583</v>
      </c>
      <c r="BZ19" s="178">
        <v>44.053669999999997</v>
      </c>
      <c r="CA19" s="181"/>
      <c r="CB19" s="180"/>
      <c r="CC19" s="179"/>
      <c r="CD19" s="179"/>
      <c r="CE19" s="179"/>
      <c r="CF19" s="179"/>
      <c r="CG19" s="179">
        <v>118.14735</v>
      </c>
      <c r="CH19" s="179"/>
      <c r="CI19" s="179"/>
      <c r="CJ19" s="179"/>
      <c r="CK19" s="179"/>
      <c r="CL19" s="179"/>
      <c r="CM19" s="178">
        <v>191.19621000000001</v>
      </c>
      <c r="CN19" s="180">
        <v>180.55348000000001</v>
      </c>
      <c r="CO19" s="179">
        <v>180.52450999999999</v>
      </c>
      <c r="CP19" s="179">
        <v>181.33356000000001</v>
      </c>
      <c r="CQ19" s="178">
        <v>181.02912000000001</v>
      </c>
      <c r="CR19" s="180"/>
      <c r="CS19" s="178"/>
      <c r="CT19" s="180"/>
      <c r="CU19" s="178"/>
      <c r="CV19" s="180"/>
      <c r="CW19" s="179"/>
      <c r="CX19" s="182"/>
      <c r="CY19" s="180"/>
      <c r="CZ19" s="179"/>
      <c r="DA19" s="179"/>
      <c r="DB19" s="178"/>
      <c r="DC19" s="180"/>
      <c r="DD19" s="179"/>
      <c r="DE19" s="179"/>
      <c r="DF19" s="179"/>
      <c r="DG19" s="179"/>
      <c r="DH19" s="179"/>
      <c r="DI19" s="179"/>
      <c r="DJ19" s="179"/>
      <c r="DK19" s="179"/>
      <c r="DL19" s="179"/>
      <c r="DM19" s="179"/>
      <c r="DN19" s="178"/>
      <c r="DO19" s="185"/>
      <c r="DP19" s="184"/>
      <c r="DQ19" s="184"/>
      <c r="DR19" s="183"/>
      <c r="DS19" s="180"/>
      <c r="DT19" s="179"/>
      <c r="DU19" s="179"/>
      <c r="DV19" s="178"/>
      <c r="DW19" s="181"/>
      <c r="DX19" s="180"/>
      <c r="DY19" s="179"/>
      <c r="DZ19" s="179"/>
      <c r="EA19" s="179"/>
      <c r="EB19" s="179"/>
      <c r="EC19" s="182"/>
      <c r="ED19" s="167"/>
      <c r="EE19" s="181"/>
      <c r="EF19" s="181"/>
      <c r="EG19" s="181"/>
      <c r="EH19" s="181"/>
      <c r="EI19" s="181"/>
      <c r="EJ19" s="181"/>
      <c r="EK19" s="181"/>
      <c r="EL19" s="181"/>
      <c r="EM19" s="180"/>
      <c r="EN19" s="178"/>
      <c r="EO19" s="181"/>
      <c r="EP19" s="181"/>
      <c r="EQ19" s="181"/>
      <c r="ER19" s="181"/>
      <c r="ES19" s="181"/>
      <c r="ET19" s="181"/>
      <c r="EU19" s="181"/>
      <c r="EV19" s="181"/>
      <c r="EW19" s="181"/>
      <c r="EX19" s="181"/>
      <c r="EY19" s="181"/>
      <c r="EZ19" s="181"/>
      <c r="FA19" s="181"/>
      <c r="FB19" s="181"/>
      <c r="FC19" s="181"/>
      <c r="FD19" s="181"/>
      <c r="FE19" s="181"/>
      <c r="FF19" s="181"/>
      <c r="FG19" s="181"/>
      <c r="FH19" s="181"/>
      <c r="FI19" s="181"/>
      <c r="FJ19" s="181"/>
      <c r="FK19" s="181"/>
      <c r="FL19" s="181"/>
      <c r="FM19" s="180"/>
      <c r="FN19" s="179"/>
      <c r="FO19" s="179"/>
      <c r="FP19" s="178"/>
      <c r="FQ19" s="181"/>
      <c r="FR19" s="180"/>
      <c r="FS19" s="178"/>
      <c r="FT19" s="180"/>
      <c r="FU19" s="179"/>
      <c r="FV19" s="179"/>
      <c r="FW19" s="179"/>
      <c r="FX19" s="179"/>
      <c r="FY19" s="178"/>
      <c r="FZ19" s="180"/>
      <c r="GA19" s="178"/>
      <c r="GB19" s="180"/>
      <c r="GC19" s="179"/>
      <c r="GD19" s="179"/>
      <c r="GE19" s="178"/>
      <c r="GF19" s="181"/>
      <c r="GG19" s="181"/>
      <c r="GH19" s="181"/>
      <c r="GI19" s="180"/>
      <c r="GJ19" s="179"/>
      <c r="GK19" s="179"/>
      <c r="GL19" s="179"/>
      <c r="GM19" s="178"/>
      <c r="GN19" s="180"/>
      <c r="GO19" s="179"/>
      <c r="GP19" s="179"/>
      <c r="GQ19" s="178"/>
      <c r="GR19" s="181"/>
      <c r="GS19" s="180"/>
      <c r="GT19" s="178"/>
      <c r="GU19" s="167"/>
      <c r="GV19" s="181"/>
      <c r="GW19" s="180"/>
      <c r="GX19" s="178"/>
      <c r="GY19" s="181"/>
      <c r="GZ19" s="181"/>
      <c r="HA19" s="181"/>
      <c r="HB19" s="181"/>
      <c r="HC19" s="181"/>
      <c r="HD19" s="167"/>
      <c r="HE19" s="181"/>
      <c r="HF19" s="181"/>
      <c r="HG19" s="181"/>
      <c r="HH19" s="181"/>
      <c r="HI19" s="181"/>
      <c r="HJ19" s="181"/>
      <c r="HK19" s="180"/>
      <c r="HL19" s="178"/>
      <c r="HM19" s="167"/>
      <c r="HN19" s="180">
        <v>2977.0623600000004</v>
      </c>
      <c r="HO19" s="179">
        <v>2939.7291700000005</v>
      </c>
      <c r="HP19" s="178">
        <v>569.00663999999995</v>
      </c>
    </row>
    <row r="20" spans="1:224" x14ac:dyDescent="0.3">
      <c r="A20" s="167"/>
      <c r="B20" s="186" t="s">
        <v>675</v>
      </c>
      <c r="C20" s="181"/>
      <c r="D20" s="180"/>
      <c r="E20" s="179"/>
      <c r="F20" s="179">
        <v>8.8258700000000001</v>
      </c>
      <c r="G20" s="178">
        <v>8.5166900000000005</v>
      </c>
      <c r="H20" s="180"/>
      <c r="I20" s="178"/>
      <c r="J20" s="180"/>
      <c r="K20" s="178">
        <v>83.622</v>
      </c>
      <c r="L20" s="180"/>
      <c r="M20" s="179"/>
      <c r="N20" s="179"/>
      <c r="O20" s="179"/>
      <c r="P20" s="179"/>
      <c r="Q20" s="179"/>
      <c r="R20" s="179"/>
      <c r="S20" s="178"/>
      <c r="T20" s="180">
        <v>18.14123</v>
      </c>
      <c r="U20" s="179">
        <v>19.191960000000002</v>
      </c>
      <c r="V20" s="179"/>
      <c r="W20" s="178">
        <v>1.0612699999999999</v>
      </c>
      <c r="X20" s="181"/>
      <c r="Y20" s="180"/>
      <c r="Z20" s="179"/>
      <c r="AA20" s="178"/>
      <c r="AB20" s="180"/>
      <c r="AC20" s="179"/>
      <c r="AD20" s="179"/>
      <c r="AE20" s="179"/>
      <c r="AF20" s="179">
        <v>12.23925</v>
      </c>
      <c r="AG20" s="179">
        <v>24.4617</v>
      </c>
      <c r="AH20" s="178">
        <v>10.27692</v>
      </c>
      <c r="AI20" s="181"/>
      <c r="AJ20" s="181"/>
      <c r="AK20" s="181">
        <v>175.92341999999999</v>
      </c>
      <c r="AL20" s="180">
        <v>213.71525</v>
      </c>
      <c r="AM20" s="178">
        <v>7.8466800000000001</v>
      </c>
      <c r="AN20" s="180"/>
      <c r="AO20" s="178"/>
      <c r="AP20" s="181"/>
      <c r="AQ20" s="180"/>
      <c r="AR20" s="178"/>
      <c r="AS20" s="181"/>
      <c r="AT20" s="181"/>
      <c r="AU20" s="181"/>
      <c r="AV20" s="180"/>
      <c r="AW20" s="179"/>
      <c r="AX20" s="178"/>
      <c r="AY20" s="180"/>
      <c r="AZ20" s="179"/>
      <c r="BA20" s="179"/>
      <c r="BB20" s="179"/>
      <c r="BC20" s="179"/>
      <c r="BD20" s="178"/>
      <c r="BE20" s="180"/>
      <c r="BF20" s="178"/>
      <c r="BG20" s="181"/>
      <c r="BH20" s="180"/>
      <c r="BI20" s="179">
        <v>184.87493000000001</v>
      </c>
      <c r="BJ20" s="178"/>
      <c r="BK20" s="180">
        <v>164.44227000000001</v>
      </c>
      <c r="BL20" s="179">
        <v>165.47058000000001</v>
      </c>
      <c r="BM20" s="179">
        <v>165.59853000000001</v>
      </c>
      <c r="BN20" s="179"/>
      <c r="BO20" s="179"/>
      <c r="BP20" s="179"/>
      <c r="BQ20" s="179"/>
      <c r="BR20" s="179"/>
      <c r="BS20" s="179"/>
      <c r="BT20" s="179"/>
      <c r="BU20" s="179">
        <v>206.49456000000001</v>
      </c>
      <c r="BV20" s="179">
        <v>206.11548999999999</v>
      </c>
      <c r="BW20" s="179">
        <v>205.99002999999999</v>
      </c>
      <c r="BX20" s="178"/>
      <c r="BY20" s="180">
        <v>17.41583</v>
      </c>
      <c r="BZ20" s="178">
        <v>44.053669999999997</v>
      </c>
      <c r="CA20" s="181"/>
      <c r="CB20" s="180"/>
      <c r="CC20" s="179"/>
      <c r="CD20" s="179"/>
      <c r="CE20" s="179"/>
      <c r="CF20" s="179"/>
      <c r="CG20" s="179">
        <v>118.14735</v>
      </c>
      <c r="CH20" s="179"/>
      <c r="CI20" s="179"/>
      <c r="CJ20" s="179"/>
      <c r="CK20" s="179"/>
      <c r="CL20" s="179"/>
      <c r="CM20" s="178">
        <v>191.19621000000001</v>
      </c>
      <c r="CN20" s="180">
        <v>180.55348000000001</v>
      </c>
      <c r="CO20" s="179">
        <v>180.52450999999999</v>
      </c>
      <c r="CP20" s="179">
        <v>181.33356000000001</v>
      </c>
      <c r="CQ20" s="178">
        <v>181.02912000000001</v>
      </c>
      <c r="CR20" s="180"/>
      <c r="CS20" s="178"/>
      <c r="CT20" s="180"/>
      <c r="CU20" s="178"/>
      <c r="CV20" s="180"/>
      <c r="CW20" s="179"/>
      <c r="CX20" s="182"/>
      <c r="CY20" s="180"/>
      <c r="CZ20" s="179"/>
      <c r="DA20" s="179"/>
      <c r="DB20" s="178"/>
      <c r="DC20" s="180"/>
      <c r="DD20" s="179"/>
      <c r="DE20" s="179"/>
      <c r="DF20" s="179"/>
      <c r="DG20" s="179"/>
      <c r="DH20" s="179"/>
      <c r="DI20" s="179"/>
      <c r="DJ20" s="179"/>
      <c r="DK20" s="179"/>
      <c r="DL20" s="179"/>
      <c r="DM20" s="179"/>
      <c r="DN20" s="178"/>
      <c r="DO20" s="185"/>
      <c r="DP20" s="184"/>
      <c r="DQ20" s="184"/>
      <c r="DR20" s="183"/>
      <c r="DS20" s="180"/>
      <c r="DT20" s="179"/>
      <c r="DU20" s="179"/>
      <c r="DV20" s="178"/>
      <c r="DW20" s="181"/>
      <c r="DX20" s="180"/>
      <c r="DY20" s="179"/>
      <c r="DZ20" s="179"/>
      <c r="EA20" s="179"/>
      <c r="EB20" s="179"/>
      <c r="EC20" s="182"/>
      <c r="ED20" s="167"/>
      <c r="EE20" s="181"/>
      <c r="EF20" s="181"/>
      <c r="EG20" s="181"/>
      <c r="EH20" s="181"/>
      <c r="EI20" s="181"/>
      <c r="EJ20" s="181"/>
      <c r="EK20" s="181"/>
      <c r="EL20" s="181"/>
      <c r="EM20" s="180"/>
      <c r="EN20" s="178"/>
      <c r="EO20" s="181"/>
      <c r="EP20" s="181"/>
      <c r="EQ20" s="181"/>
      <c r="ER20" s="181"/>
      <c r="ES20" s="181"/>
      <c r="ET20" s="181"/>
      <c r="EU20" s="181"/>
      <c r="EV20" s="181"/>
      <c r="EW20" s="181"/>
      <c r="EX20" s="181"/>
      <c r="EY20" s="181"/>
      <c r="EZ20" s="181"/>
      <c r="FA20" s="181"/>
      <c r="FB20" s="181"/>
      <c r="FC20" s="181"/>
      <c r="FD20" s="181"/>
      <c r="FE20" s="181"/>
      <c r="FF20" s="181"/>
      <c r="FG20" s="181"/>
      <c r="FH20" s="181"/>
      <c r="FI20" s="181"/>
      <c r="FJ20" s="181"/>
      <c r="FK20" s="181"/>
      <c r="FL20" s="181"/>
      <c r="FM20" s="180"/>
      <c r="FN20" s="179"/>
      <c r="FO20" s="179"/>
      <c r="FP20" s="178"/>
      <c r="FQ20" s="181"/>
      <c r="FR20" s="180"/>
      <c r="FS20" s="178"/>
      <c r="FT20" s="180"/>
      <c r="FU20" s="179"/>
      <c r="FV20" s="179"/>
      <c r="FW20" s="179"/>
      <c r="FX20" s="179"/>
      <c r="FY20" s="178"/>
      <c r="FZ20" s="180"/>
      <c r="GA20" s="178"/>
      <c r="GB20" s="180"/>
      <c r="GC20" s="179"/>
      <c r="GD20" s="179"/>
      <c r="GE20" s="178"/>
      <c r="GF20" s="181"/>
      <c r="GG20" s="181"/>
      <c r="GH20" s="181"/>
      <c r="GI20" s="180"/>
      <c r="GJ20" s="179"/>
      <c r="GK20" s="179"/>
      <c r="GL20" s="179"/>
      <c r="GM20" s="178"/>
      <c r="GN20" s="180"/>
      <c r="GO20" s="179"/>
      <c r="GP20" s="179"/>
      <c r="GQ20" s="178"/>
      <c r="GR20" s="181"/>
      <c r="GS20" s="180"/>
      <c r="GT20" s="178"/>
      <c r="GU20" s="167"/>
      <c r="GV20" s="181"/>
      <c r="GW20" s="180"/>
      <c r="GX20" s="178"/>
      <c r="GY20" s="181"/>
      <c r="GZ20" s="181"/>
      <c r="HA20" s="181"/>
      <c r="HB20" s="181"/>
      <c r="HC20" s="181"/>
      <c r="HD20" s="167"/>
      <c r="HE20" s="181"/>
      <c r="HF20" s="181"/>
      <c r="HG20" s="181"/>
      <c r="HH20" s="181"/>
      <c r="HI20" s="181"/>
      <c r="HJ20" s="181"/>
      <c r="HK20" s="180"/>
      <c r="HL20" s="178"/>
      <c r="HM20" s="167"/>
      <c r="HN20" s="180">
        <v>2977.0623600000004</v>
      </c>
      <c r="HO20" s="179">
        <v>2939.7291700000005</v>
      </c>
      <c r="HP20" s="178">
        <v>569.00663999999995</v>
      </c>
    </row>
    <row r="21" spans="1:224" x14ac:dyDescent="0.3">
      <c r="A21" s="167"/>
      <c r="B21" s="186" t="s">
        <v>676</v>
      </c>
      <c r="C21" s="181"/>
      <c r="D21" s="180"/>
      <c r="E21" s="179"/>
      <c r="F21" s="179">
        <v>8.8258700000000001</v>
      </c>
      <c r="G21" s="178">
        <v>8.5166900000000005</v>
      </c>
      <c r="H21" s="180"/>
      <c r="I21" s="178"/>
      <c r="J21" s="180"/>
      <c r="K21" s="178">
        <v>83.622</v>
      </c>
      <c r="L21" s="180"/>
      <c r="M21" s="179"/>
      <c r="N21" s="179"/>
      <c r="O21" s="179"/>
      <c r="P21" s="179"/>
      <c r="Q21" s="179"/>
      <c r="R21" s="179"/>
      <c r="S21" s="178"/>
      <c r="T21" s="180">
        <v>18.14123</v>
      </c>
      <c r="U21" s="179">
        <v>19.191960000000002</v>
      </c>
      <c r="V21" s="179"/>
      <c r="W21" s="178">
        <v>1.0612699999999999</v>
      </c>
      <c r="X21" s="181"/>
      <c r="Y21" s="180"/>
      <c r="Z21" s="179"/>
      <c r="AA21" s="178"/>
      <c r="AB21" s="180"/>
      <c r="AC21" s="179"/>
      <c r="AD21" s="179"/>
      <c r="AE21" s="179"/>
      <c r="AF21" s="179">
        <v>12.23925</v>
      </c>
      <c r="AG21" s="179">
        <v>24.4617</v>
      </c>
      <c r="AH21" s="178">
        <v>10.27692</v>
      </c>
      <c r="AI21" s="181"/>
      <c r="AJ21" s="181"/>
      <c r="AK21" s="181">
        <v>175.92341999999999</v>
      </c>
      <c r="AL21" s="180">
        <v>213.71525</v>
      </c>
      <c r="AM21" s="178">
        <v>7.8466800000000001</v>
      </c>
      <c r="AN21" s="180"/>
      <c r="AO21" s="178"/>
      <c r="AP21" s="181"/>
      <c r="AQ21" s="180"/>
      <c r="AR21" s="178"/>
      <c r="AS21" s="181"/>
      <c r="AT21" s="181"/>
      <c r="AU21" s="181"/>
      <c r="AV21" s="180"/>
      <c r="AW21" s="179"/>
      <c r="AX21" s="178"/>
      <c r="AY21" s="180"/>
      <c r="AZ21" s="179"/>
      <c r="BA21" s="179"/>
      <c r="BB21" s="179"/>
      <c r="BC21" s="179"/>
      <c r="BD21" s="178"/>
      <c r="BE21" s="180"/>
      <c r="BF21" s="178"/>
      <c r="BG21" s="181"/>
      <c r="BH21" s="180"/>
      <c r="BI21" s="179">
        <v>184.87493000000001</v>
      </c>
      <c r="BJ21" s="178"/>
      <c r="BK21" s="180">
        <v>164.44227000000001</v>
      </c>
      <c r="BL21" s="179">
        <v>165.47058000000001</v>
      </c>
      <c r="BM21" s="179">
        <v>165.59853000000001</v>
      </c>
      <c r="BN21" s="179"/>
      <c r="BO21" s="179"/>
      <c r="BP21" s="179"/>
      <c r="BQ21" s="179"/>
      <c r="BR21" s="179"/>
      <c r="BS21" s="179"/>
      <c r="BT21" s="179"/>
      <c r="BU21" s="179">
        <v>206.49456000000001</v>
      </c>
      <c r="BV21" s="179">
        <v>206.11548999999999</v>
      </c>
      <c r="BW21" s="179">
        <v>205.99002999999999</v>
      </c>
      <c r="BX21" s="178"/>
      <c r="BY21" s="180">
        <v>17.41583</v>
      </c>
      <c r="BZ21" s="178">
        <v>44.053669999999997</v>
      </c>
      <c r="CA21" s="181"/>
      <c r="CB21" s="180"/>
      <c r="CC21" s="179"/>
      <c r="CD21" s="179"/>
      <c r="CE21" s="179"/>
      <c r="CF21" s="179"/>
      <c r="CG21" s="179">
        <v>118.14735</v>
      </c>
      <c r="CH21" s="179"/>
      <c r="CI21" s="179"/>
      <c r="CJ21" s="179"/>
      <c r="CK21" s="179"/>
      <c r="CL21" s="179"/>
      <c r="CM21" s="178">
        <v>191.19621000000001</v>
      </c>
      <c r="CN21" s="180">
        <v>180.55348000000001</v>
      </c>
      <c r="CO21" s="179">
        <v>180.52450999999999</v>
      </c>
      <c r="CP21" s="179">
        <v>181.33356000000001</v>
      </c>
      <c r="CQ21" s="178">
        <v>181.02912000000001</v>
      </c>
      <c r="CR21" s="180"/>
      <c r="CS21" s="178"/>
      <c r="CT21" s="180"/>
      <c r="CU21" s="178"/>
      <c r="CV21" s="180"/>
      <c r="CW21" s="179"/>
      <c r="CX21" s="182"/>
      <c r="CY21" s="180"/>
      <c r="CZ21" s="179"/>
      <c r="DA21" s="179"/>
      <c r="DB21" s="178"/>
      <c r="DC21" s="180"/>
      <c r="DD21" s="179"/>
      <c r="DE21" s="179"/>
      <c r="DF21" s="179"/>
      <c r="DG21" s="179"/>
      <c r="DH21" s="179"/>
      <c r="DI21" s="179"/>
      <c r="DJ21" s="179"/>
      <c r="DK21" s="179"/>
      <c r="DL21" s="179"/>
      <c r="DM21" s="179"/>
      <c r="DN21" s="178"/>
      <c r="DO21" s="185"/>
      <c r="DP21" s="184"/>
      <c r="DQ21" s="184"/>
      <c r="DR21" s="183"/>
      <c r="DS21" s="180"/>
      <c r="DT21" s="179"/>
      <c r="DU21" s="179"/>
      <c r="DV21" s="178"/>
      <c r="DW21" s="181"/>
      <c r="DX21" s="180"/>
      <c r="DY21" s="179"/>
      <c r="DZ21" s="179"/>
      <c r="EA21" s="179"/>
      <c r="EB21" s="179"/>
      <c r="EC21" s="182"/>
      <c r="ED21" s="167"/>
      <c r="EE21" s="181"/>
      <c r="EF21" s="181"/>
      <c r="EG21" s="181"/>
      <c r="EH21" s="181"/>
      <c r="EI21" s="181"/>
      <c r="EJ21" s="181"/>
      <c r="EK21" s="181"/>
      <c r="EL21" s="181"/>
      <c r="EM21" s="180"/>
      <c r="EN21" s="178"/>
      <c r="EO21" s="181"/>
      <c r="EP21" s="181"/>
      <c r="EQ21" s="181"/>
      <c r="ER21" s="181"/>
      <c r="ES21" s="181"/>
      <c r="ET21" s="181"/>
      <c r="EU21" s="181"/>
      <c r="EV21" s="181"/>
      <c r="EW21" s="181"/>
      <c r="EX21" s="181"/>
      <c r="EY21" s="181"/>
      <c r="EZ21" s="181"/>
      <c r="FA21" s="181"/>
      <c r="FB21" s="181"/>
      <c r="FC21" s="181"/>
      <c r="FD21" s="181"/>
      <c r="FE21" s="181"/>
      <c r="FF21" s="181"/>
      <c r="FG21" s="181"/>
      <c r="FH21" s="181"/>
      <c r="FI21" s="181"/>
      <c r="FJ21" s="181"/>
      <c r="FK21" s="181"/>
      <c r="FL21" s="181"/>
      <c r="FM21" s="180"/>
      <c r="FN21" s="179"/>
      <c r="FO21" s="179"/>
      <c r="FP21" s="178"/>
      <c r="FQ21" s="181"/>
      <c r="FR21" s="180"/>
      <c r="FS21" s="178"/>
      <c r="FT21" s="180"/>
      <c r="FU21" s="179"/>
      <c r="FV21" s="179"/>
      <c r="FW21" s="179"/>
      <c r="FX21" s="179"/>
      <c r="FY21" s="178"/>
      <c r="FZ21" s="180"/>
      <c r="GA21" s="178"/>
      <c r="GB21" s="180"/>
      <c r="GC21" s="179"/>
      <c r="GD21" s="179"/>
      <c r="GE21" s="178"/>
      <c r="GF21" s="181"/>
      <c r="GG21" s="181"/>
      <c r="GH21" s="181"/>
      <c r="GI21" s="180"/>
      <c r="GJ21" s="179"/>
      <c r="GK21" s="179"/>
      <c r="GL21" s="179"/>
      <c r="GM21" s="178"/>
      <c r="GN21" s="180"/>
      <c r="GO21" s="179"/>
      <c r="GP21" s="179"/>
      <c r="GQ21" s="178"/>
      <c r="GR21" s="181"/>
      <c r="GS21" s="180"/>
      <c r="GT21" s="178"/>
      <c r="GU21" s="167"/>
      <c r="GV21" s="181"/>
      <c r="GW21" s="180"/>
      <c r="GX21" s="178"/>
      <c r="GY21" s="181"/>
      <c r="GZ21" s="181"/>
      <c r="HA21" s="181"/>
      <c r="HB21" s="181"/>
      <c r="HC21" s="181"/>
      <c r="HD21" s="167"/>
      <c r="HE21" s="181"/>
      <c r="HF21" s="181"/>
      <c r="HG21" s="181"/>
      <c r="HH21" s="181"/>
      <c r="HI21" s="181"/>
      <c r="HJ21" s="181"/>
      <c r="HK21" s="180"/>
      <c r="HL21" s="178"/>
      <c r="HM21" s="167"/>
      <c r="HN21" s="180">
        <v>2977.0623600000004</v>
      </c>
      <c r="HO21" s="179">
        <v>2939.7291700000005</v>
      </c>
      <c r="HP21" s="178">
        <v>569.00663999999995</v>
      </c>
    </row>
    <row r="22" spans="1:224" x14ac:dyDescent="0.3">
      <c r="A22" s="167"/>
      <c r="B22" s="186" t="s">
        <v>677</v>
      </c>
      <c r="C22" s="181"/>
      <c r="D22" s="180"/>
      <c r="E22" s="179"/>
      <c r="F22" s="179">
        <v>8.8258700000000001</v>
      </c>
      <c r="G22" s="178">
        <v>8.5166900000000005</v>
      </c>
      <c r="H22" s="180"/>
      <c r="I22" s="178"/>
      <c r="J22" s="180"/>
      <c r="K22" s="178">
        <v>83.622</v>
      </c>
      <c r="L22" s="180"/>
      <c r="M22" s="179"/>
      <c r="N22" s="179"/>
      <c r="O22" s="179"/>
      <c r="P22" s="179"/>
      <c r="Q22" s="179"/>
      <c r="R22" s="179"/>
      <c r="S22" s="178"/>
      <c r="T22" s="180">
        <v>18.14123</v>
      </c>
      <c r="U22" s="179">
        <v>19.191960000000002</v>
      </c>
      <c r="V22" s="179"/>
      <c r="W22" s="178">
        <v>1.0612699999999999</v>
      </c>
      <c r="X22" s="181"/>
      <c r="Y22" s="180"/>
      <c r="Z22" s="179"/>
      <c r="AA22" s="178"/>
      <c r="AB22" s="180"/>
      <c r="AC22" s="179"/>
      <c r="AD22" s="179"/>
      <c r="AE22" s="179"/>
      <c r="AF22" s="179">
        <v>12.23925</v>
      </c>
      <c r="AG22" s="179">
        <v>24.4617</v>
      </c>
      <c r="AH22" s="178">
        <v>10.27692</v>
      </c>
      <c r="AI22" s="181"/>
      <c r="AJ22" s="181"/>
      <c r="AK22" s="181">
        <v>175.92341999999999</v>
      </c>
      <c r="AL22" s="180">
        <v>213.71525</v>
      </c>
      <c r="AM22" s="178">
        <v>7.8466800000000001</v>
      </c>
      <c r="AN22" s="180"/>
      <c r="AO22" s="178"/>
      <c r="AP22" s="181"/>
      <c r="AQ22" s="180"/>
      <c r="AR22" s="178"/>
      <c r="AS22" s="181"/>
      <c r="AT22" s="181"/>
      <c r="AU22" s="181"/>
      <c r="AV22" s="180"/>
      <c r="AW22" s="179"/>
      <c r="AX22" s="178"/>
      <c r="AY22" s="180"/>
      <c r="AZ22" s="179"/>
      <c r="BA22" s="179"/>
      <c r="BB22" s="179"/>
      <c r="BC22" s="179"/>
      <c r="BD22" s="178"/>
      <c r="BE22" s="180"/>
      <c r="BF22" s="178"/>
      <c r="BG22" s="181"/>
      <c r="BH22" s="180"/>
      <c r="BI22" s="179">
        <v>184.87493000000001</v>
      </c>
      <c r="BJ22" s="178"/>
      <c r="BK22" s="180">
        <v>164.44227000000001</v>
      </c>
      <c r="BL22" s="179">
        <v>165.47058000000001</v>
      </c>
      <c r="BM22" s="179">
        <v>165.59853000000001</v>
      </c>
      <c r="BN22" s="179"/>
      <c r="BO22" s="179"/>
      <c r="BP22" s="179"/>
      <c r="BQ22" s="179"/>
      <c r="BR22" s="179"/>
      <c r="BS22" s="179"/>
      <c r="BT22" s="179"/>
      <c r="BU22" s="179">
        <v>206.49456000000001</v>
      </c>
      <c r="BV22" s="179">
        <v>206.11548999999999</v>
      </c>
      <c r="BW22" s="179">
        <v>205.99002999999999</v>
      </c>
      <c r="BX22" s="178"/>
      <c r="BY22" s="180">
        <v>17.41583</v>
      </c>
      <c r="BZ22" s="178">
        <v>44.053669999999997</v>
      </c>
      <c r="CA22" s="181"/>
      <c r="CB22" s="180"/>
      <c r="CC22" s="179"/>
      <c r="CD22" s="179"/>
      <c r="CE22" s="179"/>
      <c r="CF22" s="179"/>
      <c r="CG22" s="179">
        <v>118.14735</v>
      </c>
      <c r="CH22" s="179"/>
      <c r="CI22" s="179"/>
      <c r="CJ22" s="179"/>
      <c r="CK22" s="179"/>
      <c r="CL22" s="179"/>
      <c r="CM22" s="178">
        <v>191.19621000000001</v>
      </c>
      <c r="CN22" s="180">
        <v>180.55348000000001</v>
      </c>
      <c r="CO22" s="179">
        <v>180.52450999999999</v>
      </c>
      <c r="CP22" s="179">
        <v>181.33356000000001</v>
      </c>
      <c r="CQ22" s="178">
        <v>181.02912000000001</v>
      </c>
      <c r="CR22" s="180"/>
      <c r="CS22" s="178"/>
      <c r="CT22" s="180"/>
      <c r="CU22" s="178"/>
      <c r="CV22" s="180"/>
      <c r="CW22" s="179"/>
      <c r="CX22" s="182"/>
      <c r="CY22" s="180"/>
      <c r="CZ22" s="179"/>
      <c r="DA22" s="179"/>
      <c r="DB22" s="178"/>
      <c r="DC22" s="180"/>
      <c r="DD22" s="179"/>
      <c r="DE22" s="179"/>
      <c r="DF22" s="179"/>
      <c r="DG22" s="179"/>
      <c r="DH22" s="179"/>
      <c r="DI22" s="179"/>
      <c r="DJ22" s="179"/>
      <c r="DK22" s="179"/>
      <c r="DL22" s="179"/>
      <c r="DM22" s="179"/>
      <c r="DN22" s="178"/>
      <c r="DO22" s="185"/>
      <c r="DP22" s="184"/>
      <c r="DQ22" s="184"/>
      <c r="DR22" s="183"/>
      <c r="DS22" s="180"/>
      <c r="DT22" s="179"/>
      <c r="DU22" s="179"/>
      <c r="DV22" s="178"/>
      <c r="DW22" s="181"/>
      <c r="DX22" s="180"/>
      <c r="DY22" s="179"/>
      <c r="DZ22" s="179"/>
      <c r="EA22" s="179"/>
      <c r="EB22" s="179"/>
      <c r="EC22" s="182"/>
      <c r="ED22" s="167"/>
      <c r="EE22" s="181"/>
      <c r="EF22" s="181"/>
      <c r="EG22" s="181"/>
      <c r="EH22" s="181"/>
      <c r="EI22" s="181"/>
      <c r="EJ22" s="181"/>
      <c r="EK22" s="181"/>
      <c r="EL22" s="181"/>
      <c r="EM22" s="180"/>
      <c r="EN22" s="178"/>
      <c r="EO22" s="181"/>
      <c r="EP22" s="181"/>
      <c r="EQ22" s="181"/>
      <c r="ER22" s="181"/>
      <c r="ES22" s="181"/>
      <c r="ET22" s="181"/>
      <c r="EU22" s="181"/>
      <c r="EV22" s="181"/>
      <c r="EW22" s="181"/>
      <c r="EX22" s="181"/>
      <c r="EY22" s="181"/>
      <c r="EZ22" s="181"/>
      <c r="FA22" s="181"/>
      <c r="FB22" s="181"/>
      <c r="FC22" s="181"/>
      <c r="FD22" s="181"/>
      <c r="FE22" s="181"/>
      <c r="FF22" s="181"/>
      <c r="FG22" s="181"/>
      <c r="FH22" s="181"/>
      <c r="FI22" s="181"/>
      <c r="FJ22" s="181"/>
      <c r="FK22" s="181"/>
      <c r="FL22" s="181"/>
      <c r="FM22" s="180"/>
      <c r="FN22" s="179"/>
      <c r="FO22" s="179"/>
      <c r="FP22" s="178"/>
      <c r="FQ22" s="181"/>
      <c r="FR22" s="180"/>
      <c r="FS22" s="178"/>
      <c r="FT22" s="180"/>
      <c r="FU22" s="179"/>
      <c r="FV22" s="179"/>
      <c r="FW22" s="179"/>
      <c r="FX22" s="179"/>
      <c r="FY22" s="178"/>
      <c r="FZ22" s="180"/>
      <c r="GA22" s="178"/>
      <c r="GB22" s="180"/>
      <c r="GC22" s="179"/>
      <c r="GD22" s="179"/>
      <c r="GE22" s="178"/>
      <c r="GF22" s="181"/>
      <c r="GG22" s="181"/>
      <c r="GH22" s="181"/>
      <c r="GI22" s="180"/>
      <c r="GJ22" s="179"/>
      <c r="GK22" s="179"/>
      <c r="GL22" s="179"/>
      <c r="GM22" s="178"/>
      <c r="GN22" s="180"/>
      <c r="GO22" s="179"/>
      <c r="GP22" s="179"/>
      <c r="GQ22" s="178"/>
      <c r="GR22" s="181"/>
      <c r="GS22" s="180"/>
      <c r="GT22" s="178"/>
      <c r="GU22" s="167"/>
      <c r="GV22" s="181"/>
      <c r="GW22" s="180"/>
      <c r="GX22" s="178"/>
      <c r="GY22" s="181"/>
      <c r="GZ22" s="181"/>
      <c r="HA22" s="181"/>
      <c r="HB22" s="181"/>
      <c r="HC22" s="181"/>
      <c r="HD22" s="167"/>
      <c r="HE22" s="181"/>
      <c r="HF22" s="181"/>
      <c r="HG22" s="181"/>
      <c r="HH22" s="181"/>
      <c r="HI22" s="181"/>
      <c r="HJ22" s="181"/>
      <c r="HK22" s="180"/>
      <c r="HL22" s="178"/>
      <c r="HM22" s="167"/>
      <c r="HN22" s="180">
        <v>2977.0623600000004</v>
      </c>
      <c r="HO22" s="179">
        <v>2939.7291700000005</v>
      </c>
      <c r="HP22" s="178">
        <v>569.00663999999995</v>
      </c>
    </row>
    <row r="23" spans="1:224" x14ac:dyDescent="0.3">
      <c r="A23" s="167"/>
      <c r="B23" s="186" t="s">
        <v>678</v>
      </c>
      <c r="C23" s="181"/>
      <c r="D23" s="180"/>
      <c r="E23" s="179"/>
      <c r="F23" s="179">
        <v>8.8258700000000001</v>
      </c>
      <c r="G23" s="178">
        <v>8.5166900000000005</v>
      </c>
      <c r="H23" s="180"/>
      <c r="I23" s="178"/>
      <c r="J23" s="180"/>
      <c r="K23" s="178">
        <v>83.622</v>
      </c>
      <c r="L23" s="180"/>
      <c r="M23" s="179"/>
      <c r="N23" s="179"/>
      <c r="O23" s="179"/>
      <c r="P23" s="179"/>
      <c r="Q23" s="179"/>
      <c r="R23" s="179"/>
      <c r="S23" s="178"/>
      <c r="T23" s="180">
        <v>18.14123</v>
      </c>
      <c r="U23" s="179">
        <v>19.191960000000002</v>
      </c>
      <c r="V23" s="179"/>
      <c r="W23" s="178">
        <v>1.0612699999999999</v>
      </c>
      <c r="X23" s="181"/>
      <c r="Y23" s="180"/>
      <c r="Z23" s="179"/>
      <c r="AA23" s="178"/>
      <c r="AB23" s="180"/>
      <c r="AC23" s="179"/>
      <c r="AD23" s="179"/>
      <c r="AE23" s="179"/>
      <c r="AF23" s="179">
        <v>12.23925</v>
      </c>
      <c r="AG23" s="179">
        <v>24.4617</v>
      </c>
      <c r="AH23" s="178">
        <v>10.27692</v>
      </c>
      <c r="AI23" s="181"/>
      <c r="AJ23" s="181"/>
      <c r="AK23" s="181">
        <v>175.92341999999999</v>
      </c>
      <c r="AL23" s="180">
        <v>213.71525</v>
      </c>
      <c r="AM23" s="178">
        <v>7.8466800000000001</v>
      </c>
      <c r="AN23" s="180"/>
      <c r="AO23" s="178"/>
      <c r="AP23" s="181"/>
      <c r="AQ23" s="180"/>
      <c r="AR23" s="178"/>
      <c r="AS23" s="181"/>
      <c r="AT23" s="181"/>
      <c r="AU23" s="181"/>
      <c r="AV23" s="180"/>
      <c r="AW23" s="179"/>
      <c r="AX23" s="178"/>
      <c r="AY23" s="180"/>
      <c r="AZ23" s="179"/>
      <c r="BA23" s="179"/>
      <c r="BB23" s="179"/>
      <c r="BC23" s="179"/>
      <c r="BD23" s="178"/>
      <c r="BE23" s="180"/>
      <c r="BF23" s="178"/>
      <c r="BG23" s="181"/>
      <c r="BH23" s="180"/>
      <c r="BI23" s="179">
        <v>184.87493000000001</v>
      </c>
      <c r="BJ23" s="178"/>
      <c r="BK23" s="180">
        <v>164.44227000000001</v>
      </c>
      <c r="BL23" s="179">
        <v>165.47058000000001</v>
      </c>
      <c r="BM23" s="179">
        <v>165.59853000000001</v>
      </c>
      <c r="BN23" s="179"/>
      <c r="BO23" s="179"/>
      <c r="BP23" s="179"/>
      <c r="BQ23" s="179"/>
      <c r="BR23" s="179"/>
      <c r="BS23" s="179"/>
      <c r="BT23" s="179"/>
      <c r="BU23" s="179">
        <v>206.49456000000001</v>
      </c>
      <c r="BV23" s="179">
        <v>206.11548999999999</v>
      </c>
      <c r="BW23" s="179">
        <v>205.99002999999999</v>
      </c>
      <c r="BX23" s="178"/>
      <c r="BY23" s="180">
        <v>17.41583</v>
      </c>
      <c r="BZ23" s="178">
        <v>44.053669999999997</v>
      </c>
      <c r="CA23" s="181"/>
      <c r="CB23" s="180"/>
      <c r="CC23" s="179"/>
      <c r="CD23" s="179"/>
      <c r="CE23" s="179"/>
      <c r="CF23" s="179"/>
      <c r="CG23" s="179">
        <v>118.14735</v>
      </c>
      <c r="CH23" s="179"/>
      <c r="CI23" s="179"/>
      <c r="CJ23" s="179"/>
      <c r="CK23" s="179"/>
      <c r="CL23" s="179"/>
      <c r="CM23" s="178">
        <v>191.19621000000001</v>
      </c>
      <c r="CN23" s="180">
        <v>180.55348000000001</v>
      </c>
      <c r="CO23" s="179">
        <v>180.52450999999999</v>
      </c>
      <c r="CP23" s="179">
        <v>181.33356000000001</v>
      </c>
      <c r="CQ23" s="178">
        <v>181.02912000000001</v>
      </c>
      <c r="CR23" s="180"/>
      <c r="CS23" s="178"/>
      <c r="CT23" s="180"/>
      <c r="CU23" s="178"/>
      <c r="CV23" s="180"/>
      <c r="CW23" s="179"/>
      <c r="CX23" s="182"/>
      <c r="CY23" s="180"/>
      <c r="CZ23" s="179"/>
      <c r="DA23" s="179"/>
      <c r="DB23" s="178"/>
      <c r="DC23" s="180"/>
      <c r="DD23" s="179"/>
      <c r="DE23" s="179"/>
      <c r="DF23" s="179"/>
      <c r="DG23" s="179"/>
      <c r="DH23" s="179"/>
      <c r="DI23" s="179"/>
      <c r="DJ23" s="179"/>
      <c r="DK23" s="179"/>
      <c r="DL23" s="179"/>
      <c r="DM23" s="179"/>
      <c r="DN23" s="178"/>
      <c r="DO23" s="185"/>
      <c r="DP23" s="184"/>
      <c r="DQ23" s="184"/>
      <c r="DR23" s="183"/>
      <c r="DS23" s="180"/>
      <c r="DT23" s="179"/>
      <c r="DU23" s="179"/>
      <c r="DV23" s="178"/>
      <c r="DW23" s="181"/>
      <c r="DX23" s="180"/>
      <c r="DY23" s="179"/>
      <c r="DZ23" s="179"/>
      <c r="EA23" s="179"/>
      <c r="EB23" s="179"/>
      <c r="EC23" s="182"/>
      <c r="ED23" s="167"/>
      <c r="EE23" s="181"/>
      <c r="EF23" s="181"/>
      <c r="EG23" s="181"/>
      <c r="EH23" s="181"/>
      <c r="EI23" s="181"/>
      <c r="EJ23" s="181"/>
      <c r="EK23" s="181"/>
      <c r="EL23" s="181"/>
      <c r="EM23" s="180"/>
      <c r="EN23" s="178"/>
      <c r="EO23" s="181"/>
      <c r="EP23" s="181"/>
      <c r="EQ23" s="181"/>
      <c r="ER23" s="181"/>
      <c r="ES23" s="181"/>
      <c r="ET23" s="181"/>
      <c r="EU23" s="181"/>
      <c r="EV23" s="181"/>
      <c r="EW23" s="181"/>
      <c r="EX23" s="181"/>
      <c r="EY23" s="181"/>
      <c r="EZ23" s="181"/>
      <c r="FA23" s="181"/>
      <c r="FB23" s="181"/>
      <c r="FC23" s="181"/>
      <c r="FD23" s="181"/>
      <c r="FE23" s="181"/>
      <c r="FF23" s="181"/>
      <c r="FG23" s="181"/>
      <c r="FH23" s="181"/>
      <c r="FI23" s="181"/>
      <c r="FJ23" s="181"/>
      <c r="FK23" s="181"/>
      <c r="FL23" s="181"/>
      <c r="FM23" s="180"/>
      <c r="FN23" s="179"/>
      <c r="FO23" s="179"/>
      <c r="FP23" s="178"/>
      <c r="FQ23" s="181"/>
      <c r="FR23" s="180"/>
      <c r="FS23" s="178"/>
      <c r="FT23" s="180"/>
      <c r="FU23" s="179"/>
      <c r="FV23" s="179"/>
      <c r="FW23" s="179"/>
      <c r="FX23" s="179"/>
      <c r="FY23" s="178"/>
      <c r="FZ23" s="180"/>
      <c r="GA23" s="178"/>
      <c r="GB23" s="180"/>
      <c r="GC23" s="179"/>
      <c r="GD23" s="179"/>
      <c r="GE23" s="178"/>
      <c r="GF23" s="181"/>
      <c r="GG23" s="181"/>
      <c r="GH23" s="181"/>
      <c r="GI23" s="180"/>
      <c r="GJ23" s="179"/>
      <c r="GK23" s="179"/>
      <c r="GL23" s="179"/>
      <c r="GM23" s="178"/>
      <c r="GN23" s="180"/>
      <c r="GO23" s="179"/>
      <c r="GP23" s="179"/>
      <c r="GQ23" s="178"/>
      <c r="GR23" s="181"/>
      <c r="GS23" s="180"/>
      <c r="GT23" s="178"/>
      <c r="GU23" s="167"/>
      <c r="GV23" s="181"/>
      <c r="GW23" s="180"/>
      <c r="GX23" s="178"/>
      <c r="GY23" s="181"/>
      <c r="GZ23" s="181"/>
      <c r="HA23" s="181"/>
      <c r="HB23" s="181"/>
      <c r="HC23" s="181"/>
      <c r="HD23" s="167"/>
      <c r="HE23" s="181"/>
      <c r="HF23" s="181"/>
      <c r="HG23" s="181"/>
      <c r="HH23" s="181"/>
      <c r="HI23" s="181"/>
      <c r="HJ23" s="181"/>
      <c r="HK23" s="180"/>
      <c r="HL23" s="178"/>
      <c r="HM23" s="167"/>
      <c r="HN23" s="180">
        <v>2977.0623600000004</v>
      </c>
      <c r="HO23" s="179">
        <v>2939.7291700000005</v>
      </c>
      <c r="HP23" s="178">
        <v>569.00663999999995</v>
      </c>
    </row>
    <row r="24" spans="1:224" x14ac:dyDescent="0.3">
      <c r="A24" s="167"/>
      <c r="B24" s="186" t="s">
        <v>679</v>
      </c>
      <c r="C24" s="181"/>
      <c r="D24" s="180"/>
      <c r="E24" s="179"/>
      <c r="F24" s="179">
        <v>8.8258700000000001</v>
      </c>
      <c r="G24" s="178">
        <v>8.5166900000000005</v>
      </c>
      <c r="H24" s="180"/>
      <c r="I24" s="178"/>
      <c r="J24" s="180"/>
      <c r="K24" s="178">
        <v>83.622</v>
      </c>
      <c r="L24" s="180"/>
      <c r="M24" s="179"/>
      <c r="N24" s="179"/>
      <c r="O24" s="179"/>
      <c r="P24" s="179"/>
      <c r="Q24" s="179"/>
      <c r="R24" s="179"/>
      <c r="S24" s="178"/>
      <c r="T24" s="180">
        <v>18.14123</v>
      </c>
      <c r="U24" s="179">
        <v>19.191960000000002</v>
      </c>
      <c r="V24" s="179"/>
      <c r="W24" s="178">
        <v>1.0612699999999999</v>
      </c>
      <c r="X24" s="181"/>
      <c r="Y24" s="180"/>
      <c r="Z24" s="179"/>
      <c r="AA24" s="178"/>
      <c r="AB24" s="180"/>
      <c r="AC24" s="179"/>
      <c r="AD24" s="179"/>
      <c r="AE24" s="179"/>
      <c r="AF24" s="179">
        <v>12.23925</v>
      </c>
      <c r="AG24" s="179">
        <v>24.4617</v>
      </c>
      <c r="AH24" s="178">
        <v>10.27692</v>
      </c>
      <c r="AI24" s="181"/>
      <c r="AJ24" s="181"/>
      <c r="AK24" s="181">
        <v>175.92341999999999</v>
      </c>
      <c r="AL24" s="180">
        <v>213.71525</v>
      </c>
      <c r="AM24" s="178">
        <v>7.8466800000000001</v>
      </c>
      <c r="AN24" s="180"/>
      <c r="AO24" s="178"/>
      <c r="AP24" s="181"/>
      <c r="AQ24" s="180"/>
      <c r="AR24" s="178"/>
      <c r="AS24" s="181"/>
      <c r="AT24" s="181"/>
      <c r="AU24" s="181"/>
      <c r="AV24" s="180"/>
      <c r="AW24" s="179"/>
      <c r="AX24" s="178"/>
      <c r="AY24" s="180"/>
      <c r="AZ24" s="179"/>
      <c r="BA24" s="179"/>
      <c r="BB24" s="179"/>
      <c r="BC24" s="179"/>
      <c r="BD24" s="178"/>
      <c r="BE24" s="180"/>
      <c r="BF24" s="178"/>
      <c r="BG24" s="181"/>
      <c r="BH24" s="180"/>
      <c r="BI24" s="179">
        <v>184.87493000000001</v>
      </c>
      <c r="BJ24" s="178"/>
      <c r="BK24" s="180">
        <v>164.44227000000001</v>
      </c>
      <c r="BL24" s="179">
        <v>165.47058000000001</v>
      </c>
      <c r="BM24" s="179">
        <v>165.59853000000001</v>
      </c>
      <c r="BN24" s="179"/>
      <c r="BO24" s="179"/>
      <c r="BP24" s="179"/>
      <c r="BQ24" s="179"/>
      <c r="BR24" s="179"/>
      <c r="BS24" s="179"/>
      <c r="BT24" s="179"/>
      <c r="BU24" s="179">
        <v>206.49456000000001</v>
      </c>
      <c r="BV24" s="179">
        <v>206.11548999999999</v>
      </c>
      <c r="BW24" s="179">
        <v>205.99002999999999</v>
      </c>
      <c r="BX24" s="178"/>
      <c r="BY24" s="180">
        <v>17.41583</v>
      </c>
      <c r="BZ24" s="178">
        <v>44.053669999999997</v>
      </c>
      <c r="CA24" s="181"/>
      <c r="CB24" s="180"/>
      <c r="CC24" s="179"/>
      <c r="CD24" s="179"/>
      <c r="CE24" s="179"/>
      <c r="CF24" s="179"/>
      <c r="CG24" s="179">
        <v>118.14735</v>
      </c>
      <c r="CH24" s="179"/>
      <c r="CI24" s="179"/>
      <c r="CJ24" s="179"/>
      <c r="CK24" s="179"/>
      <c r="CL24" s="179"/>
      <c r="CM24" s="178">
        <v>191.19621000000001</v>
      </c>
      <c r="CN24" s="180">
        <v>180.55348000000001</v>
      </c>
      <c r="CO24" s="179">
        <v>180.52450999999999</v>
      </c>
      <c r="CP24" s="179">
        <v>181.33356000000001</v>
      </c>
      <c r="CQ24" s="178">
        <v>181.02912000000001</v>
      </c>
      <c r="CR24" s="180"/>
      <c r="CS24" s="178"/>
      <c r="CT24" s="180"/>
      <c r="CU24" s="178"/>
      <c r="CV24" s="180"/>
      <c r="CW24" s="179"/>
      <c r="CX24" s="182"/>
      <c r="CY24" s="180"/>
      <c r="CZ24" s="179"/>
      <c r="DA24" s="179"/>
      <c r="DB24" s="178"/>
      <c r="DC24" s="180"/>
      <c r="DD24" s="179"/>
      <c r="DE24" s="179"/>
      <c r="DF24" s="179"/>
      <c r="DG24" s="179"/>
      <c r="DH24" s="179"/>
      <c r="DI24" s="179"/>
      <c r="DJ24" s="179"/>
      <c r="DK24" s="179"/>
      <c r="DL24" s="179"/>
      <c r="DM24" s="179"/>
      <c r="DN24" s="178"/>
      <c r="DO24" s="185"/>
      <c r="DP24" s="184"/>
      <c r="DQ24" s="184"/>
      <c r="DR24" s="183"/>
      <c r="DS24" s="180"/>
      <c r="DT24" s="179"/>
      <c r="DU24" s="179"/>
      <c r="DV24" s="178"/>
      <c r="DW24" s="181"/>
      <c r="DX24" s="180"/>
      <c r="DY24" s="179"/>
      <c r="DZ24" s="179"/>
      <c r="EA24" s="179"/>
      <c r="EB24" s="179"/>
      <c r="EC24" s="182"/>
      <c r="ED24" s="167"/>
      <c r="EE24" s="181"/>
      <c r="EF24" s="181"/>
      <c r="EG24" s="181"/>
      <c r="EH24" s="181"/>
      <c r="EI24" s="181"/>
      <c r="EJ24" s="181"/>
      <c r="EK24" s="181"/>
      <c r="EL24" s="181"/>
      <c r="EM24" s="180"/>
      <c r="EN24" s="178"/>
      <c r="EO24" s="181"/>
      <c r="EP24" s="181"/>
      <c r="EQ24" s="181"/>
      <c r="ER24" s="181"/>
      <c r="ES24" s="181"/>
      <c r="ET24" s="181"/>
      <c r="EU24" s="181"/>
      <c r="EV24" s="181"/>
      <c r="EW24" s="181"/>
      <c r="EX24" s="181"/>
      <c r="EY24" s="181"/>
      <c r="EZ24" s="181"/>
      <c r="FA24" s="181"/>
      <c r="FB24" s="181"/>
      <c r="FC24" s="181"/>
      <c r="FD24" s="181"/>
      <c r="FE24" s="181"/>
      <c r="FF24" s="181"/>
      <c r="FG24" s="181"/>
      <c r="FH24" s="181"/>
      <c r="FI24" s="181"/>
      <c r="FJ24" s="181"/>
      <c r="FK24" s="181"/>
      <c r="FL24" s="181"/>
      <c r="FM24" s="180"/>
      <c r="FN24" s="179"/>
      <c r="FO24" s="179"/>
      <c r="FP24" s="178"/>
      <c r="FQ24" s="181"/>
      <c r="FR24" s="180"/>
      <c r="FS24" s="178"/>
      <c r="FT24" s="180"/>
      <c r="FU24" s="179"/>
      <c r="FV24" s="179"/>
      <c r="FW24" s="179"/>
      <c r="FX24" s="179"/>
      <c r="FY24" s="178"/>
      <c r="FZ24" s="180"/>
      <c r="GA24" s="178"/>
      <c r="GB24" s="180"/>
      <c r="GC24" s="179"/>
      <c r="GD24" s="179"/>
      <c r="GE24" s="178"/>
      <c r="GF24" s="181"/>
      <c r="GG24" s="181"/>
      <c r="GH24" s="181"/>
      <c r="GI24" s="180"/>
      <c r="GJ24" s="179"/>
      <c r="GK24" s="179"/>
      <c r="GL24" s="179"/>
      <c r="GM24" s="178"/>
      <c r="GN24" s="180"/>
      <c r="GO24" s="179"/>
      <c r="GP24" s="179"/>
      <c r="GQ24" s="178"/>
      <c r="GR24" s="181"/>
      <c r="GS24" s="180"/>
      <c r="GT24" s="178"/>
      <c r="GU24" s="167"/>
      <c r="GV24" s="181"/>
      <c r="GW24" s="180"/>
      <c r="GX24" s="178"/>
      <c r="GY24" s="181"/>
      <c r="GZ24" s="181"/>
      <c r="HA24" s="181"/>
      <c r="HB24" s="181"/>
      <c r="HC24" s="181"/>
      <c r="HD24" s="167"/>
      <c r="HE24" s="181"/>
      <c r="HF24" s="181"/>
      <c r="HG24" s="181"/>
      <c r="HH24" s="181"/>
      <c r="HI24" s="181"/>
      <c r="HJ24" s="181"/>
      <c r="HK24" s="180"/>
      <c r="HL24" s="178"/>
      <c r="HM24" s="167"/>
      <c r="HN24" s="180">
        <v>2977.0623600000004</v>
      </c>
      <c r="HO24" s="179">
        <v>2939.7291700000005</v>
      </c>
      <c r="HP24" s="178">
        <v>569.00663999999995</v>
      </c>
    </row>
    <row r="25" spans="1:224" x14ac:dyDescent="0.3">
      <c r="A25" s="167"/>
      <c r="B25" s="186" t="s">
        <v>680</v>
      </c>
      <c r="C25" s="181"/>
      <c r="D25" s="180"/>
      <c r="E25" s="179"/>
      <c r="F25" s="179">
        <v>8.8258700000000001</v>
      </c>
      <c r="G25" s="178">
        <v>8.5166900000000005</v>
      </c>
      <c r="H25" s="180"/>
      <c r="I25" s="178"/>
      <c r="J25" s="180"/>
      <c r="K25" s="178">
        <v>83.622</v>
      </c>
      <c r="L25" s="180"/>
      <c r="M25" s="179"/>
      <c r="N25" s="179"/>
      <c r="O25" s="179"/>
      <c r="P25" s="179"/>
      <c r="Q25" s="179"/>
      <c r="R25" s="179"/>
      <c r="S25" s="178"/>
      <c r="T25" s="180">
        <v>18.14123</v>
      </c>
      <c r="U25" s="179">
        <v>19.191960000000002</v>
      </c>
      <c r="V25" s="179"/>
      <c r="W25" s="178">
        <v>1.0612699999999999</v>
      </c>
      <c r="X25" s="181"/>
      <c r="Y25" s="180"/>
      <c r="Z25" s="179"/>
      <c r="AA25" s="178"/>
      <c r="AB25" s="180"/>
      <c r="AC25" s="179"/>
      <c r="AD25" s="179"/>
      <c r="AE25" s="179"/>
      <c r="AF25" s="179">
        <v>12.23925</v>
      </c>
      <c r="AG25" s="179">
        <v>24.4617</v>
      </c>
      <c r="AH25" s="178">
        <v>10.27692</v>
      </c>
      <c r="AI25" s="181"/>
      <c r="AJ25" s="181"/>
      <c r="AK25" s="181">
        <v>175.92341999999999</v>
      </c>
      <c r="AL25" s="180">
        <v>213.71525</v>
      </c>
      <c r="AM25" s="178">
        <v>7.8466800000000001</v>
      </c>
      <c r="AN25" s="180"/>
      <c r="AO25" s="178"/>
      <c r="AP25" s="181"/>
      <c r="AQ25" s="180"/>
      <c r="AR25" s="178"/>
      <c r="AS25" s="181"/>
      <c r="AT25" s="181"/>
      <c r="AU25" s="181"/>
      <c r="AV25" s="180"/>
      <c r="AW25" s="179"/>
      <c r="AX25" s="178"/>
      <c r="AY25" s="180"/>
      <c r="AZ25" s="179"/>
      <c r="BA25" s="179"/>
      <c r="BB25" s="179"/>
      <c r="BC25" s="179"/>
      <c r="BD25" s="178"/>
      <c r="BE25" s="180"/>
      <c r="BF25" s="178"/>
      <c r="BG25" s="181"/>
      <c r="BH25" s="180"/>
      <c r="BI25" s="179">
        <v>184.87493000000001</v>
      </c>
      <c r="BJ25" s="178"/>
      <c r="BK25" s="180">
        <v>164.44227000000001</v>
      </c>
      <c r="BL25" s="179">
        <v>165.47058000000001</v>
      </c>
      <c r="BM25" s="179">
        <v>165.59853000000001</v>
      </c>
      <c r="BN25" s="179"/>
      <c r="BO25" s="179"/>
      <c r="BP25" s="179"/>
      <c r="BQ25" s="179"/>
      <c r="BR25" s="179"/>
      <c r="BS25" s="179"/>
      <c r="BT25" s="179"/>
      <c r="BU25" s="179">
        <v>206.49456000000001</v>
      </c>
      <c r="BV25" s="179">
        <v>206.11548999999999</v>
      </c>
      <c r="BW25" s="179">
        <v>205.99002999999999</v>
      </c>
      <c r="BX25" s="178"/>
      <c r="BY25" s="180">
        <v>17.41583</v>
      </c>
      <c r="BZ25" s="178">
        <v>44.053669999999997</v>
      </c>
      <c r="CA25" s="181"/>
      <c r="CB25" s="180"/>
      <c r="CC25" s="179"/>
      <c r="CD25" s="179"/>
      <c r="CE25" s="179"/>
      <c r="CF25" s="179"/>
      <c r="CG25" s="179">
        <v>118.14735</v>
      </c>
      <c r="CH25" s="179"/>
      <c r="CI25" s="179"/>
      <c r="CJ25" s="179"/>
      <c r="CK25" s="179"/>
      <c r="CL25" s="179"/>
      <c r="CM25" s="178">
        <v>191.19621000000001</v>
      </c>
      <c r="CN25" s="180">
        <v>180.55348000000001</v>
      </c>
      <c r="CO25" s="179">
        <v>180.52450999999999</v>
      </c>
      <c r="CP25" s="179">
        <v>181.33356000000001</v>
      </c>
      <c r="CQ25" s="178">
        <v>181.02912000000001</v>
      </c>
      <c r="CR25" s="180"/>
      <c r="CS25" s="178"/>
      <c r="CT25" s="180"/>
      <c r="CU25" s="178"/>
      <c r="CV25" s="180"/>
      <c r="CW25" s="179"/>
      <c r="CX25" s="182"/>
      <c r="CY25" s="180"/>
      <c r="CZ25" s="179"/>
      <c r="DA25" s="179"/>
      <c r="DB25" s="178"/>
      <c r="DC25" s="180"/>
      <c r="DD25" s="179"/>
      <c r="DE25" s="179"/>
      <c r="DF25" s="179"/>
      <c r="DG25" s="179"/>
      <c r="DH25" s="179"/>
      <c r="DI25" s="179"/>
      <c r="DJ25" s="179"/>
      <c r="DK25" s="179"/>
      <c r="DL25" s="179"/>
      <c r="DM25" s="179"/>
      <c r="DN25" s="178"/>
      <c r="DO25" s="185"/>
      <c r="DP25" s="184"/>
      <c r="DQ25" s="184"/>
      <c r="DR25" s="183"/>
      <c r="DS25" s="180"/>
      <c r="DT25" s="179"/>
      <c r="DU25" s="179"/>
      <c r="DV25" s="178"/>
      <c r="DW25" s="181"/>
      <c r="DX25" s="180"/>
      <c r="DY25" s="179"/>
      <c r="DZ25" s="179"/>
      <c r="EA25" s="179"/>
      <c r="EB25" s="179"/>
      <c r="EC25" s="182"/>
      <c r="ED25" s="167"/>
      <c r="EE25" s="181"/>
      <c r="EF25" s="181"/>
      <c r="EG25" s="181"/>
      <c r="EH25" s="181"/>
      <c r="EI25" s="181"/>
      <c r="EJ25" s="181"/>
      <c r="EK25" s="181"/>
      <c r="EL25" s="181"/>
      <c r="EM25" s="180"/>
      <c r="EN25" s="178"/>
      <c r="EO25" s="181"/>
      <c r="EP25" s="181"/>
      <c r="EQ25" s="181"/>
      <c r="ER25" s="181"/>
      <c r="ES25" s="181"/>
      <c r="ET25" s="181"/>
      <c r="EU25" s="181"/>
      <c r="EV25" s="181"/>
      <c r="EW25" s="181"/>
      <c r="EX25" s="181"/>
      <c r="EY25" s="181"/>
      <c r="EZ25" s="181"/>
      <c r="FA25" s="181"/>
      <c r="FB25" s="181"/>
      <c r="FC25" s="181"/>
      <c r="FD25" s="181"/>
      <c r="FE25" s="181"/>
      <c r="FF25" s="181"/>
      <c r="FG25" s="181"/>
      <c r="FH25" s="181"/>
      <c r="FI25" s="181"/>
      <c r="FJ25" s="181"/>
      <c r="FK25" s="181"/>
      <c r="FL25" s="181"/>
      <c r="FM25" s="180"/>
      <c r="FN25" s="179"/>
      <c r="FO25" s="179"/>
      <c r="FP25" s="178"/>
      <c r="FQ25" s="181"/>
      <c r="FR25" s="180"/>
      <c r="FS25" s="178"/>
      <c r="FT25" s="180"/>
      <c r="FU25" s="179"/>
      <c r="FV25" s="179"/>
      <c r="FW25" s="179"/>
      <c r="FX25" s="179"/>
      <c r="FY25" s="178"/>
      <c r="FZ25" s="180"/>
      <c r="GA25" s="178"/>
      <c r="GB25" s="180"/>
      <c r="GC25" s="179"/>
      <c r="GD25" s="179"/>
      <c r="GE25" s="178"/>
      <c r="GF25" s="181"/>
      <c r="GG25" s="181"/>
      <c r="GH25" s="181"/>
      <c r="GI25" s="180"/>
      <c r="GJ25" s="179"/>
      <c r="GK25" s="179"/>
      <c r="GL25" s="179"/>
      <c r="GM25" s="178"/>
      <c r="GN25" s="180"/>
      <c r="GO25" s="179"/>
      <c r="GP25" s="179"/>
      <c r="GQ25" s="178"/>
      <c r="GR25" s="181"/>
      <c r="GS25" s="180"/>
      <c r="GT25" s="178"/>
      <c r="GU25" s="167"/>
      <c r="GV25" s="181"/>
      <c r="GW25" s="180"/>
      <c r="GX25" s="178"/>
      <c r="GY25" s="181"/>
      <c r="GZ25" s="181"/>
      <c r="HA25" s="181"/>
      <c r="HB25" s="181"/>
      <c r="HC25" s="181"/>
      <c r="HD25" s="167"/>
      <c r="HE25" s="181"/>
      <c r="HF25" s="181"/>
      <c r="HG25" s="181"/>
      <c r="HH25" s="181"/>
      <c r="HI25" s="181"/>
      <c r="HJ25" s="181"/>
      <c r="HK25" s="180"/>
      <c r="HL25" s="178"/>
      <c r="HM25" s="167"/>
      <c r="HN25" s="180">
        <v>2977.0623600000004</v>
      </c>
      <c r="HO25" s="179">
        <v>2939.7291700000005</v>
      </c>
      <c r="HP25" s="178">
        <v>569.00663999999995</v>
      </c>
    </row>
    <row r="26" spans="1:224" x14ac:dyDescent="0.3">
      <c r="A26" s="167"/>
      <c r="B26" s="186" t="s">
        <v>681</v>
      </c>
      <c r="C26" s="181"/>
      <c r="D26" s="180"/>
      <c r="E26" s="179"/>
      <c r="F26" s="179">
        <v>8.8258700000000001</v>
      </c>
      <c r="G26" s="178">
        <v>8.5166900000000005</v>
      </c>
      <c r="H26" s="180"/>
      <c r="I26" s="178"/>
      <c r="J26" s="180"/>
      <c r="K26" s="178">
        <v>83.622</v>
      </c>
      <c r="L26" s="180"/>
      <c r="M26" s="179"/>
      <c r="N26" s="179"/>
      <c r="O26" s="179"/>
      <c r="P26" s="179"/>
      <c r="Q26" s="179"/>
      <c r="R26" s="179"/>
      <c r="S26" s="178"/>
      <c r="T26" s="180">
        <v>18.14123</v>
      </c>
      <c r="U26" s="179">
        <v>19.191960000000002</v>
      </c>
      <c r="V26" s="179"/>
      <c r="W26" s="178">
        <v>1.0612699999999999</v>
      </c>
      <c r="X26" s="181"/>
      <c r="Y26" s="180"/>
      <c r="Z26" s="179"/>
      <c r="AA26" s="178"/>
      <c r="AB26" s="180"/>
      <c r="AC26" s="179"/>
      <c r="AD26" s="179"/>
      <c r="AE26" s="179"/>
      <c r="AF26" s="179">
        <v>12.23925</v>
      </c>
      <c r="AG26" s="179">
        <v>24.4617</v>
      </c>
      <c r="AH26" s="178">
        <v>10.27692</v>
      </c>
      <c r="AI26" s="181"/>
      <c r="AJ26" s="181"/>
      <c r="AK26" s="181">
        <v>175.92341999999999</v>
      </c>
      <c r="AL26" s="180">
        <v>213.71525</v>
      </c>
      <c r="AM26" s="178">
        <v>7.8466800000000001</v>
      </c>
      <c r="AN26" s="180"/>
      <c r="AO26" s="178"/>
      <c r="AP26" s="181"/>
      <c r="AQ26" s="180"/>
      <c r="AR26" s="178"/>
      <c r="AS26" s="181"/>
      <c r="AT26" s="181"/>
      <c r="AU26" s="181"/>
      <c r="AV26" s="180"/>
      <c r="AW26" s="179"/>
      <c r="AX26" s="178"/>
      <c r="AY26" s="180"/>
      <c r="AZ26" s="179"/>
      <c r="BA26" s="179"/>
      <c r="BB26" s="179"/>
      <c r="BC26" s="179"/>
      <c r="BD26" s="178"/>
      <c r="BE26" s="180"/>
      <c r="BF26" s="178"/>
      <c r="BG26" s="181"/>
      <c r="BH26" s="180"/>
      <c r="BI26" s="179">
        <v>184.87493000000001</v>
      </c>
      <c r="BJ26" s="178"/>
      <c r="BK26" s="180">
        <v>164.44227000000001</v>
      </c>
      <c r="BL26" s="179">
        <v>165.47058000000001</v>
      </c>
      <c r="BM26" s="179">
        <v>165.59853000000001</v>
      </c>
      <c r="BN26" s="179"/>
      <c r="BO26" s="179"/>
      <c r="BP26" s="179"/>
      <c r="BQ26" s="179"/>
      <c r="BR26" s="179"/>
      <c r="BS26" s="179"/>
      <c r="BT26" s="179"/>
      <c r="BU26" s="179">
        <v>206.49456000000001</v>
      </c>
      <c r="BV26" s="179">
        <v>206.11548999999999</v>
      </c>
      <c r="BW26" s="179">
        <v>205.99002999999999</v>
      </c>
      <c r="BX26" s="178"/>
      <c r="BY26" s="180">
        <v>17.41583</v>
      </c>
      <c r="BZ26" s="178">
        <v>44.053669999999997</v>
      </c>
      <c r="CA26" s="181"/>
      <c r="CB26" s="180"/>
      <c r="CC26" s="179"/>
      <c r="CD26" s="179"/>
      <c r="CE26" s="179"/>
      <c r="CF26" s="179"/>
      <c r="CG26" s="179">
        <v>118.14735</v>
      </c>
      <c r="CH26" s="179"/>
      <c r="CI26" s="179"/>
      <c r="CJ26" s="179"/>
      <c r="CK26" s="179"/>
      <c r="CL26" s="179"/>
      <c r="CM26" s="178">
        <v>191.19621000000001</v>
      </c>
      <c r="CN26" s="180">
        <v>180.55348000000001</v>
      </c>
      <c r="CO26" s="179">
        <v>180.52450999999999</v>
      </c>
      <c r="CP26" s="179">
        <v>181.33356000000001</v>
      </c>
      <c r="CQ26" s="178">
        <v>181.02912000000001</v>
      </c>
      <c r="CR26" s="180"/>
      <c r="CS26" s="178"/>
      <c r="CT26" s="180"/>
      <c r="CU26" s="178"/>
      <c r="CV26" s="180"/>
      <c r="CW26" s="179"/>
      <c r="CX26" s="182"/>
      <c r="CY26" s="180"/>
      <c r="CZ26" s="179"/>
      <c r="DA26" s="179"/>
      <c r="DB26" s="178"/>
      <c r="DC26" s="180"/>
      <c r="DD26" s="179"/>
      <c r="DE26" s="179"/>
      <c r="DF26" s="179"/>
      <c r="DG26" s="179"/>
      <c r="DH26" s="179"/>
      <c r="DI26" s="179"/>
      <c r="DJ26" s="179"/>
      <c r="DK26" s="179"/>
      <c r="DL26" s="179"/>
      <c r="DM26" s="179"/>
      <c r="DN26" s="178"/>
      <c r="DO26" s="185"/>
      <c r="DP26" s="184"/>
      <c r="DQ26" s="184"/>
      <c r="DR26" s="183"/>
      <c r="DS26" s="180"/>
      <c r="DT26" s="179"/>
      <c r="DU26" s="179"/>
      <c r="DV26" s="178"/>
      <c r="DW26" s="181"/>
      <c r="DX26" s="180"/>
      <c r="DY26" s="179"/>
      <c r="DZ26" s="179"/>
      <c r="EA26" s="179"/>
      <c r="EB26" s="179"/>
      <c r="EC26" s="182"/>
      <c r="ED26" s="167"/>
      <c r="EE26" s="181"/>
      <c r="EF26" s="181"/>
      <c r="EG26" s="181"/>
      <c r="EH26" s="181"/>
      <c r="EI26" s="181"/>
      <c r="EJ26" s="181"/>
      <c r="EK26" s="181"/>
      <c r="EL26" s="181"/>
      <c r="EM26" s="180"/>
      <c r="EN26" s="178"/>
      <c r="EO26" s="181"/>
      <c r="EP26" s="181"/>
      <c r="EQ26" s="181"/>
      <c r="ER26" s="181"/>
      <c r="ES26" s="181"/>
      <c r="ET26" s="181"/>
      <c r="EU26" s="181"/>
      <c r="EV26" s="181"/>
      <c r="EW26" s="181"/>
      <c r="EX26" s="181"/>
      <c r="EY26" s="181"/>
      <c r="EZ26" s="181"/>
      <c r="FA26" s="181"/>
      <c r="FB26" s="181"/>
      <c r="FC26" s="181"/>
      <c r="FD26" s="181"/>
      <c r="FE26" s="181"/>
      <c r="FF26" s="181"/>
      <c r="FG26" s="181"/>
      <c r="FH26" s="181"/>
      <c r="FI26" s="181"/>
      <c r="FJ26" s="181"/>
      <c r="FK26" s="181"/>
      <c r="FL26" s="181"/>
      <c r="FM26" s="180"/>
      <c r="FN26" s="179"/>
      <c r="FO26" s="179"/>
      <c r="FP26" s="178"/>
      <c r="FQ26" s="181"/>
      <c r="FR26" s="180"/>
      <c r="FS26" s="178"/>
      <c r="FT26" s="180"/>
      <c r="FU26" s="179"/>
      <c r="FV26" s="179"/>
      <c r="FW26" s="179"/>
      <c r="FX26" s="179"/>
      <c r="FY26" s="178"/>
      <c r="FZ26" s="180"/>
      <c r="GA26" s="178"/>
      <c r="GB26" s="180"/>
      <c r="GC26" s="179"/>
      <c r="GD26" s="179"/>
      <c r="GE26" s="178"/>
      <c r="GF26" s="181"/>
      <c r="GG26" s="181"/>
      <c r="GH26" s="181"/>
      <c r="GI26" s="180"/>
      <c r="GJ26" s="179"/>
      <c r="GK26" s="179"/>
      <c r="GL26" s="179"/>
      <c r="GM26" s="178"/>
      <c r="GN26" s="180"/>
      <c r="GO26" s="179"/>
      <c r="GP26" s="179"/>
      <c r="GQ26" s="178"/>
      <c r="GR26" s="181"/>
      <c r="GS26" s="180"/>
      <c r="GT26" s="178"/>
      <c r="GU26" s="167"/>
      <c r="GV26" s="181"/>
      <c r="GW26" s="180"/>
      <c r="GX26" s="178"/>
      <c r="GY26" s="181"/>
      <c r="GZ26" s="181"/>
      <c r="HA26" s="181"/>
      <c r="HB26" s="181"/>
      <c r="HC26" s="181"/>
      <c r="HD26" s="167"/>
      <c r="HE26" s="181"/>
      <c r="HF26" s="181"/>
      <c r="HG26" s="181"/>
      <c r="HH26" s="181"/>
      <c r="HI26" s="181"/>
      <c r="HJ26" s="181"/>
      <c r="HK26" s="180"/>
      <c r="HL26" s="178"/>
      <c r="HM26" s="167"/>
      <c r="HN26" s="180">
        <v>2977.0623600000004</v>
      </c>
      <c r="HO26" s="179">
        <v>2939.7291700000005</v>
      </c>
      <c r="HP26" s="178">
        <v>569.00663999999995</v>
      </c>
    </row>
    <row r="27" spans="1:224" x14ac:dyDescent="0.3">
      <c r="A27" s="167"/>
      <c r="B27" s="186" t="s">
        <v>682</v>
      </c>
      <c r="C27" s="181"/>
      <c r="D27" s="180"/>
      <c r="E27" s="179"/>
      <c r="F27" s="179">
        <v>8.8258700000000001</v>
      </c>
      <c r="G27" s="178">
        <v>8.5166900000000005</v>
      </c>
      <c r="H27" s="180"/>
      <c r="I27" s="178"/>
      <c r="J27" s="180"/>
      <c r="K27" s="178">
        <v>83.622</v>
      </c>
      <c r="L27" s="180"/>
      <c r="M27" s="179"/>
      <c r="N27" s="179"/>
      <c r="O27" s="179"/>
      <c r="P27" s="179"/>
      <c r="Q27" s="179"/>
      <c r="R27" s="179"/>
      <c r="S27" s="178"/>
      <c r="T27" s="180">
        <v>18.14123</v>
      </c>
      <c r="U27" s="179">
        <v>19.191960000000002</v>
      </c>
      <c r="V27" s="179"/>
      <c r="W27" s="178">
        <v>1.0612699999999999</v>
      </c>
      <c r="X27" s="181"/>
      <c r="Y27" s="180"/>
      <c r="Z27" s="179"/>
      <c r="AA27" s="178"/>
      <c r="AB27" s="180"/>
      <c r="AC27" s="179"/>
      <c r="AD27" s="179"/>
      <c r="AE27" s="179"/>
      <c r="AF27" s="179">
        <v>12.23925</v>
      </c>
      <c r="AG27" s="179">
        <v>24.4617</v>
      </c>
      <c r="AH27" s="178">
        <v>10.27692</v>
      </c>
      <c r="AI27" s="181"/>
      <c r="AJ27" s="181"/>
      <c r="AK27" s="181">
        <v>175.92341999999999</v>
      </c>
      <c r="AL27" s="180">
        <v>213.71525</v>
      </c>
      <c r="AM27" s="178">
        <v>7.8466800000000001</v>
      </c>
      <c r="AN27" s="180"/>
      <c r="AO27" s="178"/>
      <c r="AP27" s="181"/>
      <c r="AQ27" s="180"/>
      <c r="AR27" s="178"/>
      <c r="AS27" s="181"/>
      <c r="AT27" s="181"/>
      <c r="AU27" s="181"/>
      <c r="AV27" s="180"/>
      <c r="AW27" s="179"/>
      <c r="AX27" s="178"/>
      <c r="AY27" s="180"/>
      <c r="AZ27" s="179"/>
      <c r="BA27" s="179"/>
      <c r="BB27" s="179"/>
      <c r="BC27" s="179"/>
      <c r="BD27" s="178"/>
      <c r="BE27" s="180"/>
      <c r="BF27" s="178"/>
      <c r="BG27" s="181"/>
      <c r="BH27" s="180"/>
      <c r="BI27" s="179">
        <v>184.87493000000001</v>
      </c>
      <c r="BJ27" s="178"/>
      <c r="BK27" s="180">
        <v>164.44227000000001</v>
      </c>
      <c r="BL27" s="179">
        <v>165.47058000000001</v>
      </c>
      <c r="BM27" s="179">
        <v>165.59853000000001</v>
      </c>
      <c r="BN27" s="179"/>
      <c r="BO27" s="179"/>
      <c r="BP27" s="179"/>
      <c r="BQ27" s="179"/>
      <c r="BR27" s="179"/>
      <c r="BS27" s="179"/>
      <c r="BT27" s="179"/>
      <c r="BU27" s="179">
        <v>206.49456000000001</v>
      </c>
      <c r="BV27" s="179">
        <v>206.11548999999999</v>
      </c>
      <c r="BW27" s="179">
        <v>205.99002999999999</v>
      </c>
      <c r="BX27" s="178"/>
      <c r="BY27" s="180">
        <v>17.41583</v>
      </c>
      <c r="BZ27" s="178">
        <v>44.053669999999997</v>
      </c>
      <c r="CA27" s="181"/>
      <c r="CB27" s="180"/>
      <c r="CC27" s="179"/>
      <c r="CD27" s="179"/>
      <c r="CE27" s="179"/>
      <c r="CF27" s="179"/>
      <c r="CG27" s="179">
        <v>118.14735</v>
      </c>
      <c r="CH27" s="179">
        <v>52.418509999999998</v>
      </c>
      <c r="CI27" s="179"/>
      <c r="CJ27" s="179"/>
      <c r="CK27" s="179"/>
      <c r="CL27" s="179"/>
      <c r="CM27" s="178">
        <v>191.19621000000001</v>
      </c>
      <c r="CN27" s="180">
        <v>180.55348000000001</v>
      </c>
      <c r="CO27" s="179">
        <v>180.52450999999999</v>
      </c>
      <c r="CP27" s="179">
        <v>181.33356000000001</v>
      </c>
      <c r="CQ27" s="178">
        <v>181.02912000000001</v>
      </c>
      <c r="CR27" s="180"/>
      <c r="CS27" s="178"/>
      <c r="CT27" s="180"/>
      <c r="CU27" s="178"/>
      <c r="CV27" s="180"/>
      <c r="CW27" s="179"/>
      <c r="CX27" s="182"/>
      <c r="CY27" s="180"/>
      <c r="CZ27" s="179"/>
      <c r="DA27" s="179"/>
      <c r="DB27" s="178"/>
      <c r="DC27" s="180"/>
      <c r="DD27" s="179"/>
      <c r="DE27" s="179"/>
      <c r="DF27" s="179"/>
      <c r="DG27" s="179"/>
      <c r="DH27" s="179"/>
      <c r="DI27" s="179"/>
      <c r="DJ27" s="179"/>
      <c r="DK27" s="179"/>
      <c r="DL27" s="179"/>
      <c r="DM27" s="179"/>
      <c r="DN27" s="178"/>
      <c r="DO27" s="185"/>
      <c r="DP27" s="184"/>
      <c r="DQ27" s="184"/>
      <c r="DR27" s="183"/>
      <c r="DS27" s="180"/>
      <c r="DT27" s="179"/>
      <c r="DU27" s="179"/>
      <c r="DV27" s="178"/>
      <c r="DW27" s="181"/>
      <c r="DX27" s="180"/>
      <c r="DY27" s="179"/>
      <c r="DZ27" s="179"/>
      <c r="EA27" s="179"/>
      <c r="EB27" s="179"/>
      <c r="EC27" s="182"/>
      <c r="ED27" s="167"/>
      <c r="EE27" s="181"/>
      <c r="EF27" s="181"/>
      <c r="EG27" s="181"/>
      <c r="EH27" s="181"/>
      <c r="EI27" s="181"/>
      <c r="EJ27" s="181"/>
      <c r="EK27" s="181"/>
      <c r="EL27" s="181"/>
      <c r="EM27" s="180"/>
      <c r="EN27" s="178"/>
      <c r="EO27" s="181"/>
      <c r="EP27" s="181"/>
      <c r="EQ27" s="181"/>
      <c r="ER27" s="181"/>
      <c r="ES27" s="181"/>
      <c r="ET27" s="181"/>
      <c r="EU27" s="181"/>
      <c r="EV27" s="181"/>
      <c r="EW27" s="181"/>
      <c r="EX27" s="181"/>
      <c r="EY27" s="181"/>
      <c r="EZ27" s="181"/>
      <c r="FA27" s="181"/>
      <c r="FB27" s="181"/>
      <c r="FC27" s="181"/>
      <c r="FD27" s="181"/>
      <c r="FE27" s="181"/>
      <c r="FF27" s="181"/>
      <c r="FG27" s="181"/>
      <c r="FH27" s="181"/>
      <c r="FI27" s="181"/>
      <c r="FJ27" s="181"/>
      <c r="FK27" s="181"/>
      <c r="FL27" s="181"/>
      <c r="FM27" s="180"/>
      <c r="FN27" s="179"/>
      <c r="FO27" s="179"/>
      <c r="FP27" s="178"/>
      <c r="FQ27" s="181"/>
      <c r="FR27" s="180"/>
      <c r="FS27" s="178"/>
      <c r="FT27" s="180"/>
      <c r="FU27" s="179"/>
      <c r="FV27" s="179"/>
      <c r="FW27" s="179"/>
      <c r="FX27" s="179"/>
      <c r="FY27" s="178"/>
      <c r="FZ27" s="180"/>
      <c r="GA27" s="178"/>
      <c r="GB27" s="180"/>
      <c r="GC27" s="179"/>
      <c r="GD27" s="179"/>
      <c r="GE27" s="178"/>
      <c r="GF27" s="181"/>
      <c r="GG27" s="181"/>
      <c r="GH27" s="181"/>
      <c r="GI27" s="180"/>
      <c r="GJ27" s="179"/>
      <c r="GK27" s="179"/>
      <c r="GL27" s="179"/>
      <c r="GM27" s="178"/>
      <c r="GN27" s="180"/>
      <c r="GO27" s="179"/>
      <c r="GP27" s="179"/>
      <c r="GQ27" s="178"/>
      <c r="GR27" s="181"/>
      <c r="GS27" s="180"/>
      <c r="GT27" s="178"/>
      <c r="GU27" s="167"/>
      <c r="GV27" s="181"/>
      <c r="GW27" s="180"/>
      <c r="GX27" s="178"/>
      <c r="GY27" s="181"/>
      <c r="GZ27" s="181"/>
      <c r="HA27" s="181"/>
      <c r="HB27" s="181"/>
      <c r="HC27" s="181"/>
      <c r="HD27" s="167"/>
      <c r="HE27" s="181"/>
      <c r="HF27" s="181"/>
      <c r="HG27" s="181"/>
      <c r="HH27" s="181"/>
      <c r="HI27" s="181"/>
      <c r="HJ27" s="181"/>
      <c r="HK27" s="180"/>
      <c r="HL27" s="178"/>
      <c r="HM27" s="167"/>
      <c r="HN27" s="180">
        <v>3029.4808700000003</v>
      </c>
      <c r="HO27" s="179">
        <v>2992.1476800000005</v>
      </c>
      <c r="HP27" s="178">
        <v>516.58812999999998</v>
      </c>
    </row>
    <row r="28" spans="1:224" x14ac:dyDescent="0.3">
      <c r="A28" s="167"/>
      <c r="B28" s="186" t="s">
        <v>683</v>
      </c>
      <c r="C28" s="181"/>
      <c r="D28" s="180"/>
      <c r="E28" s="179"/>
      <c r="F28" s="179">
        <v>8.8258700000000001</v>
      </c>
      <c r="G28" s="178">
        <v>8.5166900000000005</v>
      </c>
      <c r="H28" s="180"/>
      <c r="I28" s="178"/>
      <c r="J28" s="180"/>
      <c r="K28" s="178">
        <v>83.622</v>
      </c>
      <c r="L28" s="180"/>
      <c r="M28" s="179"/>
      <c r="N28" s="179"/>
      <c r="O28" s="179"/>
      <c r="P28" s="179"/>
      <c r="Q28" s="179"/>
      <c r="R28" s="179"/>
      <c r="S28" s="178"/>
      <c r="T28" s="180">
        <v>18.14123</v>
      </c>
      <c r="U28" s="179">
        <v>19.191960000000002</v>
      </c>
      <c r="V28" s="179"/>
      <c r="W28" s="178">
        <v>1.0612699999999999</v>
      </c>
      <c r="X28" s="181"/>
      <c r="Y28" s="180"/>
      <c r="Z28" s="179"/>
      <c r="AA28" s="178"/>
      <c r="AB28" s="180"/>
      <c r="AC28" s="179"/>
      <c r="AD28" s="179"/>
      <c r="AE28" s="179"/>
      <c r="AF28" s="179">
        <v>12.23925</v>
      </c>
      <c r="AG28" s="179">
        <v>24.4617</v>
      </c>
      <c r="AH28" s="178">
        <v>10.27692</v>
      </c>
      <c r="AI28" s="181"/>
      <c r="AJ28" s="181"/>
      <c r="AK28" s="181">
        <v>175.92341999999999</v>
      </c>
      <c r="AL28" s="180">
        <v>213.71525</v>
      </c>
      <c r="AM28" s="178">
        <v>7.8466800000000001</v>
      </c>
      <c r="AN28" s="180"/>
      <c r="AO28" s="178"/>
      <c r="AP28" s="181"/>
      <c r="AQ28" s="180"/>
      <c r="AR28" s="178"/>
      <c r="AS28" s="181"/>
      <c r="AT28" s="181"/>
      <c r="AU28" s="181"/>
      <c r="AV28" s="180"/>
      <c r="AW28" s="179"/>
      <c r="AX28" s="178"/>
      <c r="AY28" s="180"/>
      <c r="AZ28" s="179"/>
      <c r="BA28" s="179"/>
      <c r="BB28" s="179"/>
      <c r="BC28" s="179"/>
      <c r="BD28" s="178"/>
      <c r="BE28" s="180"/>
      <c r="BF28" s="178"/>
      <c r="BG28" s="181"/>
      <c r="BH28" s="180"/>
      <c r="BI28" s="179">
        <v>184.87493000000001</v>
      </c>
      <c r="BJ28" s="178"/>
      <c r="BK28" s="180">
        <v>164.44227000000001</v>
      </c>
      <c r="BL28" s="179">
        <v>165.47058000000001</v>
      </c>
      <c r="BM28" s="179">
        <v>165.59853000000001</v>
      </c>
      <c r="BN28" s="179"/>
      <c r="BO28" s="179"/>
      <c r="BP28" s="179"/>
      <c r="BQ28" s="179"/>
      <c r="BR28" s="179"/>
      <c r="BS28" s="179"/>
      <c r="BT28" s="179"/>
      <c r="BU28" s="179">
        <v>206.49456000000001</v>
      </c>
      <c r="BV28" s="179">
        <v>206.11548999999999</v>
      </c>
      <c r="BW28" s="179">
        <v>205.99002999999999</v>
      </c>
      <c r="BX28" s="178"/>
      <c r="BY28" s="180">
        <v>17.41583</v>
      </c>
      <c r="BZ28" s="178">
        <v>44.053669999999997</v>
      </c>
      <c r="CA28" s="181"/>
      <c r="CB28" s="180"/>
      <c r="CC28" s="179"/>
      <c r="CD28" s="179"/>
      <c r="CE28" s="179"/>
      <c r="CF28" s="179"/>
      <c r="CG28" s="179">
        <v>118.14735</v>
      </c>
      <c r="CH28" s="179">
        <v>52.418509999999998</v>
      </c>
      <c r="CI28" s="179"/>
      <c r="CJ28" s="179"/>
      <c r="CK28" s="179"/>
      <c r="CL28" s="179"/>
      <c r="CM28" s="178">
        <v>191.19621000000001</v>
      </c>
      <c r="CN28" s="180">
        <v>180.55348000000001</v>
      </c>
      <c r="CO28" s="179">
        <v>180.52450999999999</v>
      </c>
      <c r="CP28" s="179">
        <v>181.33356000000001</v>
      </c>
      <c r="CQ28" s="178">
        <v>181.02912000000001</v>
      </c>
      <c r="CR28" s="180"/>
      <c r="CS28" s="178"/>
      <c r="CT28" s="180"/>
      <c r="CU28" s="178"/>
      <c r="CV28" s="180"/>
      <c r="CW28" s="179"/>
      <c r="CX28" s="182"/>
      <c r="CY28" s="180"/>
      <c r="CZ28" s="179"/>
      <c r="DA28" s="179"/>
      <c r="DB28" s="178"/>
      <c r="DC28" s="180"/>
      <c r="DD28" s="179"/>
      <c r="DE28" s="179"/>
      <c r="DF28" s="179"/>
      <c r="DG28" s="179"/>
      <c r="DH28" s="179"/>
      <c r="DI28" s="179"/>
      <c r="DJ28" s="179"/>
      <c r="DK28" s="179"/>
      <c r="DL28" s="179"/>
      <c r="DM28" s="179"/>
      <c r="DN28" s="178"/>
      <c r="DO28" s="185"/>
      <c r="DP28" s="184"/>
      <c r="DQ28" s="184"/>
      <c r="DR28" s="183"/>
      <c r="DS28" s="180"/>
      <c r="DT28" s="179"/>
      <c r="DU28" s="179"/>
      <c r="DV28" s="178"/>
      <c r="DW28" s="181"/>
      <c r="DX28" s="180"/>
      <c r="DY28" s="179"/>
      <c r="DZ28" s="179"/>
      <c r="EA28" s="179"/>
      <c r="EB28" s="179"/>
      <c r="EC28" s="182"/>
      <c r="ED28" s="167"/>
      <c r="EE28" s="181"/>
      <c r="EF28" s="181"/>
      <c r="EG28" s="181"/>
      <c r="EH28" s="181"/>
      <c r="EI28" s="181"/>
      <c r="EJ28" s="181"/>
      <c r="EK28" s="181"/>
      <c r="EL28" s="181"/>
      <c r="EM28" s="180"/>
      <c r="EN28" s="178"/>
      <c r="EO28" s="181"/>
      <c r="EP28" s="181"/>
      <c r="EQ28" s="181"/>
      <c r="ER28" s="181"/>
      <c r="ES28" s="181"/>
      <c r="ET28" s="181"/>
      <c r="EU28" s="181"/>
      <c r="EV28" s="181"/>
      <c r="EW28" s="181"/>
      <c r="EX28" s="181"/>
      <c r="EY28" s="181"/>
      <c r="EZ28" s="181"/>
      <c r="FA28" s="181"/>
      <c r="FB28" s="181"/>
      <c r="FC28" s="181"/>
      <c r="FD28" s="181"/>
      <c r="FE28" s="181"/>
      <c r="FF28" s="181"/>
      <c r="FG28" s="181"/>
      <c r="FH28" s="181"/>
      <c r="FI28" s="181"/>
      <c r="FJ28" s="181"/>
      <c r="FK28" s="181"/>
      <c r="FL28" s="181"/>
      <c r="FM28" s="180"/>
      <c r="FN28" s="179"/>
      <c r="FO28" s="179"/>
      <c r="FP28" s="178"/>
      <c r="FQ28" s="181"/>
      <c r="FR28" s="180"/>
      <c r="FS28" s="178"/>
      <c r="FT28" s="180"/>
      <c r="FU28" s="179"/>
      <c r="FV28" s="179"/>
      <c r="FW28" s="179"/>
      <c r="FX28" s="179"/>
      <c r="FY28" s="178"/>
      <c r="FZ28" s="180"/>
      <c r="GA28" s="178"/>
      <c r="GB28" s="180"/>
      <c r="GC28" s="179"/>
      <c r="GD28" s="179"/>
      <c r="GE28" s="178"/>
      <c r="GF28" s="181"/>
      <c r="GG28" s="181"/>
      <c r="GH28" s="181"/>
      <c r="GI28" s="180"/>
      <c r="GJ28" s="179"/>
      <c r="GK28" s="179"/>
      <c r="GL28" s="179"/>
      <c r="GM28" s="178"/>
      <c r="GN28" s="180"/>
      <c r="GO28" s="179"/>
      <c r="GP28" s="179"/>
      <c r="GQ28" s="178"/>
      <c r="GR28" s="181"/>
      <c r="GS28" s="180"/>
      <c r="GT28" s="178"/>
      <c r="GU28" s="167"/>
      <c r="GV28" s="181"/>
      <c r="GW28" s="180"/>
      <c r="GX28" s="178"/>
      <c r="GY28" s="181"/>
      <c r="GZ28" s="181"/>
      <c r="HA28" s="181"/>
      <c r="HB28" s="181"/>
      <c r="HC28" s="181"/>
      <c r="HD28" s="167"/>
      <c r="HE28" s="181"/>
      <c r="HF28" s="181"/>
      <c r="HG28" s="181"/>
      <c r="HH28" s="181"/>
      <c r="HI28" s="181"/>
      <c r="HJ28" s="181"/>
      <c r="HK28" s="180"/>
      <c r="HL28" s="178"/>
      <c r="HM28" s="167"/>
      <c r="HN28" s="180">
        <v>3029.4808700000003</v>
      </c>
      <c r="HO28" s="179">
        <v>2992.1476800000005</v>
      </c>
      <c r="HP28" s="178">
        <v>516.58812999999998</v>
      </c>
    </row>
    <row r="29" spans="1:224" x14ac:dyDescent="0.3">
      <c r="A29" s="167"/>
      <c r="B29" s="186" t="s">
        <v>684</v>
      </c>
      <c r="C29" s="181"/>
      <c r="D29" s="180"/>
      <c r="E29" s="179"/>
      <c r="F29" s="179">
        <v>8.8258700000000001</v>
      </c>
      <c r="G29" s="178">
        <v>8.5166900000000005</v>
      </c>
      <c r="H29" s="180"/>
      <c r="I29" s="178"/>
      <c r="J29" s="180"/>
      <c r="K29" s="178">
        <v>83.622</v>
      </c>
      <c r="L29" s="180"/>
      <c r="M29" s="179"/>
      <c r="N29" s="179"/>
      <c r="O29" s="179"/>
      <c r="P29" s="179"/>
      <c r="Q29" s="179"/>
      <c r="R29" s="179"/>
      <c r="S29" s="178"/>
      <c r="T29" s="180">
        <v>18.14123</v>
      </c>
      <c r="U29" s="179">
        <v>19.191960000000002</v>
      </c>
      <c r="V29" s="179"/>
      <c r="W29" s="178">
        <v>1.0612699999999999</v>
      </c>
      <c r="X29" s="181"/>
      <c r="Y29" s="180"/>
      <c r="Z29" s="179"/>
      <c r="AA29" s="178"/>
      <c r="AB29" s="180"/>
      <c r="AC29" s="179"/>
      <c r="AD29" s="179"/>
      <c r="AE29" s="179"/>
      <c r="AF29" s="179">
        <v>12.23925</v>
      </c>
      <c r="AG29" s="179">
        <v>24.4617</v>
      </c>
      <c r="AH29" s="178">
        <v>10.27692</v>
      </c>
      <c r="AI29" s="181"/>
      <c r="AJ29" s="181"/>
      <c r="AK29" s="181">
        <v>175.92341999999999</v>
      </c>
      <c r="AL29" s="180">
        <v>213.71525</v>
      </c>
      <c r="AM29" s="178">
        <v>7.8466800000000001</v>
      </c>
      <c r="AN29" s="180"/>
      <c r="AO29" s="178"/>
      <c r="AP29" s="181"/>
      <c r="AQ29" s="180"/>
      <c r="AR29" s="178"/>
      <c r="AS29" s="181"/>
      <c r="AT29" s="181"/>
      <c r="AU29" s="181"/>
      <c r="AV29" s="180"/>
      <c r="AW29" s="179"/>
      <c r="AX29" s="178"/>
      <c r="AY29" s="180"/>
      <c r="AZ29" s="179"/>
      <c r="BA29" s="179"/>
      <c r="BB29" s="179"/>
      <c r="BC29" s="179"/>
      <c r="BD29" s="178"/>
      <c r="BE29" s="180"/>
      <c r="BF29" s="178"/>
      <c r="BG29" s="181"/>
      <c r="BH29" s="180"/>
      <c r="BI29" s="179">
        <v>184.87493000000001</v>
      </c>
      <c r="BJ29" s="178"/>
      <c r="BK29" s="180">
        <v>164.44227000000001</v>
      </c>
      <c r="BL29" s="179">
        <v>165.47058000000001</v>
      </c>
      <c r="BM29" s="179">
        <v>165.59853000000001</v>
      </c>
      <c r="BN29" s="179"/>
      <c r="BO29" s="179"/>
      <c r="BP29" s="179"/>
      <c r="BQ29" s="179"/>
      <c r="BR29" s="179"/>
      <c r="BS29" s="179"/>
      <c r="BT29" s="179"/>
      <c r="BU29" s="179">
        <v>206.49456000000001</v>
      </c>
      <c r="BV29" s="179">
        <v>206.11548999999999</v>
      </c>
      <c r="BW29" s="179">
        <v>205.99002999999999</v>
      </c>
      <c r="BX29" s="178"/>
      <c r="BY29" s="180">
        <v>17.41583</v>
      </c>
      <c r="BZ29" s="178">
        <v>44.053669999999997</v>
      </c>
      <c r="CA29" s="181"/>
      <c r="CB29" s="180"/>
      <c r="CC29" s="179"/>
      <c r="CD29" s="179"/>
      <c r="CE29" s="179"/>
      <c r="CF29" s="179"/>
      <c r="CG29" s="179">
        <v>118.14735</v>
      </c>
      <c r="CH29" s="179">
        <v>52.418509999999998</v>
      </c>
      <c r="CI29" s="179"/>
      <c r="CJ29" s="179"/>
      <c r="CK29" s="179"/>
      <c r="CL29" s="179"/>
      <c r="CM29" s="178">
        <v>191.19621000000001</v>
      </c>
      <c r="CN29" s="180">
        <v>180.55348000000001</v>
      </c>
      <c r="CO29" s="179">
        <v>180.52450999999999</v>
      </c>
      <c r="CP29" s="179">
        <v>181.33356000000001</v>
      </c>
      <c r="CQ29" s="178">
        <v>181.02912000000001</v>
      </c>
      <c r="CR29" s="180"/>
      <c r="CS29" s="178"/>
      <c r="CT29" s="180"/>
      <c r="CU29" s="178"/>
      <c r="CV29" s="180"/>
      <c r="CW29" s="179"/>
      <c r="CX29" s="182"/>
      <c r="CY29" s="180"/>
      <c r="CZ29" s="179"/>
      <c r="DA29" s="179"/>
      <c r="DB29" s="178"/>
      <c r="DC29" s="180"/>
      <c r="DD29" s="179"/>
      <c r="DE29" s="179"/>
      <c r="DF29" s="179"/>
      <c r="DG29" s="179"/>
      <c r="DH29" s="179"/>
      <c r="DI29" s="179"/>
      <c r="DJ29" s="179"/>
      <c r="DK29" s="179"/>
      <c r="DL29" s="179"/>
      <c r="DM29" s="179"/>
      <c r="DN29" s="178"/>
      <c r="DO29" s="185"/>
      <c r="DP29" s="184"/>
      <c r="DQ29" s="184"/>
      <c r="DR29" s="183"/>
      <c r="DS29" s="180"/>
      <c r="DT29" s="179"/>
      <c r="DU29" s="179"/>
      <c r="DV29" s="178"/>
      <c r="DW29" s="181"/>
      <c r="DX29" s="180"/>
      <c r="DY29" s="179"/>
      <c r="DZ29" s="179"/>
      <c r="EA29" s="179"/>
      <c r="EB29" s="179"/>
      <c r="EC29" s="182"/>
      <c r="ED29" s="167"/>
      <c r="EE29" s="181"/>
      <c r="EF29" s="181"/>
      <c r="EG29" s="181"/>
      <c r="EH29" s="181"/>
      <c r="EI29" s="181"/>
      <c r="EJ29" s="181"/>
      <c r="EK29" s="181"/>
      <c r="EL29" s="181"/>
      <c r="EM29" s="180"/>
      <c r="EN29" s="178"/>
      <c r="EO29" s="181"/>
      <c r="EP29" s="181"/>
      <c r="EQ29" s="181"/>
      <c r="ER29" s="181"/>
      <c r="ES29" s="181"/>
      <c r="ET29" s="181"/>
      <c r="EU29" s="181"/>
      <c r="EV29" s="181"/>
      <c r="EW29" s="181"/>
      <c r="EX29" s="181"/>
      <c r="EY29" s="181"/>
      <c r="EZ29" s="181"/>
      <c r="FA29" s="181"/>
      <c r="FB29" s="181"/>
      <c r="FC29" s="181"/>
      <c r="FD29" s="181"/>
      <c r="FE29" s="181"/>
      <c r="FF29" s="181"/>
      <c r="FG29" s="181"/>
      <c r="FH29" s="181"/>
      <c r="FI29" s="181"/>
      <c r="FJ29" s="181"/>
      <c r="FK29" s="181"/>
      <c r="FL29" s="181"/>
      <c r="FM29" s="180"/>
      <c r="FN29" s="179"/>
      <c r="FO29" s="179"/>
      <c r="FP29" s="178"/>
      <c r="FQ29" s="181"/>
      <c r="FR29" s="180"/>
      <c r="FS29" s="178"/>
      <c r="FT29" s="180"/>
      <c r="FU29" s="179"/>
      <c r="FV29" s="179"/>
      <c r="FW29" s="179"/>
      <c r="FX29" s="179"/>
      <c r="FY29" s="178"/>
      <c r="FZ29" s="180"/>
      <c r="GA29" s="178"/>
      <c r="GB29" s="180"/>
      <c r="GC29" s="179"/>
      <c r="GD29" s="179"/>
      <c r="GE29" s="178"/>
      <c r="GF29" s="181"/>
      <c r="GG29" s="181"/>
      <c r="GH29" s="181"/>
      <c r="GI29" s="180"/>
      <c r="GJ29" s="179"/>
      <c r="GK29" s="179"/>
      <c r="GL29" s="179"/>
      <c r="GM29" s="178"/>
      <c r="GN29" s="180"/>
      <c r="GO29" s="179"/>
      <c r="GP29" s="179"/>
      <c r="GQ29" s="178"/>
      <c r="GR29" s="181"/>
      <c r="GS29" s="180"/>
      <c r="GT29" s="178"/>
      <c r="GU29" s="167"/>
      <c r="GV29" s="181"/>
      <c r="GW29" s="180"/>
      <c r="GX29" s="178"/>
      <c r="GY29" s="181"/>
      <c r="GZ29" s="181"/>
      <c r="HA29" s="181"/>
      <c r="HB29" s="181"/>
      <c r="HC29" s="181"/>
      <c r="HD29" s="167"/>
      <c r="HE29" s="181"/>
      <c r="HF29" s="181"/>
      <c r="HG29" s="181"/>
      <c r="HH29" s="181"/>
      <c r="HI29" s="181"/>
      <c r="HJ29" s="181"/>
      <c r="HK29" s="180"/>
      <c r="HL29" s="178"/>
      <c r="HM29" s="167"/>
      <c r="HN29" s="180">
        <v>3029.4808700000003</v>
      </c>
      <c r="HO29" s="179">
        <v>2992.1476800000005</v>
      </c>
      <c r="HP29" s="178">
        <v>516.58812999999998</v>
      </c>
    </row>
    <row r="30" spans="1:224" x14ac:dyDescent="0.3">
      <c r="A30" s="167"/>
      <c r="B30" s="186" t="s">
        <v>685</v>
      </c>
      <c r="C30" s="181"/>
      <c r="D30" s="180"/>
      <c r="E30" s="179"/>
      <c r="F30" s="179">
        <v>8.8258700000000001</v>
      </c>
      <c r="G30" s="178">
        <v>8.5166900000000005</v>
      </c>
      <c r="H30" s="180"/>
      <c r="I30" s="178"/>
      <c r="J30" s="180"/>
      <c r="K30" s="178">
        <v>83.622</v>
      </c>
      <c r="L30" s="180"/>
      <c r="M30" s="179"/>
      <c r="N30" s="179"/>
      <c r="O30" s="179"/>
      <c r="P30" s="179"/>
      <c r="Q30" s="179"/>
      <c r="R30" s="179"/>
      <c r="S30" s="178"/>
      <c r="T30" s="180">
        <v>18.14123</v>
      </c>
      <c r="U30" s="179">
        <v>19.191960000000002</v>
      </c>
      <c r="V30" s="179"/>
      <c r="W30" s="178">
        <v>1.0612699999999999</v>
      </c>
      <c r="X30" s="181"/>
      <c r="Y30" s="180"/>
      <c r="Z30" s="179"/>
      <c r="AA30" s="178"/>
      <c r="AB30" s="180"/>
      <c r="AC30" s="179"/>
      <c r="AD30" s="179"/>
      <c r="AE30" s="179"/>
      <c r="AF30" s="179">
        <v>12.23925</v>
      </c>
      <c r="AG30" s="179">
        <v>24.4617</v>
      </c>
      <c r="AH30" s="178">
        <v>10.27692</v>
      </c>
      <c r="AI30" s="181"/>
      <c r="AJ30" s="181"/>
      <c r="AK30" s="181">
        <v>175.92341999999999</v>
      </c>
      <c r="AL30" s="180">
        <v>213.71525</v>
      </c>
      <c r="AM30" s="178">
        <v>7.8466800000000001</v>
      </c>
      <c r="AN30" s="180"/>
      <c r="AO30" s="178"/>
      <c r="AP30" s="181"/>
      <c r="AQ30" s="180"/>
      <c r="AR30" s="178"/>
      <c r="AS30" s="181"/>
      <c r="AT30" s="181"/>
      <c r="AU30" s="181"/>
      <c r="AV30" s="180"/>
      <c r="AW30" s="179"/>
      <c r="AX30" s="178"/>
      <c r="AY30" s="180"/>
      <c r="AZ30" s="179"/>
      <c r="BA30" s="179"/>
      <c r="BB30" s="179"/>
      <c r="BC30" s="179"/>
      <c r="BD30" s="178"/>
      <c r="BE30" s="180"/>
      <c r="BF30" s="178"/>
      <c r="BG30" s="181"/>
      <c r="BH30" s="180"/>
      <c r="BI30" s="179">
        <v>184.87493000000001</v>
      </c>
      <c r="BJ30" s="178"/>
      <c r="BK30" s="180">
        <v>164.44227000000001</v>
      </c>
      <c r="BL30" s="179">
        <v>165.47058000000001</v>
      </c>
      <c r="BM30" s="179">
        <v>165.59853000000001</v>
      </c>
      <c r="BN30" s="179"/>
      <c r="BO30" s="179"/>
      <c r="BP30" s="179"/>
      <c r="BQ30" s="179"/>
      <c r="BR30" s="179"/>
      <c r="BS30" s="179"/>
      <c r="BT30" s="179"/>
      <c r="BU30" s="179">
        <v>206.49456000000001</v>
      </c>
      <c r="BV30" s="179">
        <v>206.11548999999999</v>
      </c>
      <c r="BW30" s="179">
        <v>205.99002999999999</v>
      </c>
      <c r="BX30" s="178"/>
      <c r="BY30" s="180">
        <v>17.41583</v>
      </c>
      <c r="BZ30" s="178">
        <v>44.053669999999997</v>
      </c>
      <c r="CA30" s="181"/>
      <c r="CB30" s="180"/>
      <c r="CC30" s="179"/>
      <c r="CD30" s="179"/>
      <c r="CE30" s="179"/>
      <c r="CF30" s="179"/>
      <c r="CG30" s="179">
        <v>118.14735</v>
      </c>
      <c r="CH30" s="179">
        <v>52.418509999999998</v>
      </c>
      <c r="CI30" s="179"/>
      <c r="CJ30" s="179"/>
      <c r="CK30" s="179"/>
      <c r="CL30" s="179"/>
      <c r="CM30" s="178">
        <v>191.19621000000001</v>
      </c>
      <c r="CN30" s="180">
        <v>180.55348000000001</v>
      </c>
      <c r="CO30" s="179">
        <v>180.52450999999999</v>
      </c>
      <c r="CP30" s="179">
        <v>181.33356000000001</v>
      </c>
      <c r="CQ30" s="178">
        <v>181.02912000000001</v>
      </c>
      <c r="CR30" s="180"/>
      <c r="CS30" s="178"/>
      <c r="CT30" s="180"/>
      <c r="CU30" s="178"/>
      <c r="CV30" s="180"/>
      <c r="CW30" s="179"/>
      <c r="CX30" s="182"/>
      <c r="CY30" s="180"/>
      <c r="CZ30" s="179"/>
      <c r="DA30" s="179"/>
      <c r="DB30" s="178"/>
      <c r="DC30" s="180"/>
      <c r="DD30" s="179"/>
      <c r="DE30" s="179"/>
      <c r="DF30" s="179"/>
      <c r="DG30" s="179"/>
      <c r="DH30" s="179"/>
      <c r="DI30" s="179"/>
      <c r="DJ30" s="179"/>
      <c r="DK30" s="179"/>
      <c r="DL30" s="179"/>
      <c r="DM30" s="179"/>
      <c r="DN30" s="178"/>
      <c r="DO30" s="185"/>
      <c r="DP30" s="184"/>
      <c r="DQ30" s="184"/>
      <c r="DR30" s="183"/>
      <c r="DS30" s="180"/>
      <c r="DT30" s="179"/>
      <c r="DU30" s="179"/>
      <c r="DV30" s="178"/>
      <c r="DW30" s="181"/>
      <c r="DX30" s="180"/>
      <c r="DY30" s="179"/>
      <c r="DZ30" s="179"/>
      <c r="EA30" s="179"/>
      <c r="EB30" s="179"/>
      <c r="EC30" s="182"/>
      <c r="ED30" s="167"/>
      <c r="EE30" s="181"/>
      <c r="EF30" s="181"/>
      <c r="EG30" s="181"/>
      <c r="EH30" s="181"/>
      <c r="EI30" s="181"/>
      <c r="EJ30" s="181"/>
      <c r="EK30" s="181"/>
      <c r="EL30" s="181"/>
      <c r="EM30" s="180"/>
      <c r="EN30" s="178"/>
      <c r="EO30" s="181"/>
      <c r="EP30" s="181"/>
      <c r="EQ30" s="181"/>
      <c r="ER30" s="181"/>
      <c r="ES30" s="181"/>
      <c r="ET30" s="181"/>
      <c r="EU30" s="181"/>
      <c r="EV30" s="181"/>
      <c r="EW30" s="181"/>
      <c r="EX30" s="181"/>
      <c r="EY30" s="181"/>
      <c r="EZ30" s="181"/>
      <c r="FA30" s="181"/>
      <c r="FB30" s="181"/>
      <c r="FC30" s="181"/>
      <c r="FD30" s="181"/>
      <c r="FE30" s="181"/>
      <c r="FF30" s="181"/>
      <c r="FG30" s="181"/>
      <c r="FH30" s="181"/>
      <c r="FI30" s="181"/>
      <c r="FJ30" s="181"/>
      <c r="FK30" s="181"/>
      <c r="FL30" s="181"/>
      <c r="FM30" s="180"/>
      <c r="FN30" s="179"/>
      <c r="FO30" s="179"/>
      <c r="FP30" s="178"/>
      <c r="FQ30" s="181"/>
      <c r="FR30" s="180"/>
      <c r="FS30" s="178"/>
      <c r="FT30" s="180"/>
      <c r="FU30" s="179"/>
      <c r="FV30" s="179"/>
      <c r="FW30" s="179"/>
      <c r="FX30" s="179"/>
      <c r="FY30" s="178"/>
      <c r="FZ30" s="180"/>
      <c r="GA30" s="178"/>
      <c r="GB30" s="180"/>
      <c r="GC30" s="179"/>
      <c r="GD30" s="179"/>
      <c r="GE30" s="178"/>
      <c r="GF30" s="181"/>
      <c r="GG30" s="181"/>
      <c r="GH30" s="181"/>
      <c r="GI30" s="180"/>
      <c r="GJ30" s="179"/>
      <c r="GK30" s="179"/>
      <c r="GL30" s="179"/>
      <c r="GM30" s="178"/>
      <c r="GN30" s="180"/>
      <c r="GO30" s="179"/>
      <c r="GP30" s="179"/>
      <c r="GQ30" s="178"/>
      <c r="GR30" s="181"/>
      <c r="GS30" s="180"/>
      <c r="GT30" s="178"/>
      <c r="GU30" s="167"/>
      <c r="GV30" s="181"/>
      <c r="GW30" s="180"/>
      <c r="GX30" s="178"/>
      <c r="GY30" s="181"/>
      <c r="GZ30" s="181"/>
      <c r="HA30" s="181"/>
      <c r="HB30" s="181"/>
      <c r="HC30" s="181"/>
      <c r="HD30" s="167"/>
      <c r="HE30" s="181"/>
      <c r="HF30" s="181"/>
      <c r="HG30" s="181"/>
      <c r="HH30" s="181"/>
      <c r="HI30" s="181"/>
      <c r="HJ30" s="181"/>
      <c r="HK30" s="180"/>
      <c r="HL30" s="178"/>
      <c r="HM30" s="167"/>
      <c r="HN30" s="180">
        <v>3029.4808700000003</v>
      </c>
      <c r="HO30" s="179">
        <v>2992.1476800000005</v>
      </c>
      <c r="HP30" s="178">
        <v>516.58812999999998</v>
      </c>
    </row>
    <row r="31" spans="1:224" x14ac:dyDescent="0.3">
      <c r="A31" s="167"/>
      <c r="B31" s="186" t="s">
        <v>686</v>
      </c>
      <c r="C31" s="181"/>
      <c r="D31" s="180"/>
      <c r="E31" s="179"/>
      <c r="F31" s="179">
        <v>8.8258700000000001</v>
      </c>
      <c r="G31" s="178">
        <v>8.5166900000000005</v>
      </c>
      <c r="H31" s="180"/>
      <c r="I31" s="178"/>
      <c r="J31" s="180"/>
      <c r="K31" s="178">
        <v>83.622</v>
      </c>
      <c r="L31" s="180"/>
      <c r="M31" s="179"/>
      <c r="N31" s="179"/>
      <c r="O31" s="179"/>
      <c r="P31" s="179"/>
      <c r="Q31" s="179"/>
      <c r="R31" s="179"/>
      <c r="S31" s="178"/>
      <c r="T31" s="180">
        <v>18.14123</v>
      </c>
      <c r="U31" s="179">
        <v>19.191960000000002</v>
      </c>
      <c r="V31" s="179"/>
      <c r="W31" s="178">
        <v>1.0612699999999999</v>
      </c>
      <c r="X31" s="181"/>
      <c r="Y31" s="180"/>
      <c r="Z31" s="179"/>
      <c r="AA31" s="178"/>
      <c r="AB31" s="180"/>
      <c r="AC31" s="179"/>
      <c r="AD31" s="179"/>
      <c r="AE31" s="179"/>
      <c r="AF31" s="179">
        <v>12.23925</v>
      </c>
      <c r="AG31" s="179">
        <v>24.4617</v>
      </c>
      <c r="AH31" s="178">
        <v>10.27692</v>
      </c>
      <c r="AI31" s="181"/>
      <c r="AJ31" s="181"/>
      <c r="AK31" s="181">
        <v>175.92341999999999</v>
      </c>
      <c r="AL31" s="180">
        <v>213.71525</v>
      </c>
      <c r="AM31" s="178">
        <v>7.8466800000000001</v>
      </c>
      <c r="AN31" s="180"/>
      <c r="AO31" s="178"/>
      <c r="AP31" s="181"/>
      <c r="AQ31" s="180"/>
      <c r="AR31" s="178"/>
      <c r="AS31" s="181"/>
      <c r="AT31" s="181"/>
      <c r="AU31" s="181"/>
      <c r="AV31" s="180"/>
      <c r="AW31" s="179"/>
      <c r="AX31" s="178"/>
      <c r="AY31" s="180"/>
      <c r="AZ31" s="179"/>
      <c r="BA31" s="179"/>
      <c r="BB31" s="179"/>
      <c r="BC31" s="179"/>
      <c r="BD31" s="178"/>
      <c r="BE31" s="180"/>
      <c r="BF31" s="178"/>
      <c r="BG31" s="181"/>
      <c r="BH31" s="180"/>
      <c r="BI31" s="179">
        <v>184.87493000000001</v>
      </c>
      <c r="BJ31" s="178"/>
      <c r="BK31" s="180">
        <v>164.44227000000001</v>
      </c>
      <c r="BL31" s="179">
        <v>165.47058000000001</v>
      </c>
      <c r="BM31" s="179">
        <v>165.59853000000001</v>
      </c>
      <c r="BN31" s="179"/>
      <c r="BO31" s="179"/>
      <c r="BP31" s="179"/>
      <c r="BQ31" s="179"/>
      <c r="BR31" s="179"/>
      <c r="BS31" s="179"/>
      <c r="BT31" s="179"/>
      <c r="BU31" s="179">
        <v>206.49456000000001</v>
      </c>
      <c r="BV31" s="179">
        <v>206.11548999999999</v>
      </c>
      <c r="BW31" s="179">
        <v>205.99002999999999</v>
      </c>
      <c r="BX31" s="178"/>
      <c r="BY31" s="180">
        <v>17.41583</v>
      </c>
      <c r="BZ31" s="178">
        <v>44.053669999999997</v>
      </c>
      <c r="CA31" s="181"/>
      <c r="CB31" s="180"/>
      <c r="CC31" s="179"/>
      <c r="CD31" s="179"/>
      <c r="CE31" s="179"/>
      <c r="CF31" s="179"/>
      <c r="CG31" s="179">
        <v>118.14735</v>
      </c>
      <c r="CH31" s="179">
        <v>52.418509999999998</v>
      </c>
      <c r="CI31" s="179"/>
      <c r="CJ31" s="179"/>
      <c r="CK31" s="179"/>
      <c r="CL31" s="179"/>
      <c r="CM31" s="178"/>
      <c r="CN31" s="180">
        <v>180.55348000000001</v>
      </c>
      <c r="CO31" s="179">
        <v>180.52450999999999</v>
      </c>
      <c r="CP31" s="179">
        <v>181.33356000000001</v>
      </c>
      <c r="CQ31" s="178">
        <v>181.02912000000001</v>
      </c>
      <c r="CR31" s="180"/>
      <c r="CS31" s="178"/>
      <c r="CT31" s="180"/>
      <c r="CU31" s="178"/>
      <c r="CV31" s="180"/>
      <c r="CW31" s="179"/>
      <c r="CX31" s="182"/>
      <c r="CY31" s="180"/>
      <c r="CZ31" s="179"/>
      <c r="DA31" s="179"/>
      <c r="DB31" s="178"/>
      <c r="DC31" s="180"/>
      <c r="DD31" s="179"/>
      <c r="DE31" s="179"/>
      <c r="DF31" s="179"/>
      <c r="DG31" s="179"/>
      <c r="DH31" s="179"/>
      <c r="DI31" s="179"/>
      <c r="DJ31" s="179"/>
      <c r="DK31" s="179"/>
      <c r="DL31" s="179"/>
      <c r="DM31" s="179"/>
      <c r="DN31" s="178"/>
      <c r="DO31" s="185"/>
      <c r="DP31" s="184"/>
      <c r="DQ31" s="184"/>
      <c r="DR31" s="183"/>
      <c r="DS31" s="180"/>
      <c r="DT31" s="179"/>
      <c r="DU31" s="179"/>
      <c r="DV31" s="178"/>
      <c r="DW31" s="181"/>
      <c r="DX31" s="180"/>
      <c r="DY31" s="179"/>
      <c r="DZ31" s="179"/>
      <c r="EA31" s="179"/>
      <c r="EB31" s="179"/>
      <c r="EC31" s="182"/>
      <c r="ED31" s="167"/>
      <c r="EE31" s="181"/>
      <c r="EF31" s="181"/>
      <c r="EG31" s="181"/>
      <c r="EH31" s="181"/>
      <c r="EI31" s="181"/>
      <c r="EJ31" s="181"/>
      <c r="EK31" s="181"/>
      <c r="EL31" s="181"/>
      <c r="EM31" s="180"/>
      <c r="EN31" s="178"/>
      <c r="EO31" s="181"/>
      <c r="EP31" s="181"/>
      <c r="EQ31" s="181"/>
      <c r="ER31" s="181"/>
      <c r="ES31" s="181"/>
      <c r="ET31" s="181"/>
      <c r="EU31" s="181"/>
      <c r="EV31" s="181"/>
      <c r="EW31" s="181"/>
      <c r="EX31" s="181"/>
      <c r="EY31" s="181"/>
      <c r="EZ31" s="181"/>
      <c r="FA31" s="181"/>
      <c r="FB31" s="181"/>
      <c r="FC31" s="181"/>
      <c r="FD31" s="181"/>
      <c r="FE31" s="181"/>
      <c r="FF31" s="181"/>
      <c r="FG31" s="181"/>
      <c r="FH31" s="181"/>
      <c r="FI31" s="181"/>
      <c r="FJ31" s="181"/>
      <c r="FK31" s="181"/>
      <c r="FL31" s="181"/>
      <c r="FM31" s="180"/>
      <c r="FN31" s="179"/>
      <c r="FO31" s="179"/>
      <c r="FP31" s="178"/>
      <c r="FQ31" s="181"/>
      <c r="FR31" s="180"/>
      <c r="FS31" s="178"/>
      <c r="FT31" s="180"/>
      <c r="FU31" s="179"/>
      <c r="FV31" s="179"/>
      <c r="FW31" s="179"/>
      <c r="FX31" s="179"/>
      <c r="FY31" s="178"/>
      <c r="FZ31" s="180"/>
      <c r="GA31" s="178"/>
      <c r="GB31" s="180"/>
      <c r="GC31" s="179"/>
      <c r="GD31" s="179"/>
      <c r="GE31" s="178"/>
      <c r="GF31" s="181"/>
      <c r="GG31" s="181"/>
      <c r="GH31" s="181"/>
      <c r="GI31" s="180"/>
      <c r="GJ31" s="179"/>
      <c r="GK31" s="179"/>
      <c r="GL31" s="179"/>
      <c r="GM31" s="178"/>
      <c r="GN31" s="180"/>
      <c r="GO31" s="179"/>
      <c r="GP31" s="179"/>
      <c r="GQ31" s="178"/>
      <c r="GR31" s="181"/>
      <c r="GS31" s="180"/>
      <c r="GT31" s="178"/>
      <c r="GU31" s="167"/>
      <c r="GV31" s="181"/>
      <c r="GW31" s="180"/>
      <c r="GX31" s="178"/>
      <c r="GY31" s="181"/>
      <c r="GZ31" s="181"/>
      <c r="HA31" s="181"/>
      <c r="HB31" s="181"/>
      <c r="HC31" s="181"/>
      <c r="HD31" s="167"/>
      <c r="HE31" s="181"/>
      <c r="HF31" s="181"/>
      <c r="HG31" s="181"/>
      <c r="HH31" s="181"/>
      <c r="HI31" s="181"/>
      <c r="HJ31" s="181"/>
      <c r="HK31" s="180"/>
      <c r="HL31" s="178"/>
      <c r="HM31" s="167"/>
      <c r="HN31" s="180">
        <v>2838.2846600000003</v>
      </c>
      <c r="HO31" s="179">
        <v>2800.9514700000004</v>
      </c>
      <c r="HP31" s="178">
        <v>516.58812999999998</v>
      </c>
    </row>
    <row r="32" spans="1:224" x14ac:dyDescent="0.3">
      <c r="A32" s="167"/>
      <c r="B32" s="186" t="s">
        <v>687</v>
      </c>
      <c r="C32" s="181"/>
      <c r="D32" s="180"/>
      <c r="E32" s="179"/>
      <c r="F32" s="179">
        <v>8.8258700000000001</v>
      </c>
      <c r="G32" s="178">
        <v>8.5166900000000005</v>
      </c>
      <c r="H32" s="180"/>
      <c r="I32" s="178"/>
      <c r="J32" s="180"/>
      <c r="K32" s="178">
        <v>83.622</v>
      </c>
      <c r="L32" s="180"/>
      <c r="M32" s="179"/>
      <c r="N32" s="179"/>
      <c r="O32" s="179"/>
      <c r="P32" s="179"/>
      <c r="Q32" s="179"/>
      <c r="R32" s="179"/>
      <c r="S32" s="178"/>
      <c r="T32" s="180">
        <v>18.14123</v>
      </c>
      <c r="U32" s="179">
        <v>19.191960000000002</v>
      </c>
      <c r="V32" s="179"/>
      <c r="W32" s="178">
        <v>1.0612699999999999</v>
      </c>
      <c r="X32" s="181"/>
      <c r="Y32" s="180"/>
      <c r="Z32" s="179"/>
      <c r="AA32" s="178"/>
      <c r="AB32" s="180"/>
      <c r="AC32" s="179"/>
      <c r="AD32" s="179"/>
      <c r="AE32" s="179"/>
      <c r="AF32" s="179">
        <v>12.23925</v>
      </c>
      <c r="AG32" s="179">
        <v>24.4617</v>
      </c>
      <c r="AH32" s="178">
        <v>10.27692</v>
      </c>
      <c r="AI32" s="181"/>
      <c r="AJ32" s="181"/>
      <c r="AK32" s="181">
        <v>175.92341999999999</v>
      </c>
      <c r="AL32" s="180">
        <v>213.71525</v>
      </c>
      <c r="AM32" s="178">
        <v>7.8466800000000001</v>
      </c>
      <c r="AN32" s="180"/>
      <c r="AO32" s="178"/>
      <c r="AP32" s="181"/>
      <c r="AQ32" s="180"/>
      <c r="AR32" s="178"/>
      <c r="AS32" s="181"/>
      <c r="AT32" s="181"/>
      <c r="AU32" s="181"/>
      <c r="AV32" s="180"/>
      <c r="AW32" s="179"/>
      <c r="AX32" s="178"/>
      <c r="AY32" s="180"/>
      <c r="AZ32" s="179"/>
      <c r="BA32" s="179"/>
      <c r="BB32" s="179"/>
      <c r="BC32" s="179"/>
      <c r="BD32" s="178"/>
      <c r="BE32" s="180"/>
      <c r="BF32" s="178"/>
      <c r="BG32" s="181"/>
      <c r="BH32" s="180"/>
      <c r="BI32" s="179">
        <v>184.87493000000001</v>
      </c>
      <c r="BJ32" s="178"/>
      <c r="BK32" s="180">
        <v>164.44227000000001</v>
      </c>
      <c r="BL32" s="179">
        <v>165.47058000000001</v>
      </c>
      <c r="BM32" s="179">
        <v>165.59853000000001</v>
      </c>
      <c r="BN32" s="179"/>
      <c r="BO32" s="179"/>
      <c r="BP32" s="179"/>
      <c r="BQ32" s="179"/>
      <c r="BR32" s="179"/>
      <c r="BS32" s="179"/>
      <c r="BT32" s="179"/>
      <c r="BU32" s="179">
        <v>206.49456000000001</v>
      </c>
      <c r="BV32" s="179">
        <v>206.11548999999999</v>
      </c>
      <c r="BW32" s="179">
        <v>205.99002999999999</v>
      </c>
      <c r="BX32" s="178"/>
      <c r="BY32" s="180">
        <v>17.41583</v>
      </c>
      <c r="BZ32" s="178">
        <v>44.053669999999997</v>
      </c>
      <c r="CA32" s="181"/>
      <c r="CB32" s="180"/>
      <c r="CC32" s="179"/>
      <c r="CD32" s="179"/>
      <c r="CE32" s="179"/>
      <c r="CF32" s="179"/>
      <c r="CG32" s="179">
        <v>118.14735</v>
      </c>
      <c r="CH32" s="179">
        <v>52.418509999999998</v>
      </c>
      <c r="CI32" s="179"/>
      <c r="CJ32" s="179"/>
      <c r="CK32" s="179"/>
      <c r="CL32" s="179"/>
      <c r="CM32" s="178"/>
      <c r="CN32" s="180">
        <v>180.55348000000001</v>
      </c>
      <c r="CO32" s="179">
        <v>180.52450999999999</v>
      </c>
      <c r="CP32" s="179">
        <v>181.33356000000001</v>
      </c>
      <c r="CQ32" s="178">
        <v>181.02912000000001</v>
      </c>
      <c r="CR32" s="180"/>
      <c r="CS32" s="178"/>
      <c r="CT32" s="180"/>
      <c r="CU32" s="178"/>
      <c r="CV32" s="180"/>
      <c r="CW32" s="179"/>
      <c r="CX32" s="182"/>
      <c r="CY32" s="180"/>
      <c r="CZ32" s="179"/>
      <c r="DA32" s="179"/>
      <c r="DB32" s="178"/>
      <c r="DC32" s="180"/>
      <c r="DD32" s="179"/>
      <c r="DE32" s="179"/>
      <c r="DF32" s="179"/>
      <c r="DG32" s="179"/>
      <c r="DH32" s="179"/>
      <c r="DI32" s="179"/>
      <c r="DJ32" s="179"/>
      <c r="DK32" s="179"/>
      <c r="DL32" s="179"/>
      <c r="DM32" s="179"/>
      <c r="DN32" s="178"/>
      <c r="DO32" s="185"/>
      <c r="DP32" s="184"/>
      <c r="DQ32" s="184"/>
      <c r="DR32" s="183"/>
      <c r="DS32" s="180"/>
      <c r="DT32" s="179"/>
      <c r="DU32" s="179"/>
      <c r="DV32" s="178"/>
      <c r="DW32" s="181"/>
      <c r="DX32" s="180"/>
      <c r="DY32" s="179"/>
      <c r="DZ32" s="179"/>
      <c r="EA32" s="179"/>
      <c r="EB32" s="179"/>
      <c r="EC32" s="182"/>
      <c r="ED32" s="167"/>
      <c r="EE32" s="181"/>
      <c r="EF32" s="181"/>
      <c r="EG32" s="181"/>
      <c r="EH32" s="181"/>
      <c r="EI32" s="181"/>
      <c r="EJ32" s="181"/>
      <c r="EK32" s="181"/>
      <c r="EL32" s="181"/>
      <c r="EM32" s="180"/>
      <c r="EN32" s="178"/>
      <c r="EO32" s="181"/>
      <c r="EP32" s="181"/>
      <c r="EQ32" s="181"/>
      <c r="ER32" s="181"/>
      <c r="ES32" s="181"/>
      <c r="ET32" s="181"/>
      <c r="EU32" s="181"/>
      <c r="EV32" s="181"/>
      <c r="EW32" s="181"/>
      <c r="EX32" s="181"/>
      <c r="EY32" s="181"/>
      <c r="EZ32" s="181"/>
      <c r="FA32" s="181"/>
      <c r="FB32" s="181"/>
      <c r="FC32" s="181"/>
      <c r="FD32" s="181"/>
      <c r="FE32" s="181"/>
      <c r="FF32" s="181"/>
      <c r="FG32" s="181"/>
      <c r="FH32" s="181"/>
      <c r="FI32" s="181"/>
      <c r="FJ32" s="181"/>
      <c r="FK32" s="181"/>
      <c r="FL32" s="181"/>
      <c r="FM32" s="180"/>
      <c r="FN32" s="179"/>
      <c r="FO32" s="179"/>
      <c r="FP32" s="178"/>
      <c r="FQ32" s="181"/>
      <c r="FR32" s="180"/>
      <c r="FS32" s="178"/>
      <c r="FT32" s="180"/>
      <c r="FU32" s="179"/>
      <c r="FV32" s="179"/>
      <c r="FW32" s="179"/>
      <c r="FX32" s="179"/>
      <c r="FY32" s="178"/>
      <c r="FZ32" s="180"/>
      <c r="GA32" s="178"/>
      <c r="GB32" s="180"/>
      <c r="GC32" s="179"/>
      <c r="GD32" s="179"/>
      <c r="GE32" s="178"/>
      <c r="GF32" s="181"/>
      <c r="GG32" s="181"/>
      <c r="GH32" s="181"/>
      <c r="GI32" s="180"/>
      <c r="GJ32" s="179"/>
      <c r="GK32" s="179"/>
      <c r="GL32" s="179"/>
      <c r="GM32" s="178"/>
      <c r="GN32" s="180"/>
      <c r="GO32" s="179"/>
      <c r="GP32" s="179"/>
      <c r="GQ32" s="178"/>
      <c r="GR32" s="181"/>
      <c r="GS32" s="180"/>
      <c r="GT32" s="178"/>
      <c r="GU32" s="167"/>
      <c r="GV32" s="181"/>
      <c r="GW32" s="180"/>
      <c r="GX32" s="178"/>
      <c r="GY32" s="181"/>
      <c r="GZ32" s="181"/>
      <c r="HA32" s="181"/>
      <c r="HB32" s="181"/>
      <c r="HC32" s="181"/>
      <c r="HD32" s="167"/>
      <c r="HE32" s="181"/>
      <c r="HF32" s="181"/>
      <c r="HG32" s="181"/>
      <c r="HH32" s="181"/>
      <c r="HI32" s="181"/>
      <c r="HJ32" s="181"/>
      <c r="HK32" s="180"/>
      <c r="HL32" s="178"/>
      <c r="HM32" s="167"/>
      <c r="HN32" s="180">
        <v>2838.2846600000003</v>
      </c>
      <c r="HO32" s="179">
        <v>2800.9514700000004</v>
      </c>
      <c r="HP32" s="178">
        <v>522.36941999999999</v>
      </c>
    </row>
    <row r="33" spans="1:224" x14ac:dyDescent="0.3">
      <c r="A33" s="167"/>
      <c r="B33" s="186" t="s">
        <v>688</v>
      </c>
      <c r="C33" s="181"/>
      <c r="D33" s="180"/>
      <c r="E33" s="179"/>
      <c r="F33" s="179">
        <v>8.8258700000000001</v>
      </c>
      <c r="G33" s="178">
        <v>8.5166900000000005</v>
      </c>
      <c r="H33" s="180"/>
      <c r="I33" s="178"/>
      <c r="J33" s="180"/>
      <c r="K33" s="178">
        <v>83.622</v>
      </c>
      <c r="L33" s="180"/>
      <c r="M33" s="179"/>
      <c r="N33" s="179"/>
      <c r="O33" s="179"/>
      <c r="P33" s="179"/>
      <c r="Q33" s="179"/>
      <c r="R33" s="179"/>
      <c r="S33" s="178"/>
      <c r="T33" s="180">
        <v>18.14123</v>
      </c>
      <c r="U33" s="179">
        <v>19.191960000000002</v>
      </c>
      <c r="V33" s="179"/>
      <c r="W33" s="178">
        <v>1.0612699999999999</v>
      </c>
      <c r="X33" s="181"/>
      <c r="Y33" s="180"/>
      <c r="Z33" s="179"/>
      <c r="AA33" s="178"/>
      <c r="AB33" s="180"/>
      <c r="AC33" s="179"/>
      <c r="AD33" s="179"/>
      <c r="AE33" s="179"/>
      <c r="AF33" s="179">
        <v>12.23925</v>
      </c>
      <c r="AG33" s="179">
        <v>24.4617</v>
      </c>
      <c r="AH33" s="178">
        <v>10.27692</v>
      </c>
      <c r="AI33" s="181"/>
      <c r="AJ33" s="181"/>
      <c r="AK33" s="181">
        <v>175.92341999999999</v>
      </c>
      <c r="AL33" s="180">
        <v>213.71525</v>
      </c>
      <c r="AM33" s="178">
        <v>7.8466800000000001</v>
      </c>
      <c r="AN33" s="180"/>
      <c r="AO33" s="178"/>
      <c r="AP33" s="181"/>
      <c r="AQ33" s="180"/>
      <c r="AR33" s="178"/>
      <c r="AS33" s="181"/>
      <c r="AT33" s="181"/>
      <c r="AU33" s="181"/>
      <c r="AV33" s="180"/>
      <c r="AW33" s="179"/>
      <c r="AX33" s="178"/>
      <c r="AY33" s="180"/>
      <c r="AZ33" s="179"/>
      <c r="BA33" s="179"/>
      <c r="BB33" s="179"/>
      <c r="BC33" s="179"/>
      <c r="BD33" s="178"/>
      <c r="BE33" s="180"/>
      <c r="BF33" s="178"/>
      <c r="BG33" s="181"/>
      <c r="BH33" s="180"/>
      <c r="BI33" s="179">
        <v>184.87493000000001</v>
      </c>
      <c r="BJ33" s="178"/>
      <c r="BK33" s="180">
        <v>164.44227000000001</v>
      </c>
      <c r="BL33" s="179">
        <v>165.47058000000001</v>
      </c>
      <c r="BM33" s="179">
        <v>165.59853000000001</v>
      </c>
      <c r="BN33" s="179"/>
      <c r="BO33" s="179"/>
      <c r="BP33" s="179"/>
      <c r="BQ33" s="179"/>
      <c r="BR33" s="179"/>
      <c r="BS33" s="179"/>
      <c r="BT33" s="179"/>
      <c r="BU33" s="179">
        <v>206.49456000000001</v>
      </c>
      <c r="BV33" s="179">
        <v>206.11548999999999</v>
      </c>
      <c r="BW33" s="179">
        <v>205.99002999999999</v>
      </c>
      <c r="BX33" s="178"/>
      <c r="BY33" s="180">
        <v>17.41583</v>
      </c>
      <c r="BZ33" s="178">
        <v>44.053669999999997</v>
      </c>
      <c r="CA33" s="181"/>
      <c r="CB33" s="180"/>
      <c r="CC33" s="179"/>
      <c r="CD33" s="179"/>
      <c r="CE33" s="179"/>
      <c r="CF33" s="179"/>
      <c r="CG33" s="179">
        <v>118.14735</v>
      </c>
      <c r="CH33" s="179">
        <v>52.418509999999998</v>
      </c>
      <c r="CI33" s="179"/>
      <c r="CJ33" s="179"/>
      <c r="CK33" s="179"/>
      <c r="CL33" s="179"/>
      <c r="CM33" s="178"/>
      <c r="CN33" s="180">
        <v>180.55348000000001</v>
      </c>
      <c r="CO33" s="179">
        <v>180.52450999999999</v>
      </c>
      <c r="CP33" s="179">
        <v>181.33356000000001</v>
      </c>
      <c r="CQ33" s="178">
        <v>181.02912000000001</v>
      </c>
      <c r="CR33" s="180"/>
      <c r="CS33" s="178"/>
      <c r="CT33" s="180"/>
      <c r="CU33" s="178"/>
      <c r="CV33" s="180"/>
      <c r="CW33" s="179"/>
      <c r="CX33" s="182"/>
      <c r="CY33" s="180"/>
      <c r="CZ33" s="179"/>
      <c r="DA33" s="179"/>
      <c r="DB33" s="178"/>
      <c r="DC33" s="180"/>
      <c r="DD33" s="179"/>
      <c r="DE33" s="179"/>
      <c r="DF33" s="179"/>
      <c r="DG33" s="179"/>
      <c r="DH33" s="179"/>
      <c r="DI33" s="179"/>
      <c r="DJ33" s="179"/>
      <c r="DK33" s="179"/>
      <c r="DL33" s="179"/>
      <c r="DM33" s="179"/>
      <c r="DN33" s="178"/>
      <c r="DO33" s="185"/>
      <c r="DP33" s="184"/>
      <c r="DQ33" s="184"/>
      <c r="DR33" s="183"/>
      <c r="DS33" s="180"/>
      <c r="DT33" s="179"/>
      <c r="DU33" s="179"/>
      <c r="DV33" s="178"/>
      <c r="DW33" s="181"/>
      <c r="DX33" s="180"/>
      <c r="DY33" s="179"/>
      <c r="DZ33" s="179"/>
      <c r="EA33" s="179"/>
      <c r="EB33" s="179"/>
      <c r="EC33" s="182"/>
      <c r="ED33" s="167"/>
      <c r="EE33" s="181"/>
      <c r="EF33" s="181"/>
      <c r="EG33" s="181"/>
      <c r="EH33" s="181"/>
      <c r="EI33" s="181"/>
      <c r="EJ33" s="181"/>
      <c r="EK33" s="181"/>
      <c r="EL33" s="181"/>
      <c r="EM33" s="180"/>
      <c r="EN33" s="178"/>
      <c r="EO33" s="181"/>
      <c r="EP33" s="181"/>
      <c r="EQ33" s="181"/>
      <c r="ER33" s="181"/>
      <c r="ES33" s="181"/>
      <c r="ET33" s="181"/>
      <c r="EU33" s="181"/>
      <c r="EV33" s="181"/>
      <c r="EW33" s="181"/>
      <c r="EX33" s="181"/>
      <c r="EY33" s="181"/>
      <c r="EZ33" s="181"/>
      <c r="FA33" s="181"/>
      <c r="FB33" s="181"/>
      <c r="FC33" s="181"/>
      <c r="FD33" s="181"/>
      <c r="FE33" s="181"/>
      <c r="FF33" s="181"/>
      <c r="FG33" s="181"/>
      <c r="FH33" s="181"/>
      <c r="FI33" s="181"/>
      <c r="FJ33" s="181"/>
      <c r="FK33" s="181"/>
      <c r="FL33" s="181"/>
      <c r="FM33" s="180"/>
      <c r="FN33" s="179"/>
      <c r="FO33" s="179"/>
      <c r="FP33" s="178"/>
      <c r="FQ33" s="181"/>
      <c r="FR33" s="180"/>
      <c r="FS33" s="178"/>
      <c r="FT33" s="180"/>
      <c r="FU33" s="179"/>
      <c r="FV33" s="179"/>
      <c r="FW33" s="179"/>
      <c r="FX33" s="179"/>
      <c r="FY33" s="178"/>
      <c r="FZ33" s="180"/>
      <c r="GA33" s="178"/>
      <c r="GB33" s="180"/>
      <c r="GC33" s="179"/>
      <c r="GD33" s="179"/>
      <c r="GE33" s="178"/>
      <c r="GF33" s="181"/>
      <c r="GG33" s="181"/>
      <c r="GH33" s="181"/>
      <c r="GI33" s="180"/>
      <c r="GJ33" s="179"/>
      <c r="GK33" s="179"/>
      <c r="GL33" s="179"/>
      <c r="GM33" s="178"/>
      <c r="GN33" s="180"/>
      <c r="GO33" s="179"/>
      <c r="GP33" s="179"/>
      <c r="GQ33" s="178"/>
      <c r="GR33" s="181"/>
      <c r="GS33" s="180"/>
      <c r="GT33" s="178"/>
      <c r="GU33" s="167"/>
      <c r="GV33" s="181"/>
      <c r="GW33" s="180"/>
      <c r="GX33" s="178"/>
      <c r="GY33" s="181"/>
      <c r="GZ33" s="181"/>
      <c r="HA33" s="181"/>
      <c r="HB33" s="181"/>
      <c r="HC33" s="181"/>
      <c r="HD33" s="167"/>
      <c r="HE33" s="181"/>
      <c r="HF33" s="181"/>
      <c r="HG33" s="181"/>
      <c r="HH33" s="181"/>
      <c r="HI33" s="181"/>
      <c r="HJ33" s="181"/>
      <c r="HK33" s="180"/>
      <c r="HL33" s="178"/>
      <c r="HM33" s="167"/>
      <c r="HN33" s="180">
        <v>2838.2846600000003</v>
      </c>
      <c r="HO33" s="179">
        <v>2800.9514700000004</v>
      </c>
      <c r="HP33" s="178">
        <v>522.36941999999999</v>
      </c>
    </row>
    <row r="34" spans="1:224" x14ac:dyDescent="0.3">
      <c r="A34" s="167"/>
      <c r="B34" s="186" t="s">
        <v>689</v>
      </c>
      <c r="C34" s="181"/>
      <c r="D34" s="180"/>
      <c r="E34" s="179"/>
      <c r="F34" s="179">
        <v>8.8258700000000001</v>
      </c>
      <c r="G34" s="178">
        <v>8.5166900000000005</v>
      </c>
      <c r="H34" s="180"/>
      <c r="I34" s="178"/>
      <c r="J34" s="180"/>
      <c r="K34" s="178">
        <v>83.622</v>
      </c>
      <c r="L34" s="180"/>
      <c r="M34" s="179"/>
      <c r="N34" s="179"/>
      <c r="O34" s="179"/>
      <c r="P34" s="179"/>
      <c r="Q34" s="179"/>
      <c r="R34" s="179"/>
      <c r="S34" s="178"/>
      <c r="T34" s="180">
        <v>18.14123</v>
      </c>
      <c r="U34" s="179">
        <v>19.191960000000002</v>
      </c>
      <c r="V34" s="179"/>
      <c r="W34" s="178">
        <v>1.0612699999999999</v>
      </c>
      <c r="X34" s="181"/>
      <c r="Y34" s="180"/>
      <c r="Z34" s="179"/>
      <c r="AA34" s="178"/>
      <c r="AB34" s="180"/>
      <c r="AC34" s="179"/>
      <c r="AD34" s="179"/>
      <c r="AE34" s="179"/>
      <c r="AF34" s="179">
        <v>12.23925</v>
      </c>
      <c r="AG34" s="179">
        <v>24.4617</v>
      </c>
      <c r="AH34" s="178">
        <v>10.27692</v>
      </c>
      <c r="AI34" s="181"/>
      <c r="AJ34" s="181"/>
      <c r="AK34" s="181">
        <v>175.92341999999999</v>
      </c>
      <c r="AL34" s="180">
        <v>213.71525</v>
      </c>
      <c r="AM34" s="178">
        <v>7.8466800000000001</v>
      </c>
      <c r="AN34" s="180"/>
      <c r="AO34" s="178"/>
      <c r="AP34" s="181"/>
      <c r="AQ34" s="180"/>
      <c r="AR34" s="178"/>
      <c r="AS34" s="181"/>
      <c r="AT34" s="181"/>
      <c r="AU34" s="181"/>
      <c r="AV34" s="180"/>
      <c r="AW34" s="179"/>
      <c r="AX34" s="178"/>
      <c r="AY34" s="180"/>
      <c r="AZ34" s="179"/>
      <c r="BA34" s="179"/>
      <c r="BB34" s="179"/>
      <c r="BC34" s="179"/>
      <c r="BD34" s="178"/>
      <c r="BE34" s="180"/>
      <c r="BF34" s="178"/>
      <c r="BG34" s="181"/>
      <c r="BH34" s="180"/>
      <c r="BI34" s="179">
        <v>184.87493000000001</v>
      </c>
      <c r="BJ34" s="178"/>
      <c r="BK34" s="180">
        <v>164.44227000000001</v>
      </c>
      <c r="BL34" s="179">
        <v>165.47058000000001</v>
      </c>
      <c r="BM34" s="179">
        <v>165.59853000000001</v>
      </c>
      <c r="BN34" s="179"/>
      <c r="BO34" s="179"/>
      <c r="BP34" s="179"/>
      <c r="BQ34" s="179"/>
      <c r="BR34" s="179"/>
      <c r="BS34" s="179"/>
      <c r="BT34" s="179"/>
      <c r="BU34" s="179">
        <v>206.49456000000001</v>
      </c>
      <c r="BV34" s="179">
        <v>206.11548999999999</v>
      </c>
      <c r="BW34" s="179">
        <v>205.99002999999999</v>
      </c>
      <c r="BX34" s="178"/>
      <c r="BY34" s="180">
        <v>17.41583</v>
      </c>
      <c r="BZ34" s="178">
        <v>44.053669999999997</v>
      </c>
      <c r="CA34" s="181"/>
      <c r="CB34" s="180"/>
      <c r="CC34" s="179"/>
      <c r="CD34" s="179"/>
      <c r="CE34" s="179"/>
      <c r="CF34" s="179"/>
      <c r="CG34" s="179">
        <v>118.14735</v>
      </c>
      <c r="CH34" s="179">
        <v>52.418509999999998</v>
      </c>
      <c r="CI34" s="179"/>
      <c r="CJ34" s="179"/>
      <c r="CK34" s="179"/>
      <c r="CL34" s="179"/>
      <c r="CM34" s="178"/>
      <c r="CN34" s="180">
        <v>180.55348000000001</v>
      </c>
      <c r="CO34" s="179">
        <v>180.52450999999999</v>
      </c>
      <c r="CP34" s="179">
        <v>181.33356000000001</v>
      </c>
      <c r="CQ34" s="178">
        <v>181.02912000000001</v>
      </c>
      <c r="CR34" s="180"/>
      <c r="CS34" s="178"/>
      <c r="CT34" s="180"/>
      <c r="CU34" s="178"/>
      <c r="CV34" s="180"/>
      <c r="CW34" s="179"/>
      <c r="CX34" s="182"/>
      <c r="CY34" s="180"/>
      <c r="CZ34" s="179"/>
      <c r="DA34" s="179"/>
      <c r="DB34" s="178"/>
      <c r="DC34" s="180"/>
      <c r="DD34" s="179"/>
      <c r="DE34" s="179"/>
      <c r="DF34" s="179"/>
      <c r="DG34" s="179"/>
      <c r="DH34" s="179"/>
      <c r="DI34" s="179"/>
      <c r="DJ34" s="179"/>
      <c r="DK34" s="179"/>
      <c r="DL34" s="179"/>
      <c r="DM34" s="179"/>
      <c r="DN34" s="178"/>
      <c r="DO34" s="185"/>
      <c r="DP34" s="184"/>
      <c r="DQ34" s="184"/>
      <c r="DR34" s="183"/>
      <c r="DS34" s="180"/>
      <c r="DT34" s="179"/>
      <c r="DU34" s="179"/>
      <c r="DV34" s="178"/>
      <c r="DW34" s="181"/>
      <c r="DX34" s="180"/>
      <c r="DY34" s="179"/>
      <c r="DZ34" s="179"/>
      <c r="EA34" s="179"/>
      <c r="EB34" s="179"/>
      <c r="EC34" s="182"/>
      <c r="ED34" s="167"/>
      <c r="EE34" s="181"/>
      <c r="EF34" s="181"/>
      <c r="EG34" s="181"/>
      <c r="EH34" s="181"/>
      <c r="EI34" s="181"/>
      <c r="EJ34" s="181"/>
      <c r="EK34" s="181"/>
      <c r="EL34" s="181"/>
      <c r="EM34" s="180"/>
      <c r="EN34" s="178"/>
      <c r="EO34" s="181"/>
      <c r="EP34" s="181"/>
      <c r="EQ34" s="181"/>
      <c r="ER34" s="181"/>
      <c r="ES34" s="181"/>
      <c r="ET34" s="181"/>
      <c r="EU34" s="181"/>
      <c r="EV34" s="181"/>
      <c r="EW34" s="181"/>
      <c r="EX34" s="181"/>
      <c r="EY34" s="181"/>
      <c r="EZ34" s="181"/>
      <c r="FA34" s="181"/>
      <c r="FB34" s="181"/>
      <c r="FC34" s="181"/>
      <c r="FD34" s="181"/>
      <c r="FE34" s="181"/>
      <c r="FF34" s="181"/>
      <c r="FG34" s="181"/>
      <c r="FH34" s="181"/>
      <c r="FI34" s="181"/>
      <c r="FJ34" s="181"/>
      <c r="FK34" s="181"/>
      <c r="FL34" s="181"/>
      <c r="FM34" s="180"/>
      <c r="FN34" s="179"/>
      <c r="FO34" s="179"/>
      <c r="FP34" s="178"/>
      <c r="FQ34" s="181"/>
      <c r="FR34" s="180"/>
      <c r="FS34" s="178"/>
      <c r="FT34" s="180"/>
      <c r="FU34" s="179"/>
      <c r="FV34" s="179"/>
      <c r="FW34" s="179"/>
      <c r="FX34" s="179"/>
      <c r="FY34" s="178"/>
      <c r="FZ34" s="180"/>
      <c r="GA34" s="178"/>
      <c r="GB34" s="180"/>
      <c r="GC34" s="179"/>
      <c r="GD34" s="179"/>
      <c r="GE34" s="178"/>
      <c r="GF34" s="181"/>
      <c r="GG34" s="181"/>
      <c r="GH34" s="181"/>
      <c r="GI34" s="180"/>
      <c r="GJ34" s="179"/>
      <c r="GK34" s="179"/>
      <c r="GL34" s="179"/>
      <c r="GM34" s="178"/>
      <c r="GN34" s="180"/>
      <c r="GO34" s="179"/>
      <c r="GP34" s="179"/>
      <c r="GQ34" s="178"/>
      <c r="GR34" s="181"/>
      <c r="GS34" s="180"/>
      <c r="GT34" s="178"/>
      <c r="GU34" s="167"/>
      <c r="GV34" s="181"/>
      <c r="GW34" s="180"/>
      <c r="GX34" s="178"/>
      <c r="GY34" s="181"/>
      <c r="GZ34" s="181"/>
      <c r="HA34" s="181"/>
      <c r="HB34" s="181"/>
      <c r="HC34" s="181"/>
      <c r="HD34" s="167"/>
      <c r="HE34" s="181"/>
      <c r="HF34" s="181"/>
      <c r="HG34" s="181"/>
      <c r="HH34" s="181"/>
      <c r="HI34" s="181"/>
      <c r="HJ34" s="181"/>
      <c r="HK34" s="180"/>
      <c r="HL34" s="178"/>
      <c r="HM34" s="167"/>
      <c r="HN34" s="180">
        <v>2838.2846600000003</v>
      </c>
      <c r="HO34" s="179">
        <v>2800.9514700000004</v>
      </c>
      <c r="HP34" s="178">
        <v>516.58812999999998</v>
      </c>
    </row>
    <row r="35" spans="1:224" x14ac:dyDescent="0.3">
      <c r="A35" s="167"/>
      <c r="B35" s="186" t="s">
        <v>690</v>
      </c>
      <c r="C35" s="181"/>
      <c r="D35" s="180"/>
      <c r="E35" s="179"/>
      <c r="F35" s="179">
        <v>8.8258700000000001</v>
      </c>
      <c r="G35" s="178">
        <v>8.5166900000000005</v>
      </c>
      <c r="H35" s="180"/>
      <c r="I35" s="178"/>
      <c r="J35" s="180"/>
      <c r="K35" s="178">
        <v>83.622</v>
      </c>
      <c r="L35" s="180"/>
      <c r="M35" s="179"/>
      <c r="N35" s="179"/>
      <c r="O35" s="179"/>
      <c r="P35" s="179"/>
      <c r="Q35" s="179"/>
      <c r="R35" s="179"/>
      <c r="S35" s="178"/>
      <c r="T35" s="180">
        <v>18.14123</v>
      </c>
      <c r="U35" s="179">
        <v>19.191960000000002</v>
      </c>
      <c r="V35" s="179"/>
      <c r="W35" s="178">
        <v>1.0612699999999999</v>
      </c>
      <c r="X35" s="181"/>
      <c r="Y35" s="180"/>
      <c r="Z35" s="179"/>
      <c r="AA35" s="178"/>
      <c r="AB35" s="180"/>
      <c r="AC35" s="179"/>
      <c r="AD35" s="179"/>
      <c r="AE35" s="179"/>
      <c r="AF35" s="179">
        <v>12.23925</v>
      </c>
      <c r="AG35" s="179">
        <v>24.4617</v>
      </c>
      <c r="AH35" s="178">
        <v>10.27692</v>
      </c>
      <c r="AI35" s="181"/>
      <c r="AJ35" s="181"/>
      <c r="AK35" s="181">
        <v>175.92341999999999</v>
      </c>
      <c r="AL35" s="180">
        <v>213.71525</v>
      </c>
      <c r="AM35" s="178">
        <v>7.8466800000000001</v>
      </c>
      <c r="AN35" s="180"/>
      <c r="AO35" s="178"/>
      <c r="AP35" s="181"/>
      <c r="AQ35" s="180"/>
      <c r="AR35" s="178"/>
      <c r="AS35" s="181"/>
      <c r="AT35" s="181"/>
      <c r="AU35" s="181"/>
      <c r="AV35" s="180"/>
      <c r="AW35" s="179"/>
      <c r="AX35" s="178"/>
      <c r="AY35" s="180"/>
      <c r="AZ35" s="179"/>
      <c r="BA35" s="179"/>
      <c r="BB35" s="179"/>
      <c r="BC35" s="179"/>
      <c r="BD35" s="178"/>
      <c r="BE35" s="180"/>
      <c r="BF35" s="178"/>
      <c r="BG35" s="181"/>
      <c r="BH35" s="180"/>
      <c r="BI35" s="179">
        <v>184.87493000000001</v>
      </c>
      <c r="BJ35" s="178"/>
      <c r="BK35" s="180">
        <v>164.44227000000001</v>
      </c>
      <c r="BL35" s="179">
        <v>165.47058000000001</v>
      </c>
      <c r="BM35" s="179">
        <v>165.59853000000001</v>
      </c>
      <c r="BN35" s="179"/>
      <c r="BO35" s="179"/>
      <c r="BP35" s="179"/>
      <c r="BQ35" s="179"/>
      <c r="BR35" s="179"/>
      <c r="BS35" s="179"/>
      <c r="BT35" s="179"/>
      <c r="BU35" s="179">
        <v>206.49456000000001</v>
      </c>
      <c r="BV35" s="179">
        <v>206.11548999999999</v>
      </c>
      <c r="BW35" s="179">
        <v>205.99002999999999</v>
      </c>
      <c r="BX35" s="178"/>
      <c r="BY35" s="180">
        <v>17.41583</v>
      </c>
      <c r="BZ35" s="178">
        <v>44.053669999999997</v>
      </c>
      <c r="CA35" s="181"/>
      <c r="CB35" s="180"/>
      <c r="CC35" s="179"/>
      <c r="CD35" s="179"/>
      <c r="CE35" s="179"/>
      <c r="CF35" s="179"/>
      <c r="CG35" s="179">
        <v>118.14735</v>
      </c>
      <c r="CH35" s="179">
        <v>52.418509999999998</v>
      </c>
      <c r="CI35" s="179"/>
      <c r="CJ35" s="179"/>
      <c r="CK35" s="179"/>
      <c r="CL35" s="179"/>
      <c r="CM35" s="178"/>
      <c r="CN35" s="180">
        <v>180.55348000000001</v>
      </c>
      <c r="CO35" s="179">
        <v>180.52450999999999</v>
      </c>
      <c r="CP35" s="179">
        <v>181.33356000000001</v>
      </c>
      <c r="CQ35" s="178">
        <v>181.02912000000001</v>
      </c>
      <c r="CR35" s="180"/>
      <c r="CS35" s="178"/>
      <c r="CT35" s="180"/>
      <c r="CU35" s="178"/>
      <c r="CV35" s="180"/>
      <c r="CW35" s="179"/>
      <c r="CX35" s="182"/>
      <c r="CY35" s="180"/>
      <c r="CZ35" s="179"/>
      <c r="DA35" s="179"/>
      <c r="DB35" s="178"/>
      <c r="DC35" s="180"/>
      <c r="DD35" s="179"/>
      <c r="DE35" s="179"/>
      <c r="DF35" s="179"/>
      <c r="DG35" s="179"/>
      <c r="DH35" s="179"/>
      <c r="DI35" s="179"/>
      <c r="DJ35" s="179"/>
      <c r="DK35" s="179"/>
      <c r="DL35" s="179"/>
      <c r="DM35" s="179"/>
      <c r="DN35" s="178"/>
      <c r="DO35" s="185"/>
      <c r="DP35" s="184"/>
      <c r="DQ35" s="184"/>
      <c r="DR35" s="183"/>
      <c r="DS35" s="180"/>
      <c r="DT35" s="179"/>
      <c r="DU35" s="179"/>
      <c r="DV35" s="178"/>
      <c r="DW35" s="181"/>
      <c r="DX35" s="180"/>
      <c r="DY35" s="179"/>
      <c r="DZ35" s="179"/>
      <c r="EA35" s="179"/>
      <c r="EB35" s="179"/>
      <c r="EC35" s="182"/>
      <c r="ED35" s="167"/>
      <c r="EE35" s="181"/>
      <c r="EF35" s="181"/>
      <c r="EG35" s="181"/>
      <c r="EH35" s="181"/>
      <c r="EI35" s="181"/>
      <c r="EJ35" s="181"/>
      <c r="EK35" s="181"/>
      <c r="EL35" s="181"/>
      <c r="EM35" s="180"/>
      <c r="EN35" s="178"/>
      <c r="EO35" s="181"/>
      <c r="EP35" s="181"/>
      <c r="EQ35" s="181"/>
      <c r="ER35" s="181"/>
      <c r="ES35" s="181"/>
      <c r="ET35" s="181"/>
      <c r="EU35" s="181"/>
      <c r="EV35" s="181"/>
      <c r="EW35" s="181"/>
      <c r="EX35" s="181"/>
      <c r="EY35" s="181"/>
      <c r="EZ35" s="181"/>
      <c r="FA35" s="181"/>
      <c r="FB35" s="181"/>
      <c r="FC35" s="181"/>
      <c r="FD35" s="181"/>
      <c r="FE35" s="181"/>
      <c r="FF35" s="181"/>
      <c r="FG35" s="181"/>
      <c r="FH35" s="181"/>
      <c r="FI35" s="181"/>
      <c r="FJ35" s="181"/>
      <c r="FK35" s="181"/>
      <c r="FL35" s="181"/>
      <c r="FM35" s="180"/>
      <c r="FN35" s="179"/>
      <c r="FO35" s="179"/>
      <c r="FP35" s="178"/>
      <c r="FQ35" s="181"/>
      <c r="FR35" s="180"/>
      <c r="FS35" s="178"/>
      <c r="FT35" s="180"/>
      <c r="FU35" s="179"/>
      <c r="FV35" s="179"/>
      <c r="FW35" s="179"/>
      <c r="FX35" s="179"/>
      <c r="FY35" s="178"/>
      <c r="FZ35" s="180"/>
      <c r="GA35" s="178"/>
      <c r="GB35" s="180"/>
      <c r="GC35" s="179"/>
      <c r="GD35" s="179"/>
      <c r="GE35" s="178"/>
      <c r="GF35" s="181"/>
      <c r="GG35" s="181"/>
      <c r="GH35" s="181"/>
      <c r="GI35" s="180"/>
      <c r="GJ35" s="179"/>
      <c r="GK35" s="179"/>
      <c r="GL35" s="179"/>
      <c r="GM35" s="178"/>
      <c r="GN35" s="180"/>
      <c r="GO35" s="179"/>
      <c r="GP35" s="179"/>
      <c r="GQ35" s="178"/>
      <c r="GR35" s="181"/>
      <c r="GS35" s="180"/>
      <c r="GT35" s="178"/>
      <c r="GU35" s="167"/>
      <c r="GV35" s="181"/>
      <c r="GW35" s="180"/>
      <c r="GX35" s="178"/>
      <c r="GY35" s="181"/>
      <c r="GZ35" s="181"/>
      <c r="HA35" s="181"/>
      <c r="HB35" s="181"/>
      <c r="HC35" s="181"/>
      <c r="HD35" s="167"/>
      <c r="HE35" s="181"/>
      <c r="HF35" s="181"/>
      <c r="HG35" s="181"/>
      <c r="HH35" s="181"/>
      <c r="HI35" s="181"/>
      <c r="HJ35" s="181"/>
      <c r="HK35" s="180"/>
      <c r="HL35" s="178"/>
      <c r="HM35" s="167"/>
      <c r="HN35" s="180">
        <v>2838.2846600000003</v>
      </c>
      <c r="HO35" s="179">
        <v>2800.9514700000004</v>
      </c>
      <c r="HP35" s="178">
        <v>516.58812999999998</v>
      </c>
    </row>
    <row r="36" spans="1:224" x14ac:dyDescent="0.3">
      <c r="A36" s="167"/>
      <c r="B36" s="186" t="s">
        <v>691</v>
      </c>
      <c r="C36" s="181"/>
      <c r="D36" s="180"/>
      <c r="E36" s="179"/>
      <c r="F36" s="179">
        <v>8.8258700000000001</v>
      </c>
      <c r="G36" s="178">
        <v>8.5166900000000005</v>
      </c>
      <c r="H36" s="180"/>
      <c r="I36" s="178"/>
      <c r="J36" s="180"/>
      <c r="K36" s="178">
        <v>83.622</v>
      </c>
      <c r="L36" s="180"/>
      <c r="M36" s="179"/>
      <c r="N36" s="179"/>
      <c r="O36" s="179"/>
      <c r="P36" s="179"/>
      <c r="Q36" s="179"/>
      <c r="R36" s="179"/>
      <c r="S36" s="178"/>
      <c r="T36" s="180">
        <v>18.14123</v>
      </c>
      <c r="U36" s="179">
        <v>19.191960000000002</v>
      </c>
      <c r="V36" s="179"/>
      <c r="W36" s="178">
        <v>1.0612699999999999</v>
      </c>
      <c r="X36" s="181"/>
      <c r="Y36" s="180"/>
      <c r="Z36" s="179"/>
      <c r="AA36" s="178"/>
      <c r="AB36" s="180"/>
      <c r="AC36" s="179"/>
      <c r="AD36" s="179"/>
      <c r="AE36" s="179"/>
      <c r="AF36" s="179">
        <v>12.23925</v>
      </c>
      <c r="AG36" s="179">
        <v>24.4617</v>
      </c>
      <c r="AH36" s="178">
        <v>10.27692</v>
      </c>
      <c r="AI36" s="181"/>
      <c r="AJ36" s="181"/>
      <c r="AK36" s="181">
        <v>175.92341999999999</v>
      </c>
      <c r="AL36" s="180">
        <v>213.71525</v>
      </c>
      <c r="AM36" s="178">
        <v>7.8466800000000001</v>
      </c>
      <c r="AN36" s="180"/>
      <c r="AO36" s="178"/>
      <c r="AP36" s="181"/>
      <c r="AQ36" s="180"/>
      <c r="AR36" s="178"/>
      <c r="AS36" s="181"/>
      <c r="AT36" s="181"/>
      <c r="AU36" s="181"/>
      <c r="AV36" s="180"/>
      <c r="AW36" s="179"/>
      <c r="AX36" s="178"/>
      <c r="AY36" s="180"/>
      <c r="AZ36" s="179"/>
      <c r="BA36" s="179"/>
      <c r="BB36" s="179"/>
      <c r="BC36" s="179"/>
      <c r="BD36" s="178"/>
      <c r="BE36" s="180"/>
      <c r="BF36" s="178"/>
      <c r="BG36" s="181"/>
      <c r="BH36" s="180"/>
      <c r="BI36" s="179">
        <v>184.87493000000001</v>
      </c>
      <c r="BJ36" s="178"/>
      <c r="BK36" s="180">
        <v>164.44227000000001</v>
      </c>
      <c r="BL36" s="179">
        <v>165.47058000000001</v>
      </c>
      <c r="BM36" s="179">
        <v>165.59853000000001</v>
      </c>
      <c r="BN36" s="179"/>
      <c r="BO36" s="179"/>
      <c r="BP36" s="179"/>
      <c r="BQ36" s="179"/>
      <c r="BR36" s="179"/>
      <c r="BS36" s="179"/>
      <c r="BT36" s="179"/>
      <c r="BU36" s="179">
        <v>206.49456000000001</v>
      </c>
      <c r="BV36" s="179">
        <v>206.11548999999999</v>
      </c>
      <c r="BW36" s="179">
        <v>205.99002999999999</v>
      </c>
      <c r="BX36" s="178"/>
      <c r="BY36" s="180">
        <v>17.41583</v>
      </c>
      <c r="BZ36" s="178">
        <v>44.053669999999997</v>
      </c>
      <c r="CA36" s="181"/>
      <c r="CB36" s="180"/>
      <c r="CC36" s="179"/>
      <c r="CD36" s="179"/>
      <c r="CE36" s="179"/>
      <c r="CF36" s="179"/>
      <c r="CG36" s="179">
        <v>118.14735</v>
      </c>
      <c r="CH36" s="179">
        <v>52.418509999999998</v>
      </c>
      <c r="CI36" s="179"/>
      <c r="CJ36" s="179"/>
      <c r="CK36" s="179"/>
      <c r="CL36" s="179"/>
      <c r="CM36" s="178"/>
      <c r="CN36" s="180">
        <v>180.55348000000001</v>
      </c>
      <c r="CO36" s="179">
        <v>180.52450999999999</v>
      </c>
      <c r="CP36" s="179">
        <v>181.33356000000001</v>
      </c>
      <c r="CQ36" s="178">
        <v>181.02912000000001</v>
      </c>
      <c r="CR36" s="180"/>
      <c r="CS36" s="178"/>
      <c r="CT36" s="180"/>
      <c r="CU36" s="178"/>
      <c r="CV36" s="180"/>
      <c r="CW36" s="179"/>
      <c r="CX36" s="182"/>
      <c r="CY36" s="180"/>
      <c r="CZ36" s="179"/>
      <c r="DA36" s="179"/>
      <c r="DB36" s="178"/>
      <c r="DC36" s="180"/>
      <c r="DD36" s="179"/>
      <c r="DE36" s="179"/>
      <c r="DF36" s="179"/>
      <c r="DG36" s="179"/>
      <c r="DH36" s="179"/>
      <c r="DI36" s="179"/>
      <c r="DJ36" s="179"/>
      <c r="DK36" s="179"/>
      <c r="DL36" s="179"/>
      <c r="DM36" s="179"/>
      <c r="DN36" s="178"/>
      <c r="DO36" s="185"/>
      <c r="DP36" s="184"/>
      <c r="DQ36" s="184"/>
      <c r="DR36" s="183"/>
      <c r="DS36" s="180"/>
      <c r="DT36" s="179"/>
      <c r="DU36" s="179"/>
      <c r="DV36" s="178"/>
      <c r="DW36" s="181"/>
      <c r="DX36" s="180"/>
      <c r="DY36" s="179"/>
      <c r="DZ36" s="179"/>
      <c r="EA36" s="179"/>
      <c r="EB36" s="179"/>
      <c r="EC36" s="182"/>
      <c r="ED36" s="167"/>
      <c r="EE36" s="181"/>
      <c r="EF36" s="181"/>
      <c r="EG36" s="181"/>
      <c r="EH36" s="181"/>
      <c r="EI36" s="181"/>
      <c r="EJ36" s="181"/>
      <c r="EK36" s="181"/>
      <c r="EL36" s="181"/>
      <c r="EM36" s="180"/>
      <c r="EN36" s="178"/>
      <c r="EO36" s="181"/>
      <c r="EP36" s="181"/>
      <c r="EQ36" s="181"/>
      <c r="ER36" s="181"/>
      <c r="ES36" s="181"/>
      <c r="ET36" s="181"/>
      <c r="EU36" s="181"/>
      <c r="EV36" s="181"/>
      <c r="EW36" s="181"/>
      <c r="EX36" s="181"/>
      <c r="EY36" s="181"/>
      <c r="EZ36" s="181"/>
      <c r="FA36" s="181"/>
      <c r="FB36" s="181"/>
      <c r="FC36" s="181"/>
      <c r="FD36" s="181"/>
      <c r="FE36" s="181"/>
      <c r="FF36" s="181"/>
      <c r="FG36" s="181"/>
      <c r="FH36" s="181"/>
      <c r="FI36" s="181"/>
      <c r="FJ36" s="181"/>
      <c r="FK36" s="181"/>
      <c r="FL36" s="181"/>
      <c r="FM36" s="180"/>
      <c r="FN36" s="179"/>
      <c r="FO36" s="179"/>
      <c r="FP36" s="178"/>
      <c r="FQ36" s="181"/>
      <c r="FR36" s="180"/>
      <c r="FS36" s="178"/>
      <c r="FT36" s="180"/>
      <c r="FU36" s="179"/>
      <c r="FV36" s="179"/>
      <c r="FW36" s="179"/>
      <c r="FX36" s="179"/>
      <c r="FY36" s="178"/>
      <c r="FZ36" s="180"/>
      <c r="GA36" s="178"/>
      <c r="GB36" s="180"/>
      <c r="GC36" s="179"/>
      <c r="GD36" s="179"/>
      <c r="GE36" s="178"/>
      <c r="GF36" s="181"/>
      <c r="GG36" s="181"/>
      <c r="GH36" s="181"/>
      <c r="GI36" s="180"/>
      <c r="GJ36" s="179"/>
      <c r="GK36" s="179"/>
      <c r="GL36" s="179"/>
      <c r="GM36" s="178"/>
      <c r="GN36" s="180"/>
      <c r="GO36" s="179"/>
      <c r="GP36" s="179"/>
      <c r="GQ36" s="178"/>
      <c r="GR36" s="181"/>
      <c r="GS36" s="180"/>
      <c r="GT36" s="178"/>
      <c r="GU36" s="167"/>
      <c r="GV36" s="181"/>
      <c r="GW36" s="180"/>
      <c r="GX36" s="178"/>
      <c r="GY36" s="181"/>
      <c r="GZ36" s="181"/>
      <c r="HA36" s="181"/>
      <c r="HB36" s="181"/>
      <c r="HC36" s="181"/>
      <c r="HD36" s="167"/>
      <c r="HE36" s="181"/>
      <c r="HF36" s="181"/>
      <c r="HG36" s="181"/>
      <c r="HH36" s="181"/>
      <c r="HI36" s="181"/>
      <c r="HJ36" s="181"/>
      <c r="HK36" s="180"/>
      <c r="HL36" s="178"/>
      <c r="HM36" s="167"/>
      <c r="HN36" s="180">
        <v>2838.2846600000003</v>
      </c>
      <c r="HO36" s="179">
        <v>2800.9514700000004</v>
      </c>
      <c r="HP36" s="178">
        <v>516.58812999999998</v>
      </c>
    </row>
    <row r="37" spans="1:224" x14ac:dyDescent="0.3">
      <c r="A37" s="167"/>
      <c r="B37" s="186" t="s">
        <v>692</v>
      </c>
      <c r="C37" s="181"/>
      <c r="D37" s="180"/>
      <c r="E37" s="179"/>
      <c r="F37" s="179">
        <v>8.8258700000000001</v>
      </c>
      <c r="G37" s="178">
        <v>8.5166900000000005</v>
      </c>
      <c r="H37" s="180"/>
      <c r="I37" s="178"/>
      <c r="J37" s="180"/>
      <c r="K37" s="178">
        <v>83.622</v>
      </c>
      <c r="L37" s="180"/>
      <c r="M37" s="179"/>
      <c r="N37" s="179"/>
      <c r="O37" s="179"/>
      <c r="P37" s="179"/>
      <c r="Q37" s="179"/>
      <c r="R37" s="179"/>
      <c r="S37" s="178"/>
      <c r="T37" s="180">
        <v>18.14123</v>
      </c>
      <c r="U37" s="179">
        <v>19.191960000000002</v>
      </c>
      <c r="V37" s="179"/>
      <c r="W37" s="178">
        <v>1.0612699999999999</v>
      </c>
      <c r="X37" s="181"/>
      <c r="Y37" s="180"/>
      <c r="Z37" s="179"/>
      <c r="AA37" s="178"/>
      <c r="AB37" s="180"/>
      <c r="AC37" s="179"/>
      <c r="AD37" s="179"/>
      <c r="AE37" s="179"/>
      <c r="AF37" s="179">
        <v>12.23925</v>
      </c>
      <c r="AG37" s="179">
        <v>24.4617</v>
      </c>
      <c r="AH37" s="178">
        <v>10.27692</v>
      </c>
      <c r="AI37" s="181"/>
      <c r="AJ37" s="181"/>
      <c r="AK37" s="181">
        <v>175.92341999999999</v>
      </c>
      <c r="AL37" s="180">
        <v>213.71525</v>
      </c>
      <c r="AM37" s="178">
        <v>7.8466800000000001</v>
      </c>
      <c r="AN37" s="180"/>
      <c r="AO37" s="178"/>
      <c r="AP37" s="181"/>
      <c r="AQ37" s="180"/>
      <c r="AR37" s="178"/>
      <c r="AS37" s="181"/>
      <c r="AT37" s="181"/>
      <c r="AU37" s="181"/>
      <c r="AV37" s="180"/>
      <c r="AW37" s="179"/>
      <c r="AX37" s="178"/>
      <c r="AY37" s="180"/>
      <c r="AZ37" s="179"/>
      <c r="BA37" s="179"/>
      <c r="BB37" s="179"/>
      <c r="BC37" s="179"/>
      <c r="BD37" s="178"/>
      <c r="BE37" s="180"/>
      <c r="BF37" s="178"/>
      <c r="BG37" s="181"/>
      <c r="BH37" s="180"/>
      <c r="BI37" s="179">
        <v>184.87493000000001</v>
      </c>
      <c r="BJ37" s="178"/>
      <c r="BK37" s="180">
        <v>164.44227000000001</v>
      </c>
      <c r="BL37" s="179">
        <v>165.47058000000001</v>
      </c>
      <c r="BM37" s="179">
        <v>165.59853000000001</v>
      </c>
      <c r="BN37" s="179"/>
      <c r="BO37" s="179"/>
      <c r="BP37" s="179"/>
      <c r="BQ37" s="179"/>
      <c r="BR37" s="179"/>
      <c r="BS37" s="179"/>
      <c r="BT37" s="179"/>
      <c r="BU37" s="179">
        <v>206.49456000000001</v>
      </c>
      <c r="BV37" s="179">
        <v>206.11548999999999</v>
      </c>
      <c r="BW37" s="179">
        <v>205.99002999999999</v>
      </c>
      <c r="BX37" s="178"/>
      <c r="BY37" s="180">
        <v>17.41583</v>
      </c>
      <c r="BZ37" s="178">
        <v>44.053669999999997</v>
      </c>
      <c r="CA37" s="181"/>
      <c r="CB37" s="180"/>
      <c r="CC37" s="179"/>
      <c r="CD37" s="179"/>
      <c r="CE37" s="179"/>
      <c r="CF37" s="179"/>
      <c r="CG37" s="179">
        <v>118.14735</v>
      </c>
      <c r="CH37" s="179">
        <v>52.418509999999998</v>
      </c>
      <c r="CI37" s="179"/>
      <c r="CJ37" s="179"/>
      <c r="CK37" s="179"/>
      <c r="CL37" s="179"/>
      <c r="CM37" s="178"/>
      <c r="CN37" s="180">
        <v>180.55348000000001</v>
      </c>
      <c r="CO37" s="179">
        <v>180.52450999999999</v>
      </c>
      <c r="CP37" s="179">
        <v>181.33356000000001</v>
      </c>
      <c r="CQ37" s="178">
        <v>181.02912000000001</v>
      </c>
      <c r="CR37" s="180"/>
      <c r="CS37" s="178"/>
      <c r="CT37" s="180"/>
      <c r="CU37" s="178"/>
      <c r="CV37" s="180"/>
      <c r="CW37" s="179"/>
      <c r="CX37" s="182"/>
      <c r="CY37" s="180"/>
      <c r="CZ37" s="179"/>
      <c r="DA37" s="179"/>
      <c r="DB37" s="178"/>
      <c r="DC37" s="180"/>
      <c r="DD37" s="179"/>
      <c r="DE37" s="179"/>
      <c r="DF37" s="179"/>
      <c r="DG37" s="179"/>
      <c r="DH37" s="179"/>
      <c r="DI37" s="179"/>
      <c r="DJ37" s="179"/>
      <c r="DK37" s="179"/>
      <c r="DL37" s="179"/>
      <c r="DM37" s="179"/>
      <c r="DN37" s="178"/>
      <c r="DO37" s="185"/>
      <c r="DP37" s="184"/>
      <c r="DQ37" s="184"/>
      <c r="DR37" s="183"/>
      <c r="DS37" s="180"/>
      <c r="DT37" s="179"/>
      <c r="DU37" s="179"/>
      <c r="DV37" s="178"/>
      <c r="DW37" s="181"/>
      <c r="DX37" s="180"/>
      <c r="DY37" s="179"/>
      <c r="DZ37" s="179"/>
      <c r="EA37" s="179"/>
      <c r="EB37" s="179"/>
      <c r="EC37" s="182"/>
      <c r="ED37" s="167"/>
      <c r="EE37" s="181"/>
      <c r="EF37" s="181"/>
      <c r="EG37" s="181"/>
      <c r="EH37" s="181"/>
      <c r="EI37" s="181"/>
      <c r="EJ37" s="181"/>
      <c r="EK37" s="181"/>
      <c r="EL37" s="181"/>
      <c r="EM37" s="180"/>
      <c r="EN37" s="178"/>
      <c r="EO37" s="181"/>
      <c r="EP37" s="181"/>
      <c r="EQ37" s="181"/>
      <c r="ER37" s="181"/>
      <c r="ES37" s="181"/>
      <c r="ET37" s="181"/>
      <c r="EU37" s="181"/>
      <c r="EV37" s="181"/>
      <c r="EW37" s="181"/>
      <c r="EX37" s="181"/>
      <c r="EY37" s="181"/>
      <c r="EZ37" s="181"/>
      <c r="FA37" s="181"/>
      <c r="FB37" s="181"/>
      <c r="FC37" s="181"/>
      <c r="FD37" s="181"/>
      <c r="FE37" s="181"/>
      <c r="FF37" s="181"/>
      <c r="FG37" s="181"/>
      <c r="FH37" s="181"/>
      <c r="FI37" s="181"/>
      <c r="FJ37" s="181"/>
      <c r="FK37" s="181"/>
      <c r="FL37" s="181"/>
      <c r="FM37" s="180"/>
      <c r="FN37" s="179"/>
      <c r="FO37" s="179"/>
      <c r="FP37" s="178"/>
      <c r="FQ37" s="181"/>
      <c r="FR37" s="180"/>
      <c r="FS37" s="178"/>
      <c r="FT37" s="180"/>
      <c r="FU37" s="179"/>
      <c r="FV37" s="179"/>
      <c r="FW37" s="179"/>
      <c r="FX37" s="179"/>
      <c r="FY37" s="178"/>
      <c r="FZ37" s="180"/>
      <c r="GA37" s="178"/>
      <c r="GB37" s="180"/>
      <c r="GC37" s="179"/>
      <c r="GD37" s="179"/>
      <c r="GE37" s="178"/>
      <c r="GF37" s="181"/>
      <c r="GG37" s="181"/>
      <c r="GH37" s="181"/>
      <c r="GI37" s="180"/>
      <c r="GJ37" s="179"/>
      <c r="GK37" s="179"/>
      <c r="GL37" s="179"/>
      <c r="GM37" s="178"/>
      <c r="GN37" s="180"/>
      <c r="GO37" s="179"/>
      <c r="GP37" s="179"/>
      <c r="GQ37" s="178"/>
      <c r="GR37" s="181"/>
      <c r="GS37" s="180"/>
      <c r="GT37" s="178"/>
      <c r="GU37" s="167"/>
      <c r="GV37" s="181"/>
      <c r="GW37" s="180"/>
      <c r="GX37" s="178"/>
      <c r="GY37" s="181"/>
      <c r="GZ37" s="181"/>
      <c r="HA37" s="181"/>
      <c r="HB37" s="181"/>
      <c r="HC37" s="181"/>
      <c r="HD37" s="167"/>
      <c r="HE37" s="181"/>
      <c r="HF37" s="181"/>
      <c r="HG37" s="181"/>
      <c r="HH37" s="181"/>
      <c r="HI37" s="181"/>
      <c r="HJ37" s="181"/>
      <c r="HK37" s="180"/>
      <c r="HL37" s="178"/>
      <c r="HM37" s="167"/>
      <c r="HN37" s="180">
        <v>2838.2846600000003</v>
      </c>
      <c r="HO37" s="179">
        <v>2800.9514700000004</v>
      </c>
      <c r="HP37" s="178">
        <v>522.36941999999999</v>
      </c>
    </row>
    <row r="38" spans="1:224" x14ac:dyDescent="0.3">
      <c r="A38" s="167"/>
      <c r="B38" s="186" t="s">
        <v>693</v>
      </c>
      <c r="C38" s="181"/>
      <c r="D38" s="180"/>
      <c r="E38" s="179"/>
      <c r="F38" s="179">
        <v>8.8258700000000001</v>
      </c>
      <c r="G38" s="178">
        <v>8.5166900000000005</v>
      </c>
      <c r="H38" s="180"/>
      <c r="I38" s="178"/>
      <c r="J38" s="180"/>
      <c r="K38" s="178">
        <v>83.622</v>
      </c>
      <c r="L38" s="180"/>
      <c r="M38" s="179"/>
      <c r="N38" s="179"/>
      <c r="O38" s="179"/>
      <c r="P38" s="179"/>
      <c r="Q38" s="179"/>
      <c r="R38" s="179"/>
      <c r="S38" s="178"/>
      <c r="T38" s="180">
        <v>18.14123</v>
      </c>
      <c r="U38" s="179">
        <v>19.191960000000002</v>
      </c>
      <c r="V38" s="179"/>
      <c r="W38" s="178">
        <v>1.0612699999999999</v>
      </c>
      <c r="X38" s="181"/>
      <c r="Y38" s="180"/>
      <c r="Z38" s="179"/>
      <c r="AA38" s="178"/>
      <c r="AB38" s="180"/>
      <c r="AC38" s="179"/>
      <c r="AD38" s="179"/>
      <c r="AE38" s="179"/>
      <c r="AF38" s="179">
        <v>12.23925</v>
      </c>
      <c r="AG38" s="179">
        <v>24.4617</v>
      </c>
      <c r="AH38" s="178">
        <v>10.27692</v>
      </c>
      <c r="AI38" s="181"/>
      <c r="AJ38" s="181"/>
      <c r="AK38" s="181">
        <v>175.92341999999999</v>
      </c>
      <c r="AL38" s="180">
        <v>213.71525</v>
      </c>
      <c r="AM38" s="178">
        <v>7.8466800000000001</v>
      </c>
      <c r="AN38" s="180"/>
      <c r="AO38" s="178"/>
      <c r="AP38" s="181"/>
      <c r="AQ38" s="180"/>
      <c r="AR38" s="178"/>
      <c r="AS38" s="181"/>
      <c r="AT38" s="181"/>
      <c r="AU38" s="181"/>
      <c r="AV38" s="180"/>
      <c r="AW38" s="179"/>
      <c r="AX38" s="178"/>
      <c r="AY38" s="180"/>
      <c r="AZ38" s="179"/>
      <c r="BA38" s="179"/>
      <c r="BB38" s="179"/>
      <c r="BC38" s="179"/>
      <c r="BD38" s="178"/>
      <c r="BE38" s="180"/>
      <c r="BF38" s="178"/>
      <c r="BG38" s="181"/>
      <c r="BH38" s="180"/>
      <c r="BI38" s="179">
        <v>184.87493000000001</v>
      </c>
      <c r="BJ38" s="178"/>
      <c r="BK38" s="180">
        <v>164.44227000000001</v>
      </c>
      <c r="BL38" s="179">
        <v>165.47058000000001</v>
      </c>
      <c r="BM38" s="179">
        <v>165.59853000000001</v>
      </c>
      <c r="BN38" s="179"/>
      <c r="BO38" s="179"/>
      <c r="BP38" s="179"/>
      <c r="BQ38" s="179"/>
      <c r="BR38" s="179"/>
      <c r="BS38" s="179"/>
      <c r="BT38" s="179"/>
      <c r="BU38" s="179">
        <v>206.49456000000001</v>
      </c>
      <c r="BV38" s="179">
        <v>206.11548999999999</v>
      </c>
      <c r="BW38" s="179">
        <v>205.99002999999999</v>
      </c>
      <c r="BX38" s="178"/>
      <c r="BY38" s="180">
        <v>17.41583</v>
      </c>
      <c r="BZ38" s="178">
        <v>44.053669999999997</v>
      </c>
      <c r="CA38" s="181"/>
      <c r="CB38" s="180"/>
      <c r="CC38" s="179"/>
      <c r="CD38" s="179"/>
      <c r="CE38" s="179"/>
      <c r="CF38" s="179"/>
      <c r="CG38" s="179">
        <v>118.14735</v>
      </c>
      <c r="CH38" s="179">
        <v>52.418509999999998</v>
      </c>
      <c r="CI38" s="179"/>
      <c r="CJ38" s="179"/>
      <c r="CK38" s="179"/>
      <c r="CL38" s="179"/>
      <c r="CM38" s="178"/>
      <c r="CN38" s="180">
        <v>180.55348000000001</v>
      </c>
      <c r="CO38" s="179">
        <v>180.52450999999999</v>
      </c>
      <c r="CP38" s="179">
        <v>181.33356000000001</v>
      </c>
      <c r="CQ38" s="178">
        <v>181.02912000000001</v>
      </c>
      <c r="CR38" s="180"/>
      <c r="CS38" s="178"/>
      <c r="CT38" s="180"/>
      <c r="CU38" s="178"/>
      <c r="CV38" s="180"/>
      <c r="CW38" s="179"/>
      <c r="CX38" s="182"/>
      <c r="CY38" s="180"/>
      <c r="CZ38" s="179"/>
      <c r="DA38" s="179"/>
      <c r="DB38" s="178"/>
      <c r="DC38" s="180"/>
      <c r="DD38" s="179"/>
      <c r="DE38" s="179"/>
      <c r="DF38" s="179"/>
      <c r="DG38" s="179"/>
      <c r="DH38" s="179"/>
      <c r="DI38" s="179"/>
      <c r="DJ38" s="179"/>
      <c r="DK38" s="179"/>
      <c r="DL38" s="179"/>
      <c r="DM38" s="179"/>
      <c r="DN38" s="178"/>
      <c r="DO38" s="185"/>
      <c r="DP38" s="184"/>
      <c r="DQ38" s="184"/>
      <c r="DR38" s="183"/>
      <c r="DS38" s="180"/>
      <c r="DT38" s="179"/>
      <c r="DU38" s="179"/>
      <c r="DV38" s="178"/>
      <c r="DW38" s="181"/>
      <c r="DX38" s="180"/>
      <c r="DY38" s="179"/>
      <c r="DZ38" s="179"/>
      <c r="EA38" s="179"/>
      <c r="EB38" s="179"/>
      <c r="EC38" s="182"/>
      <c r="ED38" s="167"/>
      <c r="EE38" s="181"/>
      <c r="EF38" s="181"/>
      <c r="EG38" s="181"/>
      <c r="EH38" s="181"/>
      <c r="EI38" s="181"/>
      <c r="EJ38" s="181"/>
      <c r="EK38" s="181"/>
      <c r="EL38" s="181"/>
      <c r="EM38" s="180"/>
      <c r="EN38" s="178"/>
      <c r="EO38" s="181"/>
      <c r="EP38" s="181"/>
      <c r="EQ38" s="181"/>
      <c r="ER38" s="181"/>
      <c r="ES38" s="181"/>
      <c r="ET38" s="181"/>
      <c r="EU38" s="181"/>
      <c r="EV38" s="181"/>
      <c r="EW38" s="181"/>
      <c r="EX38" s="181"/>
      <c r="EY38" s="181"/>
      <c r="EZ38" s="181"/>
      <c r="FA38" s="181"/>
      <c r="FB38" s="181"/>
      <c r="FC38" s="181"/>
      <c r="FD38" s="181"/>
      <c r="FE38" s="181"/>
      <c r="FF38" s="181"/>
      <c r="FG38" s="181"/>
      <c r="FH38" s="181"/>
      <c r="FI38" s="181"/>
      <c r="FJ38" s="181"/>
      <c r="FK38" s="181"/>
      <c r="FL38" s="181"/>
      <c r="FM38" s="180"/>
      <c r="FN38" s="179"/>
      <c r="FO38" s="179"/>
      <c r="FP38" s="178"/>
      <c r="FQ38" s="181"/>
      <c r="FR38" s="180"/>
      <c r="FS38" s="178"/>
      <c r="FT38" s="180"/>
      <c r="FU38" s="179"/>
      <c r="FV38" s="179"/>
      <c r="FW38" s="179"/>
      <c r="FX38" s="179"/>
      <c r="FY38" s="178"/>
      <c r="FZ38" s="180"/>
      <c r="GA38" s="178"/>
      <c r="GB38" s="180"/>
      <c r="GC38" s="179"/>
      <c r="GD38" s="179"/>
      <c r="GE38" s="178"/>
      <c r="GF38" s="181"/>
      <c r="GG38" s="181"/>
      <c r="GH38" s="181"/>
      <c r="GI38" s="180"/>
      <c r="GJ38" s="179"/>
      <c r="GK38" s="179"/>
      <c r="GL38" s="179"/>
      <c r="GM38" s="178"/>
      <c r="GN38" s="180"/>
      <c r="GO38" s="179"/>
      <c r="GP38" s="179"/>
      <c r="GQ38" s="178"/>
      <c r="GR38" s="181"/>
      <c r="GS38" s="180"/>
      <c r="GT38" s="178"/>
      <c r="GU38" s="167"/>
      <c r="GV38" s="181"/>
      <c r="GW38" s="180"/>
      <c r="GX38" s="178"/>
      <c r="GY38" s="181"/>
      <c r="GZ38" s="181"/>
      <c r="HA38" s="181"/>
      <c r="HB38" s="181"/>
      <c r="HC38" s="181"/>
      <c r="HD38" s="167"/>
      <c r="HE38" s="181"/>
      <c r="HF38" s="181"/>
      <c r="HG38" s="181"/>
      <c r="HH38" s="181"/>
      <c r="HI38" s="181"/>
      <c r="HJ38" s="181"/>
      <c r="HK38" s="180"/>
      <c r="HL38" s="178"/>
      <c r="HM38" s="167"/>
      <c r="HN38" s="180">
        <v>2838.2846600000003</v>
      </c>
      <c r="HO38" s="179">
        <v>2800.9514700000004</v>
      </c>
      <c r="HP38" s="178">
        <v>522.36941999999999</v>
      </c>
    </row>
    <row r="39" spans="1:224" x14ac:dyDescent="0.3">
      <c r="A39" s="167"/>
      <c r="B39" s="186" t="s">
        <v>694</v>
      </c>
      <c r="C39" s="181"/>
      <c r="D39" s="180"/>
      <c r="E39" s="179"/>
      <c r="F39" s="179">
        <v>8.8258700000000001</v>
      </c>
      <c r="G39" s="178">
        <v>8.5166900000000005</v>
      </c>
      <c r="H39" s="180"/>
      <c r="I39" s="178"/>
      <c r="J39" s="180"/>
      <c r="K39" s="178">
        <v>83.622</v>
      </c>
      <c r="L39" s="180"/>
      <c r="M39" s="179"/>
      <c r="N39" s="179"/>
      <c r="O39" s="179"/>
      <c r="P39" s="179"/>
      <c r="Q39" s="179"/>
      <c r="R39" s="179"/>
      <c r="S39" s="178"/>
      <c r="T39" s="180">
        <v>18.14123</v>
      </c>
      <c r="U39" s="179">
        <v>19.191960000000002</v>
      </c>
      <c r="V39" s="179"/>
      <c r="W39" s="178">
        <v>1.0612699999999999</v>
      </c>
      <c r="X39" s="181"/>
      <c r="Y39" s="180"/>
      <c r="Z39" s="179"/>
      <c r="AA39" s="178"/>
      <c r="AB39" s="180"/>
      <c r="AC39" s="179"/>
      <c r="AD39" s="179"/>
      <c r="AE39" s="179"/>
      <c r="AF39" s="179">
        <v>12.23925</v>
      </c>
      <c r="AG39" s="179">
        <v>24.4617</v>
      </c>
      <c r="AH39" s="178">
        <v>10.27692</v>
      </c>
      <c r="AI39" s="181"/>
      <c r="AJ39" s="181"/>
      <c r="AK39" s="181">
        <v>175.92341999999999</v>
      </c>
      <c r="AL39" s="180">
        <v>213.71525</v>
      </c>
      <c r="AM39" s="178">
        <v>7.8466800000000001</v>
      </c>
      <c r="AN39" s="180"/>
      <c r="AO39" s="178"/>
      <c r="AP39" s="181"/>
      <c r="AQ39" s="180"/>
      <c r="AR39" s="178"/>
      <c r="AS39" s="181"/>
      <c r="AT39" s="181"/>
      <c r="AU39" s="181"/>
      <c r="AV39" s="180"/>
      <c r="AW39" s="179"/>
      <c r="AX39" s="178"/>
      <c r="AY39" s="180"/>
      <c r="AZ39" s="179"/>
      <c r="BA39" s="179"/>
      <c r="BB39" s="179"/>
      <c r="BC39" s="179"/>
      <c r="BD39" s="178"/>
      <c r="BE39" s="180"/>
      <c r="BF39" s="178"/>
      <c r="BG39" s="181"/>
      <c r="BH39" s="180"/>
      <c r="BI39" s="179">
        <v>184.87493000000001</v>
      </c>
      <c r="BJ39" s="178"/>
      <c r="BK39" s="180">
        <v>164.44227000000001</v>
      </c>
      <c r="BL39" s="179">
        <v>165.47058000000001</v>
      </c>
      <c r="BM39" s="179">
        <v>165.59853000000001</v>
      </c>
      <c r="BN39" s="179"/>
      <c r="BO39" s="179"/>
      <c r="BP39" s="179"/>
      <c r="BQ39" s="179"/>
      <c r="BR39" s="179"/>
      <c r="BS39" s="179"/>
      <c r="BT39" s="179"/>
      <c r="BU39" s="179">
        <v>206.49456000000001</v>
      </c>
      <c r="BV39" s="179">
        <v>206.11548999999999</v>
      </c>
      <c r="BW39" s="179">
        <v>205.99002999999999</v>
      </c>
      <c r="BX39" s="178"/>
      <c r="BY39" s="180">
        <v>17.41583</v>
      </c>
      <c r="BZ39" s="178">
        <v>44.053669999999997</v>
      </c>
      <c r="CA39" s="181"/>
      <c r="CB39" s="180"/>
      <c r="CC39" s="179"/>
      <c r="CD39" s="179"/>
      <c r="CE39" s="179"/>
      <c r="CF39" s="179"/>
      <c r="CG39" s="179">
        <v>118.14735</v>
      </c>
      <c r="CH39" s="179">
        <v>52.418509999999998</v>
      </c>
      <c r="CI39" s="179"/>
      <c r="CJ39" s="179"/>
      <c r="CK39" s="179"/>
      <c r="CL39" s="179"/>
      <c r="CM39" s="178"/>
      <c r="CN39" s="180">
        <v>180.55348000000001</v>
      </c>
      <c r="CO39" s="179">
        <v>180.52450999999999</v>
      </c>
      <c r="CP39" s="179">
        <v>181.33356000000001</v>
      </c>
      <c r="CQ39" s="178">
        <v>181.02912000000001</v>
      </c>
      <c r="CR39" s="180"/>
      <c r="CS39" s="178"/>
      <c r="CT39" s="180"/>
      <c r="CU39" s="178"/>
      <c r="CV39" s="180"/>
      <c r="CW39" s="179"/>
      <c r="CX39" s="182"/>
      <c r="CY39" s="180"/>
      <c r="CZ39" s="179"/>
      <c r="DA39" s="179"/>
      <c r="DB39" s="178"/>
      <c r="DC39" s="180"/>
      <c r="DD39" s="179"/>
      <c r="DE39" s="179"/>
      <c r="DF39" s="179"/>
      <c r="DG39" s="179"/>
      <c r="DH39" s="179"/>
      <c r="DI39" s="179"/>
      <c r="DJ39" s="179"/>
      <c r="DK39" s="179"/>
      <c r="DL39" s="179"/>
      <c r="DM39" s="179"/>
      <c r="DN39" s="178"/>
      <c r="DO39" s="185"/>
      <c r="DP39" s="184"/>
      <c r="DQ39" s="184"/>
      <c r="DR39" s="183"/>
      <c r="DS39" s="180"/>
      <c r="DT39" s="179"/>
      <c r="DU39" s="179"/>
      <c r="DV39" s="178"/>
      <c r="DW39" s="181"/>
      <c r="DX39" s="180"/>
      <c r="DY39" s="179"/>
      <c r="DZ39" s="179"/>
      <c r="EA39" s="179"/>
      <c r="EB39" s="179"/>
      <c r="EC39" s="182"/>
      <c r="ED39" s="167"/>
      <c r="EE39" s="181"/>
      <c r="EF39" s="181"/>
      <c r="EG39" s="181"/>
      <c r="EH39" s="181"/>
      <c r="EI39" s="181"/>
      <c r="EJ39" s="181"/>
      <c r="EK39" s="181"/>
      <c r="EL39" s="181"/>
      <c r="EM39" s="180"/>
      <c r="EN39" s="178"/>
      <c r="EO39" s="181"/>
      <c r="EP39" s="181"/>
      <c r="EQ39" s="181"/>
      <c r="ER39" s="181"/>
      <c r="ES39" s="181"/>
      <c r="ET39" s="181"/>
      <c r="EU39" s="181"/>
      <c r="EV39" s="181"/>
      <c r="EW39" s="181"/>
      <c r="EX39" s="181"/>
      <c r="EY39" s="181"/>
      <c r="EZ39" s="181"/>
      <c r="FA39" s="181"/>
      <c r="FB39" s="181"/>
      <c r="FC39" s="181"/>
      <c r="FD39" s="181"/>
      <c r="FE39" s="181"/>
      <c r="FF39" s="181"/>
      <c r="FG39" s="181"/>
      <c r="FH39" s="181"/>
      <c r="FI39" s="181"/>
      <c r="FJ39" s="181"/>
      <c r="FK39" s="181"/>
      <c r="FL39" s="181"/>
      <c r="FM39" s="180"/>
      <c r="FN39" s="179"/>
      <c r="FO39" s="179"/>
      <c r="FP39" s="178"/>
      <c r="FQ39" s="181"/>
      <c r="FR39" s="180"/>
      <c r="FS39" s="178"/>
      <c r="FT39" s="180"/>
      <c r="FU39" s="179"/>
      <c r="FV39" s="179"/>
      <c r="FW39" s="179"/>
      <c r="FX39" s="179"/>
      <c r="FY39" s="178"/>
      <c r="FZ39" s="180"/>
      <c r="GA39" s="178"/>
      <c r="GB39" s="180"/>
      <c r="GC39" s="179"/>
      <c r="GD39" s="179"/>
      <c r="GE39" s="178"/>
      <c r="GF39" s="181"/>
      <c r="GG39" s="181"/>
      <c r="GH39" s="181"/>
      <c r="GI39" s="180"/>
      <c r="GJ39" s="179"/>
      <c r="GK39" s="179"/>
      <c r="GL39" s="179"/>
      <c r="GM39" s="178"/>
      <c r="GN39" s="180"/>
      <c r="GO39" s="179"/>
      <c r="GP39" s="179"/>
      <c r="GQ39" s="178"/>
      <c r="GR39" s="181"/>
      <c r="GS39" s="180"/>
      <c r="GT39" s="178"/>
      <c r="GU39" s="167"/>
      <c r="GV39" s="181"/>
      <c r="GW39" s="180"/>
      <c r="GX39" s="178"/>
      <c r="GY39" s="181"/>
      <c r="GZ39" s="181"/>
      <c r="HA39" s="181"/>
      <c r="HB39" s="181"/>
      <c r="HC39" s="181"/>
      <c r="HD39" s="167"/>
      <c r="HE39" s="181"/>
      <c r="HF39" s="181"/>
      <c r="HG39" s="181"/>
      <c r="HH39" s="181"/>
      <c r="HI39" s="181"/>
      <c r="HJ39" s="181"/>
      <c r="HK39" s="180"/>
      <c r="HL39" s="178"/>
      <c r="HM39" s="167"/>
      <c r="HN39" s="180">
        <v>2838.2846600000003</v>
      </c>
      <c r="HO39" s="179">
        <v>2800.9514700000004</v>
      </c>
      <c r="HP39" s="178">
        <v>522.36941999999999</v>
      </c>
    </row>
    <row r="40" spans="1:224" x14ac:dyDescent="0.3">
      <c r="A40" s="167"/>
      <c r="B40" s="186" t="s">
        <v>695</v>
      </c>
      <c r="C40" s="181"/>
      <c r="D40" s="180"/>
      <c r="E40" s="179"/>
      <c r="F40" s="179">
        <v>8.8258700000000001</v>
      </c>
      <c r="G40" s="178">
        <v>8.5166900000000005</v>
      </c>
      <c r="H40" s="180"/>
      <c r="I40" s="178"/>
      <c r="J40" s="180"/>
      <c r="K40" s="178">
        <v>83.622</v>
      </c>
      <c r="L40" s="180"/>
      <c r="M40" s="179"/>
      <c r="N40" s="179"/>
      <c r="O40" s="179"/>
      <c r="P40" s="179"/>
      <c r="Q40" s="179"/>
      <c r="R40" s="179"/>
      <c r="S40" s="178"/>
      <c r="T40" s="180">
        <v>18.14123</v>
      </c>
      <c r="U40" s="179">
        <v>19.191960000000002</v>
      </c>
      <c r="V40" s="179"/>
      <c r="W40" s="178">
        <v>1.0612699999999999</v>
      </c>
      <c r="X40" s="181"/>
      <c r="Y40" s="180"/>
      <c r="Z40" s="179"/>
      <c r="AA40" s="178"/>
      <c r="AB40" s="180"/>
      <c r="AC40" s="179"/>
      <c r="AD40" s="179"/>
      <c r="AE40" s="179"/>
      <c r="AF40" s="179">
        <v>12.23925</v>
      </c>
      <c r="AG40" s="179">
        <v>24.4617</v>
      </c>
      <c r="AH40" s="178">
        <v>10.27692</v>
      </c>
      <c r="AI40" s="181"/>
      <c r="AJ40" s="181"/>
      <c r="AK40" s="181">
        <v>175.92341999999999</v>
      </c>
      <c r="AL40" s="180">
        <v>213.71525</v>
      </c>
      <c r="AM40" s="178">
        <v>7.8466800000000001</v>
      </c>
      <c r="AN40" s="180"/>
      <c r="AO40" s="178"/>
      <c r="AP40" s="181"/>
      <c r="AQ40" s="180"/>
      <c r="AR40" s="178"/>
      <c r="AS40" s="181"/>
      <c r="AT40" s="181"/>
      <c r="AU40" s="181"/>
      <c r="AV40" s="180"/>
      <c r="AW40" s="179"/>
      <c r="AX40" s="178"/>
      <c r="AY40" s="180"/>
      <c r="AZ40" s="179"/>
      <c r="BA40" s="179"/>
      <c r="BB40" s="179"/>
      <c r="BC40" s="179"/>
      <c r="BD40" s="178"/>
      <c r="BE40" s="180"/>
      <c r="BF40" s="178"/>
      <c r="BG40" s="181"/>
      <c r="BH40" s="180"/>
      <c r="BI40" s="179">
        <v>184.87493000000001</v>
      </c>
      <c r="BJ40" s="178"/>
      <c r="BK40" s="180">
        <v>164.44227000000001</v>
      </c>
      <c r="BL40" s="179">
        <v>165.47058000000001</v>
      </c>
      <c r="BM40" s="179">
        <v>165.59853000000001</v>
      </c>
      <c r="BN40" s="179"/>
      <c r="BO40" s="179"/>
      <c r="BP40" s="179"/>
      <c r="BQ40" s="179"/>
      <c r="BR40" s="179"/>
      <c r="BS40" s="179"/>
      <c r="BT40" s="179"/>
      <c r="BU40" s="179">
        <v>206.49456000000001</v>
      </c>
      <c r="BV40" s="179">
        <v>206.11548999999999</v>
      </c>
      <c r="BW40" s="179">
        <v>205.99002999999999</v>
      </c>
      <c r="BX40" s="178"/>
      <c r="BY40" s="180">
        <v>17.41583</v>
      </c>
      <c r="BZ40" s="178">
        <v>44.053669999999997</v>
      </c>
      <c r="CA40" s="181"/>
      <c r="CB40" s="180"/>
      <c r="CC40" s="179"/>
      <c r="CD40" s="179"/>
      <c r="CE40" s="179"/>
      <c r="CF40" s="179"/>
      <c r="CG40" s="179">
        <v>118.14735</v>
      </c>
      <c r="CH40" s="179">
        <v>52.418509999999998</v>
      </c>
      <c r="CI40" s="179"/>
      <c r="CJ40" s="179"/>
      <c r="CK40" s="179"/>
      <c r="CL40" s="179"/>
      <c r="CM40" s="178"/>
      <c r="CN40" s="180">
        <v>180.55348000000001</v>
      </c>
      <c r="CO40" s="179">
        <v>180.52450999999999</v>
      </c>
      <c r="CP40" s="179">
        <v>181.33356000000001</v>
      </c>
      <c r="CQ40" s="178">
        <v>181.02912000000001</v>
      </c>
      <c r="CR40" s="180"/>
      <c r="CS40" s="178"/>
      <c r="CT40" s="180"/>
      <c r="CU40" s="178"/>
      <c r="CV40" s="180"/>
      <c r="CW40" s="179"/>
      <c r="CX40" s="182"/>
      <c r="CY40" s="180"/>
      <c r="CZ40" s="179"/>
      <c r="DA40" s="179"/>
      <c r="DB40" s="178"/>
      <c r="DC40" s="180"/>
      <c r="DD40" s="179"/>
      <c r="DE40" s="179"/>
      <c r="DF40" s="179"/>
      <c r="DG40" s="179"/>
      <c r="DH40" s="179"/>
      <c r="DI40" s="179"/>
      <c r="DJ40" s="179"/>
      <c r="DK40" s="179"/>
      <c r="DL40" s="179"/>
      <c r="DM40" s="179"/>
      <c r="DN40" s="178"/>
      <c r="DO40" s="185"/>
      <c r="DP40" s="184"/>
      <c r="DQ40" s="184"/>
      <c r="DR40" s="183"/>
      <c r="DS40" s="180"/>
      <c r="DT40" s="179"/>
      <c r="DU40" s="179"/>
      <c r="DV40" s="178"/>
      <c r="DW40" s="181"/>
      <c r="DX40" s="180"/>
      <c r="DY40" s="179"/>
      <c r="DZ40" s="179"/>
      <c r="EA40" s="179"/>
      <c r="EB40" s="179"/>
      <c r="EC40" s="182"/>
      <c r="ED40" s="167"/>
      <c r="EE40" s="181"/>
      <c r="EF40" s="181"/>
      <c r="EG40" s="181"/>
      <c r="EH40" s="181"/>
      <c r="EI40" s="181"/>
      <c r="EJ40" s="181"/>
      <c r="EK40" s="181"/>
      <c r="EL40" s="181"/>
      <c r="EM40" s="180"/>
      <c r="EN40" s="178"/>
      <c r="EO40" s="181"/>
      <c r="EP40" s="181"/>
      <c r="EQ40" s="181"/>
      <c r="ER40" s="181"/>
      <c r="ES40" s="181"/>
      <c r="ET40" s="181"/>
      <c r="EU40" s="181"/>
      <c r="EV40" s="181"/>
      <c r="EW40" s="181"/>
      <c r="EX40" s="181"/>
      <c r="EY40" s="181"/>
      <c r="EZ40" s="181"/>
      <c r="FA40" s="181"/>
      <c r="FB40" s="181"/>
      <c r="FC40" s="181"/>
      <c r="FD40" s="181"/>
      <c r="FE40" s="181"/>
      <c r="FF40" s="181"/>
      <c r="FG40" s="181"/>
      <c r="FH40" s="181"/>
      <c r="FI40" s="181"/>
      <c r="FJ40" s="181"/>
      <c r="FK40" s="181"/>
      <c r="FL40" s="181"/>
      <c r="FM40" s="180"/>
      <c r="FN40" s="179"/>
      <c r="FO40" s="179"/>
      <c r="FP40" s="178"/>
      <c r="FQ40" s="181"/>
      <c r="FR40" s="180"/>
      <c r="FS40" s="178"/>
      <c r="FT40" s="180"/>
      <c r="FU40" s="179"/>
      <c r="FV40" s="179"/>
      <c r="FW40" s="179"/>
      <c r="FX40" s="179"/>
      <c r="FY40" s="178"/>
      <c r="FZ40" s="180"/>
      <c r="GA40" s="178"/>
      <c r="GB40" s="180"/>
      <c r="GC40" s="179"/>
      <c r="GD40" s="179"/>
      <c r="GE40" s="178"/>
      <c r="GF40" s="181"/>
      <c r="GG40" s="181"/>
      <c r="GH40" s="181"/>
      <c r="GI40" s="180"/>
      <c r="GJ40" s="179"/>
      <c r="GK40" s="179"/>
      <c r="GL40" s="179"/>
      <c r="GM40" s="178"/>
      <c r="GN40" s="180"/>
      <c r="GO40" s="179"/>
      <c r="GP40" s="179"/>
      <c r="GQ40" s="178"/>
      <c r="GR40" s="181"/>
      <c r="GS40" s="180"/>
      <c r="GT40" s="178"/>
      <c r="GU40" s="167"/>
      <c r="GV40" s="181"/>
      <c r="GW40" s="180"/>
      <c r="GX40" s="178"/>
      <c r="GY40" s="181"/>
      <c r="GZ40" s="181"/>
      <c r="HA40" s="181"/>
      <c r="HB40" s="181"/>
      <c r="HC40" s="181"/>
      <c r="HD40" s="167"/>
      <c r="HE40" s="181"/>
      <c r="HF40" s="181"/>
      <c r="HG40" s="181"/>
      <c r="HH40" s="181"/>
      <c r="HI40" s="181"/>
      <c r="HJ40" s="181"/>
      <c r="HK40" s="180"/>
      <c r="HL40" s="178"/>
      <c r="HM40" s="167"/>
      <c r="HN40" s="180">
        <v>2838.2846600000003</v>
      </c>
      <c r="HO40" s="179">
        <v>2800.9514700000004</v>
      </c>
      <c r="HP40" s="178">
        <v>516.58812999999998</v>
      </c>
    </row>
    <row r="41" spans="1:224" x14ac:dyDescent="0.3">
      <c r="A41" s="167"/>
      <c r="B41" s="186" t="s">
        <v>696</v>
      </c>
      <c r="C41" s="181"/>
      <c r="D41" s="180"/>
      <c r="E41" s="179"/>
      <c r="F41" s="179">
        <v>8.8258700000000001</v>
      </c>
      <c r="G41" s="178">
        <v>8.5166900000000005</v>
      </c>
      <c r="H41" s="180"/>
      <c r="I41" s="178"/>
      <c r="J41" s="180"/>
      <c r="K41" s="178"/>
      <c r="L41" s="180"/>
      <c r="M41" s="179"/>
      <c r="N41" s="179"/>
      <c r="O41" s="179"/>
      <c r="P41" s="179"/>
      <c r="Q41" s="179"/>
      <c r="R41" s="179"/>
      <c r="S41" s="178"/>
      <c r="T41" s="180">
        <v>18.14123</v>
      </c>
      <c r="U41" s="179">
        <v>19.191960000000002</v>
      </c>
      <c r="V41" s="179"/>
      <c r="W41" s="178">
        <v>1.0612699999999999</v>
      </c>
      <c r="X41" s="181"/>
      <c r="Y41" s="180"/>
      <c r="Z41" s="179"/>
      <c r="AA41" s="178"/>
      <c r="AB41" s="180"/>
      <c r="AC41" s="179"/>
      <c r="AD41" s="179"/>
      <c r="AE41" s="179"/>
      <c r="AF41" s="179">
        <v>12.23925</v>
      </c>
      <c r="AG41" s="179">
        <v>24.4617</v>
      </c>
      <c r="AH41" s="178">
        <v>10.27692</v>
      </c>
      <c r="AI41" s="181"/>
      <c r="AJ41" s="181"/>
      <c r="AK41" s="181">
        <v>175.92341999999999</v>
      </c>
      <c r="AL41" s="180">
        <v>213.71525</v>
      </c>
      <c r="AM41" s="178">
        <v>7.8466800000000001</v>
      </c>
      <c r="AN41" s="180"/>
      <c r="AO41" s="178"/>
      <c r="AP41" s="181"/>
      <c r="AQ41" s="180"/>
      <c r="AR41" s="178"/>
      <c r="AS41" s="181"/>
      <c r="AT41" s="181"/>
      <c r="AU41" s="181"/>
      <c r="AV41" s="180"/>
      <c r="AW41" s="179"/>
      <c r="AX41" s="178"/>
      <c r="AY41" s="180"/>
      <c r="AZ41" s="179"/>
      <c r="BA41" s="179"/>
      <c r="BB41" s="179"/>
      <c r="BC41" s="179"/>
      <c r="BD41" s="178"/>
      <c r="BE41" s="180"/>
      <c r="BF41" s="178"/>
      <c r="BG41" s="181"/>
      <c r="BH41" s="180"/>
      <c r="BI41" s="179">
        <v>184.87493000000001</v>
      </c>
      <c r="BJ41" s="178"/>
      <c r="BK41" s="180">
        <v>164.44227000000001</v>
      </c>
      <c r="BL41" s="179">
        <v>165.47058000000001</v>
      </c>
      <c r="BM41" s="179">
        <v>165.59853000000001</v>
      </c>
      <c r="BN41" s="179"/>
      <c r="BO41" s="179"/>
      <c r="BP41" s="179"/>
      <c r="BQ41" s="179"/>
      <c r="BR41" s="179"/>
      <c r="BS41" s="179"/>
      <c r="BT41" s="179"/>
      <c r="BU41" s="179">
        <v>206.49456000000001</v>
      </c>
      <c r="BV41" s="179">
        <v>206.11548999999999</v>
      </c>
      <c r="BW41" s="179">
        <v>205.99002999999999</v>
      </c>
      <c r="BX41" s="178"/>
      <c r="BY41" s="180">
        <v>17.41583</v>
      </c>
      <c r="BZ41" s="178">
        <v>44.053669999999997</v>
      </c>
      <c r="CA41" s="181"/>
      <c r="CB41" s="180"/>
      <c r="CC41" s="179"/>
      <c r="CD41" s="179"/>
      <c r="CE41" s="179"/>
      <c r="CF41" s="179"/>
      <c r="CG41" s="179">
        <v>118.14735</v>
      </c>
      <c r="CH41" s="179">
        <v>52.418509999999998</v>
      </c>
      <c r="CI41" s="179"/>
      <c r="CJ41" s="179"/>
      <c r="CK41" s="179"/>
      <c r="CL41" s="179"/>
      <c r="CM41" s="178"/>
      <c r="CN41" s="180">
        <v>180.55348000000001</v>
      </c>
      <c r="CO41" s="179">
        <v>180.52450999999999</v>
      </c>
      <c r="CP41" s="179">
        <v>181.33356000000001</v>
      </c>
      <c r="CQ41" s="178">
        <v>181.02912000000001</v>
      </c>
      <c r="CR41" s="180"/>
      <c r="CS41" s="178"/>
      <c r="CT41" s="180"/>
      <c r="CU41" s="178"/>
      <c r="CV41" s="180"/>
      <c r="CW41" s="179"/>
      <c r="CX41" s="182"/>
      <c r="CY41" s="180"/>
      <c r="CZ41" s="179"/>
      <c r="DA41" s="179"/>
      <c r="DB41" s="178"/>
      <c r="DC41" s="180"/>
      <c r="DD41" s="179"/>
      <c r="DE41" s="179"/>
      <c r="DF41" s="179"/>
      <c r="DG41" s="179"/>
      <c r="DH41" s="179"/>
      <c r="DI41" s="179"/>
      <c r="DJ41" s="179"/>
      <c r="DK41" s="179"/>
      <c r="DL41" s="179"/>
      <c r="DM41" s="179"/>
      <c r="DN41" s="178"/>
      <c r="DO41" s="185"/>
      <c r="DP41" s="184"/>
      <c r="DQ41" s="184"/>
      <c r="DR41" s="183"/>
      <c r="DS41" s="180"/>
      <c r="DT41" s="179"/>
      <c r="DU41" s="179"/>
      <c r="DV41" s="178"/>
      <c r="DW41" s="181"/>
      <c r="DX41" s="180"/>
      <c r="DY41" s="179"/>
      <c r="DZ41" s="179"/>
      <c r="EA41" s="179"/>
      <c r="EB41" s="179"/>
      <c r="EC41" s="182"/>
      <c r="ED41" s="167"/>
      <c r="EE41" s="181"/>
      <c r="EF41" s="181"/>
      <c r="EG41" s="181"/>
      <c r="EH41" s="181"/>
      <c r="EI41" s="181"/>
      <c r="EJ41" s="181"/>
      <c r="EK41" s="181"/>
      <c r="EL41" s="181"/>
      <c r="EM41" s="180"/>
      <c r="EN41" s="178"/>
      <c r="EO41" s="181"/>
      <c r="EP41" s="181"/>
      <c r="EQ41" s="181"/>
      <c r="ER41" s="181"/>
      <c r="ES41" s="181"/>
      <c r="ET41" s="181"/>
      <c r="EU41" s="181"/>
      <c r="EV41" s="181"/>
      <c r="EW41" s="181"/>
      <c r="EX41" s="181"/>
      <c r="EY41" s="181"/>
      <c r="EZ41" s="181"/>
      <c r="FA41" s="181"/>
      <c r="FB41" s="181"/>
      <c r="FC41" s="181"/>
      <c r="FD41" s="181"/>
      <c r="FE41" s="181"/>
      <c r="FF41" s="181"/>
      <c r="FG41" s="181"/>
      <c r="FH41" s="181"/>
      <c r="FI41" s="181"/>
      <c r="FJ41" s="181"/>
      <c r="FK41" s="181"/>
      <c r="FL41" s="181"/>
      <c r="FM41" s="180"/>
      <c r="FN41" s="179"/>
      <c r="FO41" s="179"/>
      <c r="FP41" s="178"/>
      <c r="FQ41" s="181"/>
      <c r="FR41" s="180"/>
      <c r="FS41" s="178"/>
      <c r="FT41" s="180"/>
      <c r="FU41" s="179"/>
      <c r="FV41" s="179"/>
      <c r="FW41" s="179"/>
      <c r="FX41" s="179"/>
      <c r="FY41" s="178"/>
      <c r="FZ41" s="180"/>
      <c r="GA41" s="178"/>
      <c r="GB41" s="180"/>
      <c r="GC41" s="179"/>
      <c r="GD41" s="179"/>
      <c r="GE41" s="178"/>
      <c r="GF41" s="181"/>
      <c r="GG41" s="181"/>
      <c r="GH41" s="181"/>
      <c r="GI41" s="180"/>
      <c r="GJ41" s="179"/>
      <c r="GK41" s="179"/>
      <c r="GL41" s="179"/>
      <c r="GM41" s="178"/>
      <c r="GN41" s="180"/>
      <c r="GO41" s="179"/>
      <c r="GP41" s="179"/>
      <c r="GQ41" s="178"/>
      <c r="GR41" s="181"/>
      <c r="GS41" s="180"/>
      <c r="GT41" s="178"/>
      <c r="GU41" s="167"/>
      <c r="GV41" s="181"/>
      <c r="GW41" s="180"/>
      <c r="GX41" s="178"/>
      <c r="GY41" s="181"/>
      <c r="GZ41" s="181"/>
      <c r="HA41" s="181"/>
      <c r="HB41" s="181"/>
      <c r="HC41" s="181"/>
      <c r="HD41" s="167"/>
      <c r="HE41" s="181"/>
      <c r="HF41" s="181"/>
      <c r="HG41" s="181"/>
      <c r="HH41" s="181"/>
      <c r="HI41" s="181"/>
      <c r="HJ41" s="181"/>
      <c r="HK41" s="180"/>
      <c r="HL41" s="178"/>
      <c r="HM41" s="167"/>
      <c r="HN41" s="180">
        <v>2754.6626600000004</v>
      </c>
      <c r="HO41" s="179">
        <v>2717.3294700000006</v>
      </c>
      <c r="HP41" s="178">
        <v>516.58812999999998</v>
      </c>
    </row>
    <row r="42" spans="1:224" x14ac:dyDescent="0.3">
      <c r="A42" s="167"/>
      <c r="B42" s="186" t="s">
        <v>697</v>
      </c>
      <c r="C42" s="181"/>
      <c r="D42" s="180"/>
      <c r="E42" s="179"/>
      <c r="F42" s="179">
        <v>8.8258700000000001</v>
      </c>
      <c r="G42" s="178">
        <v>8.5166900000000005</v>
      </c>
      <c r="H42" s="180"/>
      <c r="I42" s="178"/>
      <c r="J42" s="180"/>
      <c r="K42" s="178"/>
      <c r="L42" s="180"/>
      <c r="M42" s="179"/>
      <c r="N42" s="179"/>
      <c r="O42" s="179"/>
      <c r="P42" s="179"/>
      <c r="Q42" s="179"/>
      <c r="R42" s="179"/>
      <c r="S42" s="178"/>
      <c r="T42" s="180">
        <v>18.14123</v>
      </c>
      <c r="U42" s="179">
        <v>19.191960000000002</v>
      </c>
      <c r="V42" s="179"/>
      <c r="W42" s="178">
        <v>1.0612699999999999</v>
      </c>
      <c r="X42" s="181"/>
      <c r="Y42" s="180"/>
      <c r="Z42" s="179"/>
      <c r="AA42" s="178"/>
      <c r="AB42" s="180"/>
      <c r="AC42" s="179"/>
      <c r="AD42" s="179"/>
      <c r="AE42" s="179"/>
      <c r="AF42" s="179">
        <v>12.23925</v>
      </c>
      <c r="AG42" s="179">
        <v>24.4617</v>
      </c>
      <c r="AH42" s="178">
        <v>10.27692</v>
      </c>
      <c r="AI42" s="181"/>
      <c r="AJ42" s="181"/>
      <c r="AK42" s="181">
        <v>175.92341999999999</v>
      </c>
      <c r="AL42" s="180">
        <v>213.71525</v>
      </c>
      <c r="AM42" s="178">
        <v>7.8466800000000001</v>
      </c>
      <c r="AN42" s="180"/>
      <c r="AO42" s="178"/>
      <c r="AP42" s="181"/>
      <c r="AQ42" s="180"/>
      <c r="AR42" s="178"/>
      <c r="AS42" s="181"/>
      <c r="AT42" s="181"/>
      <c r="AU42" s="181"/>
      <c r="AV42" s="180"/>
      <c r="AW42" s="179"/>
      <c r="AX42" s="178"/>
      <c r="AY42" s="180"/>
      <c r="AZ42" s="179"/>
      <c r="BA42" s="179"/>
      <c r="BB42" s="179"/>
      <c r="BC42" s="179"/>
      <c r="BD42" s="178"/>
      <c r="BE42" s="180"/>
      <c r="BF42" s="178"/>
      <c r="BG42" s="181"/>
      <c r="BH42" s="180"/>
      <c r="BI42" s="179">
        <v>184.87493000000001</v>
      </c>
      <c r="BJ42" s="178"/>
      <c r="BK42" s="180">
        <v>164.44227000000001</v>
      </c>
      <c r="BL42" s="179">
        <v>165.47058000000001</v>
      </c>
      <c r="BM42" s="179">
        <v>165.59853000000001</v>
      </c>
      <c r="BN42" s="179"/>
      <c r="BO42" s="179"/>
      <c r="BP42" s="179"/>
      <c r="BQ42" s="179"/>
      <c r="BR42" s="179"/>
      <c r="BS42" s="179"/>
      <c r="BT42" s="179"/>
      <c r="BU42" s="179">
        <v>206.49456000000001</v>
      </c>
      <c r="BV42" s="179">
        <v>206.11548999999999</v>
      </c>
      <c r="BW42" s="179">
        <v>205.99002999999999</v>
      </c>
      <c r="BX42" s="178"/>
      <c r="BY42" s="180">
        <v>17.41583</v>
      </c>
      <c r="BZ42" s="178">
        <v>44.053669999999997</v>
      </c>
      <c r="CA42" s="181"/>
      <c r="CB42" s="180"/>
      <c r="CC42" s="179"/>
      <c r="CD42" s="179"/>
      <c r="CE42" s="179"/>
      <c r="CF42" s="179"/>
      <c r="CG42" s="179"/>
      <c r="CH42" s="179">
        <v>52.418509999999998</v>
      </c>
      <c r="CI42" s="179"/>
      <c r="CJ42" s="179"/>
      <c r="CK42" s="179"/>
      <c r="CL42" s="179"/>
      <c r="CM42" s="178"/>
      <c r="CN42" s="180">
        <v>180.55348000000001</v>
      </c>
      <c r="CO42" s="179">
        <v>180.52450999999999</v>
      </c>
      <c r="CP42" s="179">
        <v>181.33356000000001</v>
      </c>
      <c r="CQ42" s="178">
        <v>181.02912000000001</v>
      </c>
      <c r="CR42" s="180"/>
      <c r="CS42" s="178"/>
      <c r="CT42" s="180"/>
      <c r="CU42" s="178"/>
      <c r="CV42" s="180"/>
      <c r="CW42" s="179"/>
      <c r="CX42" s="182"/>
      <c r="CY42" s="180"/>
      <c r="CZ42" s="179"/>
      <c r="DA42" s="179"/>
      <c r="DB42" s="178"/>
      <c r="DC42" s="180"/>
      <c r="DD42" s="179"/>
      <c r="DE42" s="179"/>
      <c r="DF42" s="179"/>
      <c r="DG42" s="179"/>
      <c r="DH42" s="179"/>
      <c r="DI42" s="179"/>
      <c r="DJ42" s="179"/>
      <c r="DK42" s="179"/>
      <c r="DL42" s="179"/>
      <c r="DM42" s="179"/>
      <c r="DN42" s="178"/>
      <c r="DO42" s="185"/>
      <c r="DP42" s="184"/>
      <c r="DQ42" s="184"/>
      <c r="DR42" s="183"/>
      <c r="DS42" s="180"/>
      <c r="DT42" s="179"/>
      <c r="DU42" s="179"/>
      <c r="DV42" s="178"/>
      <c r="DW42" s="181"/>
      <c r="DX42" s="180"/>
      <c r="DY42" s="179"/>
      <c r="DZ42" s="179"/>
      <c r="EA42" s="179"/>
      <c r="EB42" s="179"/>
      <c r="EC42" s="182"/>
      <c r="ED42" s="167"/>
      <c r="EE42" s="181"/>
      <c r="EF42" s="181"/>
      <c r="EG42" s="181"/>
      <c r="EH42" s="181"/>
      <c r="EI42" s="181"/>
      <c r="EJ42" s="181"/>
      <c r="EK42" s="181"/>
      <c r="EL42" s="181"/>
      <c r="EM42" s="180"/>
      <c r="EN42" s="178"/>
      <c r="EO42" s="181"/>
      <c r="EP42" s="181"/>
      <c r="EQ42" s="181"/>
      <c r="ER42" s="181"/>
      <c r="ES42" s="181"/>
      <c r="ET42" s="181"/>
      <c r="EU42" s="181"/>
      <c r="EV42" s="181"/>
      <c r="EW42" s="181"/>
      <c r="EX42" s="181"/>
      <c r="EY42" s="181"/>
      <c r="EZ42" s="181"/>
      <c r="FA42" s="181"/>
      <c r="FB42" s="181"/>
      <c r="FC42" s="181"/>
      <c r="FD42" s="181"/>
      <c r="FE42" s="181"/>
      <c r="FF42" s="181"/>
      <c r="FG42" s="181"/>
      <c r="FH42" s="181"/>
      <c r="FI42" s="181"/>
      <c r="FJ42" s="181"/>
      <c r="FK42" s="181"/>
      <c r="FL42" s="181"/>
      <c r="FM42" s="180"/>
      <c r="FN42" s="179"/>
      <c r="FO42" s="179"/>
      <c r="FP42" s="178"/>
      <c r="FQ42" s="181"/>
      <c r="FR42" s="180"/>
      <c r="FS42" s="178"/>
      <c r="FT42" s="180"/>
      <c r="FU42" s="179"/>
      <c r="FV42" s="179"/>
      <c r="FW42" s="179"/>
      <c r="FX42" s="179"/>
      <c r="FY42" s="178"/>
      <c r="FZ42" s="180"/>
      <c r="GA42" s="178"/>
      <c r="GB42" s="180"/>
      <c r="GC42" s="179"/>
      <c r="GD42" s="179"/>
      <c r="GE42" s="178"/>
      <c r="GF42" s="181"/>
      <c r="GG42" s="181"/>
      <c r="GH42" s="181"/>
      <c r="GI42" s="180"/>
      <c r="GJ42" s="179"/>
      <c r="GK42" s="179"/>
      <c r="GL42" s="179"/>
      <c r="GM42" s="178"/>
      <c r="GN42" s="180"/>
      <c r="GO42" s="179"/>
      <c r="GP42" s="179"/>
      <c r="GQ42" s="178"/>
      <c r="GR42" s="181"/>
      <c r="GS42" s="180"/>
      <c r="GT42" s="178"/>
      <c r="GU42" s="167"/>
      <c r="GV42" s="181"/>
      <c r="GW42" s="180"/>
      <c r="GX42" s="178"/>
      <c r="GY42" s="181"/>
      <c r="GZ42" s="181"/>
      <c r="HA42" s="181"/>
      <c r="HB42" s="181"/>
      <c r="HC42" s="181"/>
      <c r="HD42" s="167"/>
      <c r="HE42" s="181"/>
      <c r="HF42" s="181"/>
      <c r="HG42" s="181"/>
      <c r="HH42" s="181"/>
      <c r="HI42" s="181"/>
      <c r="HJ42" s="181"/>
      <c r="HK42" s="180"/>
      <c r="HL42" s="178"/>
      <c r="HM42" s="167"/>
      <c r="HN42" s="180">
        <v>2636.5153100000002</v>
      </c>
      <c r="HO42" s="179">
        <v>2599.1821200000004</v>
      </c>
      <c r="HP42" s="178">
        <v>516.58812999999998</v>
      </c>
    </row>
    <row r="43" spans="1:224" x14ac:dyDescent="0.3">
      <c r="A43" s="167"/>
      <c r="B43" s="186" t="s">
        <v>698</v>
      </c>
      <c r="C43" s="181"/>
      <c r="D43" s="180"/>
      <c r="E43" s="179"/>
      <c r="F43" s="179">
        <v>8.8258700000000001</v>
      </c>
      <c r="G43" s="178">
        <v>8.5166900000000005</v>
      </c>
      <c r="H43" s="180"/>
      <c r="I43" s="178"/>
      <c r="J43" s="180"/>
      <c r="K43" s="178"/>
      <c r="L43" s="180"/>
      <c r="M43" s="179"/>
      <c r="N43" s="179"/>
      <c r="O43" s="179"/>
      <c r="P43" s="179"/>
      <c r="Q43" s="179"/>
      <c r="R43" s="179"/>
      <c r="S43" s="178"/>
      <c r="T43" s="180">
        <v>18.14123</v>
      </c>
      <c r="U43" s="179">
        <v>19.191960000000002</v>
      </c>
      <c r="V43" s="179"/>
      <c r="W43" s="178">
        <v>1.0612699999999999</v>
      </c>
      <c r="X43" s="181"/>
      <c r="Y43" s="180"/>
      <c r="Z43" s="179"/>
      <c r="AA43" s="178"/>
      <c r="AB43" s="180"/>
      <c r="AC43" s="179"/>
      <c r="AD43" s="179"/>
      <c r="AE43" s="179"/>
      <c r="AF43" s="179">
        <v>12.23925</v>
      </c>
      <c r="AG43" s="179">
        <v>24.4617</v>
      </c>
      <c r="AH43" s="178">
        <v>10.27692</v>
      </c>
      <c r="AI43" s="181"/>
      <c r="AJ43" s="181"/>
      <c r="AK43" s="181">
        <v>175.92341999999999</v>
      </c>
      <c r="AL43" s="180">
        <v>213.71525</v>
      </c>
      <c r="AM43" s="178">
        <v>7.8466800000000001</v>
      </c>
      <c r="AN43" s="180"/>
      <c r="AO43" s="178"/>
      <c r="AP43" s="181"/>
      <c r="AQ43" s="180"/>
      <c r="AR43" s="178"/>
      <c r="AS43" s="181"/>
      <c r="AT43" s="181"/>
      <c r="AU43" s="181"/>
      <c r="AV43" s="180"/>
      <c r="AW43" s="179"/>
      <c r="AX43" s="178"/>
      <c r="AY43" s="180"/>
      <c r="AZ43" s="179"/>
      <c r="BA43" s="179"/>
      <c r="BB43" s="179"/>
      <c r="BC43" s="179"/>
      <c r="BD43" s="178"/>
      <c r="BE43" s="180"/>
      <c r="BF43" s="178"/>
      <c r="BG43" s="181"/>
      <c r="BH43" s="180"/>
      <c r="BI43" s="179">
        <v>184.87493000000001</v>
      </c>
      <c r="BJ43" s="178"/>
      <c r="BK43" s="180">
        <v>164.44227000000001</v>
      </c>
      <c r="BL43" s="179">
        <v>165.47058000000001</v>
      </c>
      <c r="BM43" s="179">
        <v>165.59853000000001</v>
      </c>
      <c r="BN43" s="179"/>
      <c r="BO43" s="179"/>
      <c r="BP43" s="179"/>
      <c r="BQ43" s="179"/>
      <c r="BR43" s="179"/>
      <c r="BS43" s="179"/>
      <c r="BT43" s="179"/>
      <c r="BU43" s="179">
        <v>206.49456000000001</v>
      </c>
      <c r="BV43" s="179">
        <v>206.11548999999999</v>
      </c>
      <c r="BW43" s="179">
        <v>205.99002999999999</v>
      </c>
      <c r="BX43" s="178"/>
      <c r="BY43" s="180">
        <v>17.41583</v>
      </c>
      <c r="BZ43" s="178">
        <v>44.053669999999997</v>
      </c>
      <c r="CA43" s="181"/>
      <c r="CB43" s="180"/>
      <c r="CC43" s="179"/>
      <c r="CD43" s="179"/>
      <c r="CE43" s="179"/>
      <c r="CF43" s="179"/>
      <c r="CG43" s="179"/>
      <c r="CH43" s="179">
        <v>52.418509999999998</v>
      </c>
      <c r="CI43" s="179"/>
      <c r="CJ43" s="179"/>
      <c r="CK43" s="179"/>
      <c r="CL43" s="179"/>
      <c r="CM43" s="178"/>
      <c r="CN43" s="180">
        <v>180.55348000000001</v>
      </c>
      <c r="CO43" s="179">
        <v>180.52450999999999</v>
      </c>
      <c r="CP43" s="179">
        <v>181.33356000000001</v>
      </c>
      <c r="CQ43" s="178">
        <v>181.02912000000001</v>
      </c>
      <c r="CR43" s="180"/>
      <c r="CS43" s="178"/>
      <c r="CT43" s="180"/>
      <c r="CU43" s="178"/>
      <c r="CV43" s="180"/>
      <c r="CW43" s="179"/>
      <c r="CX43" s="182"/>
      <c r="CY43" s="180"/>
      <c r="CZ43" s="179"/>
      <c r="DA43" s="179"/>
      <c r="DB43" s="178"/>
      <c r="DC43" s="180"/>
      <c r="DD43" s="179"/>
      <c r="DE43" s="179"/>
      <c r="DF43" s="179"/>
      <c r="DG43" s="179"/>
      <c r="DH43" s="179"/>
      <c r="DI43" s="179"/>
      <c r="DJ43" s="179"/>
      <c r="DK43" s="179"/>
      <c r="DL43" s="179"/>
      <c r="DM43" s="179"/>
      <c r="DN43" s="178"/>
      <c r="DO43" s="185"/>
      <c r="DP43" s="184"/>
      <c r="DQ43" s="184"/>
      <c r="DR43" s="183"/>
      <c r="DS43" s="180"/>
      <c r="DT43" s="179"/>
      <c r="DU43" s="179"/>
      <c r="DV43" s="178"/>
      <c r="DW43" s="181"/>
      <c r="DX43" s="180"/>
      <c r="DY43" s="179"/>
      <c r="DZ43" s="179"/>
      <c r="EA43" s="179"/>
      <c r="EB43" s="179"/>
      <c r="EC43" s="182"/>
      <c r="ED43" s="167"/>
      <c r="EE43" s="181"/>
      <c r="EF43" s="181"/>
      <c r="EG43" s="181"/>
      <c r="EH43" s="181"/>
      <c r="EI43" s="181"/>
      <c r="EJ43" s="181"/>
      <c r="EK43" s="181"/>
      <c r="EL43" s="181"/>
      <c r="EM43" s="180"/>
      <c r="EN43" s="178"/>
      <c r="EO43" s="181"/>
      <c r="EP43" s="181"/>
      <c r="EQ43" s="181"/>
      <c r="ER43" s="181"/>
      <c r="ES43" s="181"/>
      <c r="ET43" s="181"/>
      <c r="EU43" s="181"/>
      <c r="EV43" s="181"/>
      <c r="EW43" s="181"/>
      <c r="EX43" s="181"/>
      <c r="EY43" s="181"/>
      <c r="EZ43" s="181"/>
      <c r="FA43" s="181"/>
      <c r="FB43" s="181"/>
      <c r="FC43" s="181"/>
      <c r="FD43" s="181"/>
      <c r="FE43" s="181"/>
      <c r="FF43" s="181"/>
      <c r="FG43" s="181"/>
      <c r="FH43" s="181"/>
      <c r="FI43" s="181"/>
      <c r="FJ43" s="181"/>
      <c r="FK43" s="181"/>
      <c r="FL43" s="181"/>
      <c r="FM43" s="180"/>
      <c r="FN43" s="179"/>
      <c r="FO43" s="179"/>
      <c r="FP43" s="178"/>
      <c r="FQ43" s="181"/>
      <c r="FR43" s="180"/>
      <c r="FS43" s="178"/>
      <c r="FT43" s="180"/>
      <c r="FU43" s="179"/>
      <c r="FV43" s="179"/>
      <c r="FW43" s="179"/>
      <c r="FX43" s="179"/>
      <c r="FY43" s="178"/>
      <c r="FZ43" s="180"/>
      <c r="GA43" s="178"/>
      <c r="GB43" s="180"/>
      <c r="GC43" s="179"/>
      <c r="GD43" s="179"/>
      <c r="GE43" s="178"/>
      <c r="GF43" s="181"/>
      <c r="GG43" s="181"/>
      <c r="GH43" s="181"/>
      <c r="GI43" s="180"/>
      <c r="GJ43" s="179"/>
      <c r="GK43" s="179"/>
      <c r="GL43" s="179"/>
      <c r="GM43" s="178"/>
      <c r="GN43" s="180"/>
      <c r="GO43" s="179"/>
      <c r="GP43" s="179"/>
      <c r="GQ43" s="178"/>
      <c r="GR43" s="181"/>
      <c r="GS43" s="180"/>
      <c r="GT43" s="178"/>
      <c r="GU43" s="167"/>
      <c r="GV43" s="181"/>
      <c r="GW43" s="180"/>
      <c r="GX43" s="178"/>
      <c r="GY43" s="181"/>
      <c r="GZ43" s="181"/>
      <c r="HA43" s="181"/>
      <c r="HB43" s="181"/>
      <c r="HC43" s="181"/>
      <c r="HD43" s="167"/>
      <c r="HE43" s="181"/>
      <c r="HF43" s="181"/>
      <c r="HG43" s="181"/>
      <c r="HH43" s="181"/>
      <c r="HI43" s="181"/>
      <c r="HJ43" s="181"/>
      <c r="HK43" s="180"/>
      <c r="HL43" s="178"/>
      <c r="HM43" s="167"/>
      <c r="HN43" s="180">
        <v>2636.5153100000002</v>
      </c>
      <c r="HO43" s="179">
        <v>2599.1821200000004</v>
      </c>
      <c r="HP43" s="178">
        <v>522.36941999999999</v>
      </c>
    </row>
    <row r="44" spans="1:224" x14ac:dyDescent="0.3">
      <c r="A44" s="167"/>
      <c r="B44" s="186" t="s">
        <v>699</v>
      </c>
      <c r="C44" s="181"/>
      <c r="D44" s="180"/>
      <c r="E44" s="179"/>
      <c r="F44" s="179">
        <v>8.8258700000000001</v>
      </c>
      <c r="G44" s="178">
        <v>8.5166900000000005</v>
      </c>
      <c r="H44" s="180"/>
      <c r="I44" s="178"/>
      <c r="J44" s="180"/>
      <c r="K44" s="178"/>
      <c r="L44" s="180"/>
      <c r="M44" s="179"/>
      <c r="N44" s="179"/>
      <c r="O44" s="179"/>
      <c r="P44" s="179"/>
      <c r="Q44" s="179"/>
      <c r="R44" s="179"/>
      <c r="S44" s="178"/>
      <c r="T44" s="180">
        <v>18.14123</v>
      </c>
      <c r="U44" s="179">
        <v>19.191960000000002</v>
      </c>
      <c r="V44" s="179"/>
      <c r="W44" s="178">
        <v>1.0612699999999999</v>
      </c>
      <c r="X44" s="181"/>
      <c r="Y44" s="180"/>
      <c r="Z44" s="179"/>
      <c r="AA44" s="178"/>
      <c r="AB44" s="180"/>
      <c r="AC44" s="179"/>
      <c r="AD44" s="179"/>
      <c r="AE44" s="179"/>
      <c r="AF44" s="179">
        <v>12.23925</v>
      </c>
      <c r="AG44" s="179">
        <v>24.4617</v>
      </c>
      <c r="AH44" s="178">
        <v>10.27692</v>
      </c>
      <c r="AI44" s="181"/>
      <c r="AJ44" s="181"/>
      <c r="AK44" s="181">
        <v>175.92341999999999</v>
      </c>
      <c r="AL44" s="180">
        <v>213.71525</v>
      </c>
      <c r="AM44" s="178">
        <v>7.8466800000000001</v>
      </c>
      <c r="AN44" s="180"/>
      <c r="AO44" s="178"/>
      <c r="AP44" s="181"/>
      <c r="AQ44" s="180"/>
      <c r="AR44" s="178"/>
      <c r="AS44" s="181"/>
      <c r="AT44" s="181"/>
      <c r="AU44" s="181"/>
      <c r="AV44" s="180"/>
      <c r="AW44" s="179"/>
      <c r="AX44" s="178"/>
      <c r="AY44" s="180"/>
      <c r="AZ44" s="179"/>
      <c r="BA44" s="179"/>
      <c r="BB44" s="179"/>
      <c r="BC44" s="179"/>
      <c r="BD44" s="178"/>
      <c r="BE44" s="180"/>
      <c r="BF44" s="178"/>
      <c r="BG44" s="181"/>
      <c r="BH44" s="180"/>
      <c r="BI44" s="179">
        <v>184.87493000000001</v>
      </c>
      <c r="BJ44" s="178"/>
      <c r="BK44" s="180">
        <v>164.44227000000001</v>
      </c>
      <c r="BL44" s="179">
        <v>165.47058000000001</v>
      </c>
      <c r="BM44" s="179">
        <v>165.59853000000001</v>
      </c>
      <c r="BN44" s="179"/>
      <c r="BO44" s="179"/>
      <c r="BP44" s="179"/>
      <c r="BQ44" s="179"/>
      <c r="BR44" s="179"/>
      <c r="BS44" s="179"/>
      <c r="BT44" s="179"/>
      <c r="BU44" s="179">
        <v>206.49456000000001</v>
      </c>
      <c r="BV44" s="179">
        <v>206.11548999999999</v>
      </c>
      <c r="BW44" s="179">
        <v>205.99002999999999</v>
      </c>
      <c r="BX44" s="178"/>
      <c r="BY44" s="180">
        <v>17.41583</v>
      </c>
      <c r="BZ44" s="178">
        <v>44.053669999999997</v>
      </c>
      <c r="CA44" s="181"/>
      <c r="CB44" s="180"/>
      <c r="CC44" s="179"/>
      <c r="CD44" s="179"/>
      <c r="CE44" s="179"/>
      <c r="CF44" s="179"/>
      <c r="CG44" s="179"/>
      <c r="CH44" s="179">
        <v>52.418509999999998</v>
      </c>
      <c r="CI44" s="179"/>
      <c r="CJ44" s="179"/>
      <c r="CK44" s="179"/>
      <c r="CL44" s="179"/>
      <c r="CM44" s="178"/>
      <c r="CN44" s="180">
        <v>180.55348000000001</v>
      </c>
      <c r="CO44" s="179">
        <v>180.52450999999999</v>
      </c>
      <c r="CP44" s="179">
        <v>181.33356000000001</v>
      </c>
      <c r="CQ44" s="178">
        <v>181.02912000000001</v>
      </c>
      <c r="CR44" s="180"/>
      <c r="CS44" s="178"/>
      <c r="CT44" s="180"/>
      <c r="CU44" s="178"/>
      <c r="CV44" s="180"/>
      <c r="CW44" s="179"/>
      <c r="CX44" s="182"/>
      <c r="CY44" s="180"/>
      <c r="CZ44" s="179"/>
      <c r="DA44" s="179"/>
      <c r="DB44" s="178"/>
      <c r="DC44" s="180"/>
      <c r="DD44" s="179"/>
      <c r="DE44" s="179"/>
      <c r="DF44" s="179"/>
      <c r="DG44" s="179"/>
      <c r="DH44" s="179"/>
      <c r="DI44" s="179"/>
      <c r="DJ44" s="179"/>
      <c r="DK44" s="179"/>
      <c r="DL44" s="179"/>
      <c r="DM44" s="179"/>
      <c r="DN44" s="178"/>
      <c r="DO44" s="185"/>
      <c r="DP44" s="184"/>
      <c r="DQ44" s="184"/>
      <c r="DR44" s="183"/>
      <c r="DS44" s="180"/>
      <c r="DT44" s="179"/>
      <c r="DU44" s="179"/>
      <c r="DV44" s="178"/>
      <c r="DW44" s="181"/>
      <c r="DX44" s="180"/>
      <c r="DY44" s="179"/>
      <c r="DZ44" s="179"/>
      <c r="EA44" s="179"/>
      <c r="EB44" s="179"/>
      <c r="EC44" s="182"/>
      <c r="ED44" s="167"/>
      <c r="EE44" s="181"/>
      <c r="EF44" s="181"/>
      <c r="EG44" s="181"/>
      <c r="EH44" s="181"/>
      <c r="EI44" s="181"/>
      <c r="EJ44" s="181"/>
      <c r="EK44" s="181"/>
      <c r="EL44" s="181"/>
      <c r="EM44" s="180"/>
      <c r="EN44" s="178"/>
      <c r="EO44" s="181"/>
      <c r="EP44" s="181"/>
      <c r="EQ44" s="181"/>
      <c r="ER44" s="181"/>
      <c r="ES44" s="181"/>
      <c r="ET44" s="181"/>
      <c r="EU44" s="181"/>
      <c r="EV44" s="181"/>
      <c r="EW44" s="181"/>
      <c r="EX44" s="181"/>
      <c r="EY44" s="181"/>
      <c r="EZ44" s="181"/>
      <c r="FA44" s="181"/>
      <c r="FB44" s="181"/>
      <c r="FC44" s="181"/>
      <c r="FD44" s="181"/>
      <c r="FE44" s="181"/>
      <c r="FF44" s="181"/>
      <c r="FG44" s="181"/>
      <c r="FH44" s="181"/>
      <c r="FI44" s="181"/>
      <c r="FJ44" s="181"/>
      <c r="FK44" s="181"/>
      <c r="FL44" s="181"/>
      <c r="FM44" s="180"/>
      <c r="FN44" s="179"/>
      <c r="FO44" s="179"/>
      <c r="FP44" s="178"/>
      <c r="FQ44" s="181"/>
      <c r="FR44" s="180"/>
      <c r="FS44" s="178"/>
      <c r="FT44" s="180"/>
      <c r="FU44" s="179"/>
      <c r="FV44" s="179"/>
      <c r="FW44" s="179"/>
      <c r="FX44" s="179"/>
      <c r="FY44" s="178"/>
      <c r="FZ44" s="180"/>
      <c r="GA44" s="178"/>
      <c r="GB44" s="180"/>
      <c r="GC44" s="179"/>
      <c r="GD44" s="179"/>
      <c r="GE44" s="178"/>
      <c r="GF44" s="181"/>
      <c r="GG44" s="181"/>
      <c r="GH44" s="181"/>
      <c r="GI44" s="180"/>
      <c r="GJ44" s="179"/>
      <c r="GK44" s="179"/>
      <c r="GL44" s="179"/>
      <c r="GM44" s="178"/>
      <c r="GN44" s="180"/>
      <c r="GO44" s="179"/>
      <c r="GP44" s="179"/>
      <c r="GQ44" s="178"/>
      <c r="GR44" s="181"/>
      <c r="GS44" s="180"/>
      <c r="GT44" s="178"/>
      <c r="GU44" s="167"/>
      <c r="GV44" s="181"/>
      <c r="GW44" s="180"/>
      <c r="GX44" s="178"/>
      <c r="GY44" s="181"/>
      <c r="GZ44" s="181"/>
      <c r="HA44" s="181"/>
      <c r="HB44" s="181"/>
      <c r="HC44" s="181"/>
      <c r="HD44" s="167"/>
      <c r="HE44" s="181"/>
      <c r="HF44" s="181"/>
      <c r="HG44" s="181"/>
      <c r="HH44" s="181"/>
      <c r="HI44" s="181"/>
      <c r="HJ44" s="181"/>
      <c r="HK44" s="180"/>
      <c r="HL44" s="178"/>
      <c r="HM44" s="167"/>
      <c r="HN44" s="180">
        <v>2636.5153100000002</v>
      </c>
      <c r="HO44" s="179">
        <v>2599.1821200000004</v>
      </c>
      <c r="HP44" s="178">
        <v>522.36941999999999</v>
      </c>
    </row>
    <row r="45" spans="1:224" x14ac:dyDescent="0.3">
      <c r="A45" s="167"/>
      <c r="B45" s="186" t="s">
        <v>700</v>
      </c>
      <c r="C45" s="181"/>
      <c r="D45" s="180"/>
      <c r="E45" s="179"/>
      <c r="F45" s="179">
        <v>8.8258700000000001</v>
      </c>
      <c r="G45" s="178">
        <v>8.5166900000000005</v>
      </c>
      <c r="H45" s="180"/>
      <c r="I45" s="178"/>
      <c r="J45" s="180"/>
      <c r="K45" s="178"/>
      <c r="L45" s="180"/>
      <c r="M45" s="179"/>
      <c r="N45" s="179"/>
      <c r="O45" s="179"/>
      <c r="P45" s="179"/>
      <c r="Q45" s="179"/>
      <c r="R45" s="179"/>
      <c r="S45" s="178"/>
      <c r="T45" s="180">
        <v>18.14123</v>
      </c>
      <c r="U45" s="179">
        <v>19.191960000000002</v>
      </c>
      <c r="V45" s="179"/>
      <c r="W45" s="178">
        <v>1.0612699999999999</v>
      </c>
      <c r="X45" s="181"/>
      <c r="Y45" s="180"/>
      <c r="Z45" s="179"/>
      <c r="AA45" s="178"/>
      <c r="AB45" s="180"/>
      <c r="AC45" s="179"/>
      <c r="AD45" s="179"/>
      <c r="AE45" s="179"/>
      <c r="AF45" s="179">
        <v>12.23925</v>
      </c>
      <c r="AG45" s="179">
        <v>24.4617</v>
      </c>
      <c r="AH45" s="178">
        <v>10.27692</v>
      </c>
      <c r="AI45" s="181"/>
      <c r="AJ45" s="181"/>
      <c r="AK45" s="181">
        <v>175.92341999999999</v>
      </c>
      <c r="AL45" s="180">
        <v>213.71525</v>
      </c>
      <c r="AM45" s="178">
        <v>7.8466800000000001</v>
      </c>
      <c r="AN45" s="180"/>
      <c r="AO45" s="178"/>
      <c r="AP45" s="181"/>
      <c r="AQ45" s="180"/>
      <c r="AR45" s="178"/>
      <c r="AS45" s="181"/>
      <c r="AT45" s="181"/>
      <c r="AU45" s="181"/>
      <c r="AV45" s="180"/>
      <c r="AW45" s="179"/>
      <c r="AX45" s="178"/>
      <c r="AY45" s="180"/>
      <c r="AZ45" s="179"/>
      <c r="BA45" s="179"/>
      <c r="BB45" s="179"/>
      <c r="BC45" s="179"/>
      <c r="BD45" s="178"/>
      <c r="BE45" s="180"/>
      <c r="BF45" s="178"/>
      <c r="BG45" s="181"/>
      <c r="BH45" s="180"/>
      <c r="BI45" s="179">
        <v>184.87493000000001</v>
      </c>
      <c r="BJ45" s="178"/>
      <c r="BK45" s="180">
        <v>164.44227000000001</v>
      </c>
      <c r="BL45" s="179">
        <v>165.47058000000001</v>
      </c>
      <c r="BM45" s="179">
        <v>165.59853000000001</v>
      </c>
      <c r="BN45" s="179"/>
      <c r="BO45" s="179"/>
      <c r="BP45" s="179"/>
      <c r="BQ45" s="179"/>
      <c r="BR45" s="179"/>
      <c r="BS45" s="179"/>
      <c r="BT45" s="179"/>
      <c r="BU45" s="179">
        <v>206.49456000000001</v>
      </c>
      <c r="BV45" s="179">
        <v>206.11548999999999</v>
      </c>
      <c r="BW45" s="179">
        <v>205.99002999999999</v>
      </c>
      <c r="BX45" s="178"/>
      <c r="BY45" s="180">
        <v>17.41583</v>
      </c>
      <c r="BZ45" s="178">
        <v>44.053669999999997</v>
      </c>
      <c r="CA45" s="181"/>
      <c r="CB45" s="180"/>
      <c r="CC45" s="179"/>
      <c r="CD45" s="179"/>
      <c r="CE45" s="179"/>
      <c r="CF45" s="179"/>
      <c r="CG45" s="179"/>
      <c r="CH45" s="179">
        <v>52.418509999999998</v>
      </c>
      <c r="CI45" s="179"/>
      <c r="CJ45" s="179"/>
      <c r="CK45" s="179"/>
      <c r="CL45" s="179"/>
      <c r="CM45" s="178"/>
      <c r="CN45" s="180">
        <v>180.55348000000001</v>
      </c>
      <c r="CO45" s="179">
        <v>180.52450999999999</v>
      </c>
      <c r="CP45" s="179">
        <v>181.33356000000001</v>
      </c>
      <c r="CQ45" s="178">
        <v>181.02912000000001</v>
      </c>
      <c r="CR45" s="180"/>
      <c r="CS45" s="178"/>
      <c r="CT45" s="180"/>
      <c r="CU45" s="178"/>
      <c r="CV45" s="180"/>
      <c r="CW45" s="179"/>
      <c r="CX45" s="182"/>
      <c r="CY45" s="180"/>
      <c r="CZ45" s="179"/>
      <c r="DA45" s="179"/>
      <c r="DB45" s="178"/>
      <c r="DC45" s="180"/>
      <c r="DD45" s="179"/>
      <c r="DE45" s="179"/>
      <c r="DF45" s="179"/>
      <c r="DG45" s="179"/>
      <c r="DH45" s="179"/>
      <c r="DI45" s="179"/>
      <c r="DJ45" s="179"/>
      <c r="DK45" s="179"/>
      <c r="DL45" s="179"/>
      <c r="DM45" s="179"/>
      <c r="DN45" s="178"/>
      <c r="DO45" s="185"/>
      <c r="DP45" s="184"/>
      <c r="DQ45" s="184"/>
      <c r="DR45" s="183"/>
      <c r="DS45" s="180"/>
      <c r="DT45" s="179"/>
      <c r="DU45" s="179"/>
      <c r="DV45" s="178"/>
      <c r="DW45" s="181"/>
      <c r="DX45" s="180"/>
      <c r="DY45" s="179"/>
      <c r="DZ45" s="179"/>
      <c r="EA45" s="179"/>
      <c r="EB45" s="179"/>
      <c r="EC45" s="182"/>
      <c r="ED45" s="167"/>
      <c r="EE45" s="181"/>
      <c r="EF45" s="181"/>
      <c r="EG45" s="181"/>
      <c r="EH45" s="181"/>
      <c r="EI45" s="181"/>
      <c r="EJ45" s="181"/>
      <c r="EK45" s="181"/>
      <c r="EL45" s="181"/>
      <c r="EM45" s="180"/>
      <c r="EN45" s="178"/>
      <c r="EO45" s="181"/>
      <c r="EP45" s="181"/>
      <c r="EQ45" s="181"/>
      <c r="ER45" s="181"/>
      <c r="ES45" s="181"/>
      <c r="ET45" s="181"/>
      <c r="EU45" s="181"/>
      <c r="EV45" s="181"/>
      <c r="EW45" s="181"/>
      <c r="EX45" s="181"/>
      <c r="EY45" s="181"/>
      <c r="EZ45" s="181"/>
      <c r="FA45" s="181"/>
      <c r="FB45" s="181"/>
      <c r="FC45" s="181"/>
      <c r="FD45" s="181"/>
      <c r="FE45" s="181"/>
      <c r="FF45" s="181"/>
      <c r="FG45" s="181"/>
      <c r="FH45" s="181"/>
      <c r="FI45" s="181"/>
      <c r="FJ45" s="181"/>
      <c r="FK45" s="181"/>
      <c r="FL45" s="181"/>
      <c r="FM45" s="180"/>
      <c r="FN45" s="179"/>
      <c r="FO45" s="179"/>
      <c r="FP45" s="178"/>
      <c r="FQ45" s="181"/>
      <c r="FR45" s="180"/>
      <c r="FS45" s="178"/>
      <c r="FT45" s="180"/>
      <c r="FU45" s="179"/>
      <c r="FV45" s="179"/>
      <c r="FW45" s="179"/>
      <c r="FX45" s="179"/>
      <c r="FY45" s="178"/>
      <c r="FZ45" s="180"/>
      <c r="GA45" s="178"/>
      <c r="GB45" s="180"/>
      <c r="GC45" s="179"/>
      <c r="GD45" s="179"/>
      <c r="GE45" s="178"/>
      <c r="GF45" s="181"/>
      <c r="GG45" s="181"/>
      <c r="GH45" s="181"/>
      <c r="GI45" s="180"/>
      <c r="GJ45" s="179"/>
      <c r="GK45" s="179"/>
      <c r="GL45" s="179"/>
      <c r="GM45" s="178"/>
      <c r="GN45" s="180"/>
      <c r="GO45" s="179"/>
      <c r="GP45" s="179"/>
      <c r="GQ45" s="178"/>
      <c r="GR45" s="181"/>
      <c r="GS45" s="180"/>
      <c r="GT45" s="178"/>
      <c r="GU45" s="167"/>
      <c r="GV45" s="181"/>
      <c r="GW45" s="180"/>
      <c r="GX45" s="178"/>
      <c r="GY45" s="181"/>
      <c r="GZ45" s="181"/>
      <c r="HA45" s="181"/>
      <c r="HB45" s="181"/>
      <c r="HC45" s="181"/>
      <c r="HD45" s="167"/>
      <c r="HE45" s="181"/>
      <c r="HF45" s="181"/>
      <c r="HG45" s="181"/>
      <c r="HH45" s="181"/>
      <c r="HI45" s="181"/>
      <c r="HJ45" s="181"/>
      <c r="HK45" s="180"/>
      <c r="HL45" s="178"/>
      <c r="HM45" s="167"/>
      <c r="HN45" s="180">
        <v>2636.5153100000002</v>
      </c>
      <c r="HO45" s="179">
        <v>2599.1821200000004</v>
      </c>
      <c r="HP45" s="178">
        <v>516.58812999999998</v>
      </c>
    </row>
    <row r="46" spans="1:224" x14ac:dyDescent="0.3">
      <c r="A46" s="167"/>
      <c r="B46" s="186" t="s">
        <v>701</v>
      </c>
      <c r="C46" s="181"/>
      <c r="D46" s="180"/>
      <c r="E46" s="179"/>
      <c r="F46" s="179">
        <v>8.8258700000000001</v>
      </c>
      <c r="G46" s="178">
        <v>8.5166900000000005</v>
      </c>
      <c r="H46" s="180"/>
      <c r="I46" s="178"/>
      <c r="J46" s="180"/>
      <c r="K46" s="178"/>
      <c r="L46" s="180"/>
      <c r="M46" s="179"/>
      <c r="N46" s="179"/>
      <c r="O46" s="179"/>
      <c r="P46" s="179"/>
      <c r="Q46" s="179"/>
      <c r="R46" s="179"/>
      <c r="S46" s="178"/>
      <c r="T46" s="180">
        <v>18.14123</v>
      </c>
      <c r="U46" s="179">
        <v>19.191960000000002</v>
      </c>
      <c r="V46" s="179"/>
      <c r="W46" s="178">
        <v>1.0612699999999999</v>
      </c>
      <c r="X46" s="181"/>
      <c r="Y46" s="180"/>
      <c r="Z46" s="179"/>
      <c r="AA46" s="178"/>
      <c r="AB46" s="180"/>
      <c r="AC46" s="179"/>
      <c r="AD46" s="179"/>
      <c r="AE46" s="179"/>
      <c r="AF46" s="179">
        <v>12.23925</v>
      </c>
      <c r="AG46" s="179">
        <v>24.4617</v>
      </c>
      <c r="AH46" s="178">
        <v>10.27692</v>
      </c>
      <c r="AI46" s="181"/>
      <c r="AJ46" s="181"/>
      <c r="AK46" s="181">
        <v>175.92341999999999</v>
      </c>
      <c r="AL46" s="180">
        <v>213.71525</v>
      </c>
      <c r="AM46" s="178">
        <v>7.8466800000000001</v>
      </c>
      <c r="AN46" s="180"/>
      <c r="AO46" s="178"/>
      <c r="AP46" s="181"/>
      <c r="AQ46" s="180"/>
      <c r="AR46" s="178"/>
      <c r="AS46" s="181"/>
      <c r="AT46" s="181"/>
      <c r="AU46" s="181"/>
      <c r="AV46" s="180"/>
      <c r="AW46" s="179"/>
      <c r="AX46" s="178"/>
      <c r="AY46" s="180"/>
      <c r="AZ46" s="179"/>
      <c r="BA46" s="179"/>
      <c r="BB46" s="179"/>
      <c r="BC46" s="179"/>
      <c r="BD46" s="178"/>
      <c r="BE46" s="180"/>
      <c r="BF46" s="178"/>
      <c r="BG46" s="181"/>
      <c r="BH46" s="180"/>
      <c r="BI46" s="179">
        <v>184.87493000000001</v>
      </c>
      <c r="BJ46" s="178"/>
      <c r="BK46" s="180">
        <v>164.44227000000001</v>
      </c>
      <c r="BL46" s="179">
        <v>165.47058000000001</v>
      </c>
      <c r="BM46" s="179">
        <v>165.59853000000001</v>
      </c>
      <c r="BN46" s="179"/>
      <c r="BO46" s="179"/>
      <c r="BP46" s="179"/>
      <c r="BQ46" s="179"/>
      <c r="BR46" s="179"/>
      <c r="BS46" s="179"/>
      <c r="BT46" s="179"/>
      <c r="BU46" s="179">
        <v>206.49456000000001</v>
      </c>
      <c r="BV46" s="179">
        <v>206.11548999999999</v>
      </c>
      <c r="BW46" s="179">
        <v>205.99002999999999</v>
      </c>
      <c r="BX46" s="178"/>
      <c r="BY46" s="180">
        <v>17.41583</v>
      </c>
      <c r="BZ46" s="178">
        <v>44.053669999999997</v>
      </c>
      <c r="CA46" s="181"/>
      <c r="CB46" s="180"/>
      <c r="CC46" s="179"/>
      <c r="CD46" s="179"/>
      <c r="CE46" s="179"/>
      <c r="CF46" s="179"/>
      <c r="CG46" s="179"/>
      <c r="CH46" s="179">
        <v>52.418509999999998</v>
      </c>
      <c r="CI46" s="179"/>
      <c r="CJ46" s="179"/>
      <c r="CK46" s="179"/>
      <c r="CL46" s="179"/>
      <c r="CM46" s="178"/>
      <c r="CN46" s="180">
        <v>180.55348000000001</v>
      </c>
      <c r="CO46" s="179">
        <v>180.52450999999999</v>
      </c>
      <c r="CP46" s="179">
        <v>181.33356000000001</v>
      </c>
      <c r="CQ46" s="178">
        <v>181.02912000000001</v>
      </c>
      <c r="CR46" s="180"/>
      <c r="CS46" s="178"/>
      <c r="CT46" s="180"/>
      <c r="CU46" s="178"/>
      <c r="CV46" s="180"/>
      <c r="CW46" s="179"/>
      <c r="CX46" s="182"/>
      <c r="CY46" s="180"/>
      <c r="CZ46" s="179"/>
      <c r="DA46" s="179"/>
      <c r="DB46" s="178"/>
      <c r="DC46" s="180"/>
      <c r="DD46" s="179"/>
      <c r="DE46" s="179"/>
      <c r="DF46" s="179"/>
      <c r="DG46" s="179"/>
      <c r="DH46" s="179"/>
      <c r="DI46" s="179"/>
      <c r="DJ46" s="179"/>
      <c r="DK46" s="179"/>
      <c r="DL46" s="179"/>
      <c r="DM46" s="179"/>
      <c r="DN46" s="178"/>
      <c r="DO46" s="185"/>
      <c r="DP46" s="184"/>
      <c r="DQ46" s="184"/>
      <c r="DR46" s="183"/>
      <c r="DS46" s="180"/>
      <c r="DT46" s="179"/>
      <c r="DU46" s="179"/>
      <c r="DV46" s="178"/>
      <c r="DW46" s="181"/>
      <c r="DX46" s="180"/>
      <c r="DY46" s="179"/>
      <c r="DZ46" s="179"/>
      <c r="EA46" s="179"/>
      <c r="EB46" s="179"/>
      <c r="EC46" s="182"/>
      <c r="ED46" s="167"/>
      <c r="EE46" s="181"/>
      <c r="EF46" s="181"/>
      <c r="EG46" s="181"/>
      <c r="EH46" s="181"/>
      <c r="EI46" s="181"/>
      <c r="EJ46" s="181"/>
      <c r="EK46" s="181"/>
      <c r="EL46" s="181"/>
      <c r="EM46" s="180"/>
      <c r="EN46" s="178"/>
      <c r="EO46" s="181"/>
      <c r="EP46" s="181"/>
      <c r="EQ46" s="181"/>
      <c r="ER46" s="181"/>
      <c r="ES46" s="181"/>
      <c r="ET46" s="181"/>
      <c r="EU46" s="181"/>
      <c r="EV46" s="181"/>
      <c r="EW46" s="181"/>
      <c r="EX46" s="181"/>
      <c r="EY46" s="181"/>
      <c r="EZ46" s="181"/>
      <c r="FA46" s="181"/>
      <c r="FB46" s="181"/>
      <c r="FC46" s="181"/>
      <c r="FD46" s="181"/>
      <c r="FE46" s="181"/>
      <c r="FF46" s="181"/>
      <c r="FG46" s="181"/>
      <c r="FH46" s="181"/>
      <c r="FI46" s="181"/>
      <c r="FJ46" s="181"/>
      <c r="FK46" s="181"/>
      <c r="FL46" s="181"/>
      <c r="FM46" s="180"/>
      <c r="FN46" s="179"/>
      <c r="FO46" s="179"/>
      <c r="FP46" s="178"/>
      <c r="FQ46" s="181"/>
      <c r="FR46" s="180"/>
      <c r="FS46" s="178"/>
      <c r="FT46" s="180"/>
      <c r="FU46" s="179"/>
      <c r="FV46" s="179"/>
      <c r="FW46" s="179"/>
      <c r="FX46" s="179"/>
      <c r="FY46" s="178"/>
      <c r="FZ46" s="180"/>
      <c r="GA46" s="178"/>
      <c r="GB46" s="180"/>
      <c r="GC46" s="179"/>
      <c r="GD46" s="179"/>
      <c r="GE46" s="178"/>
      <c r="GF46" s="181"/>
      <c r="GG46" s="181"/>
      <c r="GH46" s="181"/>
      <c r="GI46" s="180"/>
      <c r="GJ46" s="179"/>
      <c r="GK46" s="179"/>
      <c r="GL46" s="179"/>
      <c r="GM46" s="178"/>
      <c r="GN46" s="180"/>
      <c r="GO46" s="179"/>
      <c r="GP46" s="179"/>
      <c r="GQ46" s="178"/>
      <c r="GR46" s="181"/>
      <c r="GS46" s="180"/>
      <c r="GT46" s="178"/>
      <c r="GU46" s="167"/>
      <c r="GV46" s="181"/>
      <c r="GW46" s="180"/>
      <c r="GX46" s="178"/>
      <c r="GY46" s="181"/>
      <c r="GZ46" s="181"/>
      <c r="HA46" s="181"/>
      <c r="HB46" s="181"/>
      <c r="HC46" s="181"/>
      <c r="HD46" s="167"/>
      <c r="HE46" s="181"/>
      <c r="HF46" s="181"/>
      <c r="HG46" s="181"/>
      <c r="HH46" s="181"/>
      <c r="HI46" s="181"/>
      <c r="HJ46" s="181"/>
      <c r="HK46" s="180"/>
      <c r="HL46" s="178"/>
      <c r="HM46" s="167"/>
      <c r="HN46" s="180">
        <v>2636.5153100000002</v>
      </c>
      <c r="HO46" s="179">
        <v>2599.1821200000004</v>
      </c>
      <c r="HP46" s="178">
        <v>516.58812999999998</v>
      </c>
    </row>
    <row r="47" spans="1:224" x14ac:dyDescent="0.3">
      <c r="A47" s="167"/>
      <c r="B47" s="186" t="s">
        <v>702</v>
      </c>
      <c r="C47" s="181"/>
      <c r="D47" s="180"/>
      <c r="E47" s="179"/>
      <c r="F47" s="179">
        <v>8.8258700000000001</v>
      </c>
      <c r="G47" s="178">
        <v>8.5166900000000005</v>
      </c>
      <c r="H47" s="180"/>
      <c r="I47" s="178"/>
      <c r="J47" s="180"/>
      <c r="K47" s="178"/>
      <c r="L47" s="180"/>
      <c r="M47" s="179"/>
      <c r="N47" s="179"/>
      <c r="O47" s="179"/>
      <c r="P47" s="179"/>
      <c r="Q47" s="179"/>
      <c r="R47" s="179"/>
      <c r="S47" s="178"/>
      <c r="T47" s="180">
        <v>18.14123</v>
      </c>
      <c r="U47" s="179">
        <v>19.191960000000002</v>
      </c>
      <c r="V47" s="179"/>
      <c r="W47" s="178">
        <v>1.0612699999999999</v>
      </c>
      <c r="X47" s="181"/>
      <c r="Y47" s="180"/>
      <c r="Z47" s="179"/>
      <c r="AA47" s="178"/>
      <c r="AB47" s="180"/>
      <c r="AC47" s="179"/>
      <c r="AD47" s="179"/>
      <c r="AE47" s="179"/>
      <c r="AF47" s="179">
        <v>12.23925</v>
      </c>
      <c r="AG47" s="179">
        <v>24.4617</v>
      </c>
      <c r="AH47" s="178">
        <v>10.27692</v>
      </c>
      <c r="AI47" s="181"/>
      <c r="AJ47" s="181"/>
      <c r="AK47" s="181">
        <v>175.92341999999999</v>
      </c>
      <c r="AL47" s="180">
        <v>213.71525</v>
      </c>
      <c r="AM47" s="178">
        <v>7.8466800000000001</v>
      </c>
      <c r="AN47" s="180"/>
      <c r="AO47" s="178"/>
      <c r="AP47" s="181"/>
      <c r="AQ47" s="180"/>
      <c r="AR47" s="178"/>
      <c r="AS47" s="181"/>
      <c r="AT47" s="181"/>
      <c r="AU47" s="181"/>
      <c r="AV47" s="180"/>
      <c r="AW47" s="179"/>
      <c r="AX47" s="178"/>
      <c r="AY47" s="180"/>
      <c r="AZ47" s="179"/>
      <c r="BA47" s="179"/>
      <c r="BB47" s="179"/>
      <c r="BC47" s="179"/>
      <c r="BD47" s="178"/>
      <c r="BE47" s="180"/>
      <c r="BF47" s="178"/>
      <c r="BG47" s="181"/>
      <c r="BH47" s="180"/>
      <c r="BI47" s="179">
        <v>184.87493000000001</v>
      </c>
      <c r="BJ47" s="178"/>
      <c r="BK47" s="180">
        <v>164.44227000000001</v>
      </c>
      <c r="BL47" s="179">
        <v>165.47058000000001</v>
      </c>
      <c r="BM47" s="179">
        <v>165.59853000000001</v>
      </c>
      <c r="BN47" s="179"/>
      <c r="BO47" s="179"/>
      <c r="BP47" s="179"/>
      <c r="BQ47" s="179"/>
      <c r="BR47" s="179"/>
      <c r="BS47" s="179"/>
      <c r="BT47" s="179"/>
      <c r="BU47" s="179">
        <v>206.49456000000001</v>
      </c>
      <c r="BV47" s="179">
        <v>206.11548999999999</v>
      </c>
      <c r="BW47" s="179">
        <v>205.99002999999999</v>
      </c>
      <c r="BX47" s="178"/>
      <c r="BY47" s="180">
        <v>17.41583</v>
      </c>
      <c r="BZ47" s="178">
        <v>44.053669999999997</v>
      </c>
      <c r="CA47" s="181"/>
      <c r="CB47" s="180"/>
      <c r="CC47" s="179"/>
      <c r="CD47" s="179"/>
      <c r="CE47" s="179"/>
      <c r="CF47" s="179"/>
      <c r="CG47" s="179"/>
      <c r="CH47" s="179">
        <v>52.418509999999998</v>
      </c>
      <c r="CI47" s="179">
        <v>53.710120000000003</v>
      </c>
      <c r="CJ47" s="179"/>
      <c r="CK47" s="179"/>
      <c r="CL47" s="179"/>
      <c r="CM47" s="178"/>
      <c r="CN47" s="180">
        <v>180.55348000000001</v>
      </c>
      <c r="CO47" s="179">
        <v>180.52450999999999</v>
      </c>
      <c r="CP47" s="179">
        <v>181.33356000000001</v>
      </c>
      <c r="CQ47" s="178">
        <v>181.02912000000001</v>
      </c>
      <c r="CR47" s="180"/>
      <c r="CS47" s="178"/>
      <c r="CT47" s="180"/>
      <c r="CU47" s="178"/>
      <c r="CV47" s="180"/>
      <c r="CW47" s="179"/>
      <c r="CX47" s="182"/>
      <c r="CY47" s="180"/>
      <c r="CZ47" s="179"/>
      <c r="DA47" s="179"/>
      <c r="DB47" s="178"/>
      <c r="DC47" s="180"/>
      <c r="DD47" s="179"/>
      <c r="DE47" s="179"/>
      <c r="DF47" s="179"/>
      <c r="DG47" s="179"/>
      <c r="DH47" s="179"/>
      <c r="DI47" s="179"/>
      <c r="DJ47" s="179"/>
      <c r="DK47" s="179"/>
      <c r="DL47" s="179"/>
      <c r="DM47" s="179"/>
      <c r="DN47" s="178"/>
      <c r="DO47" s="185"/>
      <c r="DP47" s="184"/>
      <c r="DQ47" s="184"/>
      <c r="DR47" s="183"/>
      <c r="DS47" s="180"/>
      <c r="DT47" s="179"/>
      <c r="DU47" s="179"/>
      <c r="DV47" s="178"/>
      <c r="DW47" s="181"/>
      <c r="DX47" s="180"/>
      <c r="DY47" s="179"/>
      <c r="DZ47" s="179"/>
      <c r="EA47" s="179"/>
      <c r="EB47" s="179"/>
      <c r="EC47" s="182"/>
      <c r="ED47" s="167"/>
      <c r="EE47" s="181"/>
      <c r="EF47" s="181"/>
      <c r="EG47" s="181"/>
      <c r="EH47" s="181"/>
      <c r="EI47" s="181"/>
      <c r="EJ47" s="181"/>
      <c r="EK47" s="181"/>
      <c r="EL47" s="181"/>
      <c r="EM47" s="180"/>
      <c r="EN47" s="178"/>
      <c r="EO47" s="181"/>
      <c r="EP47" s="181"/>
      <c r="EQ47" s="181"/>
      <c r="ER47" s="181"/>
      <c r="ES47" s="181"/>
      <c r="ET47" s="181"/>
      <c r="EU47" s="181"/>
      <c r="EV47" s="181"/>
      <c r="EW47" s="181"/>
      <c r="EX47" s="181"/>
      <c r="EY47" s="181"/>
      <c r="EZ47" s="181"/>
      <c r="FA47" s="181"/>
      <c r="FB47" s="181"/>
      <c r="FC47" s="181"/>
      <c r="FD47" s="181"/>
      <c r="FE47" s="181"/>
      <c r="FF47" s="181"/>
      <c r="FG47" s="181"/>
      <c r="FH47" s="181"/>
      <c r="FI47" s="181"/>
      <c r="FJ47" s="181"/>
      <c r="FK47" s="181"/>
      <c r="FL47" s="181"/>
      <c r="FM47" s="180"/>
      <c r="FN47" s="179"/>
      <c r="FO47" s="179"/>
      <c r="FP47" s="178"/>
      <c r="FQ47" s="181"/>
      <c r="FR47" s="180"/>
      <c r="FS47" s="178"/>
      <c r="FT47" s="180"/>
      <c r="FU47" s="179"/>
      <c r="FV47" s="179"/>
      <c r="FW47" s="179"/>
      <c r="FX47" s="179"/>
      <c r="FY47" s="178"/>
      <c r="FZ47" s="180"/>
      <c r="GA47" s="178"/>
      <c r="GB47" s="180"/>
      <c r="GC47" s="179"/>
      <c r="GD47" s="179"/>
      <c r="GE47" s="178"/>
      <c r="GF47" s="181"/>
      <c r="GG47" s="181"/>
      <c r="GH47" s="181"/>
      <c r="GI47" s="180"/>
      <c r="GJ47" s="179"/>
      <c r="GK47" s="179"/>
      <c r="GL47" s="179"/>
      <c r="GM47" s="178"/>
      <c r="GN47" s="180"/>
      <c r="GO47" s="179"/>
      <c r="GP47" s="179"/>
      <c r="GQ47" s="178"/>
      <c r="GR47" s="181"/>
      <c r="GS47" s="180"/>
      <c r="GT47" s="178"/>
      <c r="GU47" s="167"/>
      <c r="GV47" s="181"/>
      <c r="GW47" s="180"/>
      <c r="GX47" s="178"/>
      <c r="GY47" s="181"/>
      <c r="GZ47" s="181"/>
      <c r="HA47" s="181"/>
      <c r="HB47" s="181"/>
      <c r="HC47" s="181"/>
      <c r="HD47" s="167"/>
      <c r="HE47" s="181"/>
      <c r="HF47" s="181"/>
      <c r="HG47" s="181"/>
      <c r="HH47" s="181"/>
      <c r="HI47" s="181"/>
      <c r="HJ47" s="181"/>
      <c r="HK47" s="180"/>
      <c r="HL47" s="178"/>
      <c r="HM47" s="167"/>
      <c r="HN47" s="180">
        <v>2690.2254300000004</v>
      </c>
      <c r="HO47" s="179">
        <v>2652.8922400000006</v>
      </c>
      <c r="HP47" s="178">
        <v>516.58812999999998</v>
      </c>
    </row>
    <row r="48" spans="1:224" x14ac:dyDescent="0.3">
      <c r="A48" s="167"/>
      <c r="B48" s="186" t="s">
        <v>703</v>
      </c>
      <c r="C48" s="181"/>
      <c r="D48" s="180"/>
      <c r="E48" s="179"/>
      <c r="F48" s="179">
        <v>8.8258700000000001</v>
      </c>
      <c r="G48" s="178">
        <v>8.5166900000000005</v>
      </c>
      <c r="H48" s="180"/>
      <c r="I48" s="178"/>
      <c r="J48" s="180"/>
      <c r="K48" s="178"/>
      <c r="L48" s="180"/>
      <c r="M48" s="179"/>
      <c r="N48" s="179"/>
      <c r="O48" s="179"/>
      <c r="P48" s="179"/>
      <c r="Q48" s="179"/>
      <c r="R48" s="179"/>
      <c r="S48" s="178"/>
      <c r="T48" s="180">
        <v>18.14123</v>
      </c>
      <c r="U48" s="179">
        <v>19.191960000000002</v>
      </c>
      <c r="V48" s="179"/>
      <c r="W48" s="178">
        <v>1.0612699999999999</v>
      </c>
      <c r="X48" s="181"/>
      <c r="Y48" s="180"/>
      <c r="Z48" s="179"/>
      <c r="AA48" s="178"/>
      <c r="AB48" s="180"/>
      <c r="AC48" s="179"/>
      <c r="AD48" s="179"/>
      <c r="AE48" s="179"/>
      <c r="AF48" s="179">
        <v>12.23925</v>
      </c>
      <c r="AG48" s="179">
        <v>24.4617</v>
      </c>
      <c r="AH48" s="178">
        <v>10.27692</v>
      </c>
      <c r="AI48" s="181"/>
      <c r="AJ48" s="181"/>
      <c r="AK48" s="181">
        <v>175.92341999999999</v>
      </c>
      <c r="AL48" s="180">
        <v>213.71525</v>
      </c>
      <c r="AM48" s="178">
        <v>7.8466800000000001</v>
      </c>
      <c r="AN48" s="180"/>
      <c r="AO48" s="178"/>
      <c r="AP48" s="181"/>
      <c r="AQ48" s="180"/>
      <c r="AR48" s="178"/>
      <c r="AS48" s="181"/>
      <c r="AT48" s="181"/>
      <c r="AU48" s="181"/>
      <c r="AV48" s="180"/>
      <c r="AW48" s="179"/>
      <c r="AX48" s="178"/>
      <c r="AY48" s="180"/>
      <c r="AZ48" s="179"/>
      <c r="BA48" s="179"/>
      <c r="BB48" s="179"/>
      <c r="BC48" s="179"/>
      <c r="BD48" s="178"/>
      <c r="BE48" s="180"/>
      <c r="BF48" s="178"/>
      <c r="BG48" s="181"/>
      <c r="BH48" s="180"/>
      <c r="BI48" s="179">
        <v>184.87493000000001</v>
      </c>
      <c r="BJ48" s="178"/>
      <c r="BK48" s="180">
        <v>164.44227000000001</v>
      </c>
      <c r="BL48" s="179">
        <v>165.47058000000001</v>
      </c>
      <c r="BM48" s="179">
        <v>165.59853000000001</v>
      </c>
      <c r="BN48" s="179"/>
      <c r="BO48" s="179"/>
      <c r="BP48" s="179"/>
      <c r="BQ48" s="179"/>
      <c r="BR48" s="179"/>
      <c r="BS48" s="179"/>
      <c r="BT48" s="179"/>
      <c r="BU48" s="179">
        <v>206.49456000000001</v>
      </c>
      <c r="BV48" s="179">
        <v>206.11548999999999</v>
      </c>
      <c r="BW48" s="179">
        <v>205.99002999999999</v>
      </c>
      <c r="BX48" s="178"/>
      <c r="BY48" s="180">
        <v>17.41583</v>
      </c>
      <c r="BZ48" s="178">
        <v>44.053669999999997</v>
      </c>
      <c r="CA48" s="181"/>
      <c r="CB48" s="180"/>
      <c r="CC48" s="179"/>
      <c r="CD48" s="179"/>
      <c r="CE48" s="179"/>
      <c r="CF48" s="179"/>
      <c r="CG48" s="179"/>
      <c r="CH48" s="179">
        <v>52.418509999999998</v>
      </c>
      <c r="CI48" s="179">
        <v>53.710120000000003</v>
      </c>
      <c r="CJ48" s="179"/>
      <c r="CK48" s="179"/>
      <c r="CL48" s="179"/>
      <c r="CM48" s="178"/>
      <c r="CN48" s="180">
        <v>180.55348000000001</v>
      </c>
      <c r="CO48" s="179">
        <v>180.52450999999999</v>
      </c>
      <c r="CP48" s="179">
        <v>181.33356000000001</v>
      </c>
      <c r="CQ48" s="178">
        <v>181.02912000000001</v>
      </c>
      <c r="CR48" s="180"/>
      <c r="CS48" s="178"/>
      <c r="CT48" s="180"/>
      <c r="CU48" s="178"/>
      <c r="CV48" s="180"/>
      <c r="CW48" s="179"/>
      <c r="CX48" s="182"/>
      <c r="CY48" s="180"/>
      <c r="CZ48" s="179"/>
      <c r="DA48" s="179"/>
      <c r="DB48" s="178"/>
      <c r="DC48" s="180"/>
      <c r="DD48" s="179"/>
      <c r="DE48" s="179"/>
      <c r="DF48" s="179"/>
      <c r="DG48" s="179"/>
      <c r="DH48" s="179"/>
      <c r="DI48" s="179"/>
      <c r="DJ48" s="179"/>
      <c r="DK48" s="179"/>
      <c r="DL48" s="179"/>
      <c r="DM48" s="179"/>
      <c r="DN48" s="178"/>
      <c r="DO48" s="185"/>
      <c r="DP48" s="184"/>
      <c r="DQ48" s="184"/>
      <c r="DR48" s="183"/>
      <c r="DS48" s="180"/>
      <c r="DT48" s="179"/>
      <c r="DU48" s="179"/>
      <c r="DV48" s="178"/>
      <c r="DW48" s="181"/>
      <c r="DX48" s="180"/>
      <c r="DY48" s="179"/>
      <c r="DZ48" s="179"/>
      <c r="EA48" s="179"/>
      <c r="EB48" s="179"/>
      <c r="EC48" s="182"/>
      <c r="ED48" s="167"/>
      <c r="EE48" s="181"/>
      <c r="EF48" s="181"/>
      <c r="EG48" s="181"/>
      <c r="EH48" s="181"/>
      <c r="EI48" s="181"/>
      <c r="EJ48" s="181"/>
      <c r="EK48" s="181"/>
      <c r="EL48" s="181"/>
      <c r="EM48" s="180"/>
      <c r="EN48" s="178"/>
      <c r="EO48" s="181"/>
      <c r="EP48" s="181"/>
      <c r="EQ48" s="181"/>
      <c r="ER48" s="181"/>
      <c r="ES48" s="181"/>
      <c r="ET48" s="181"/>
      <c r="EU48" s="181"/>
      <c r="EV48" s="181"/>
      <c r="EW48" s="181"/>
      <c r="EX48" s="181"/>
      <c r="EY48" s="181"/>
      <c r="EZ48" s="181"/>
      <c r="FA48" s="181"/>
      <c r="FB48" s="181"/>
      <c r="FC48" s="181"/>
      <c r="FD48" s="181"/>
      <c r="FE48" s="181"/>
      <c r="FF48" s="181"/>
      <c r="FG48" s="181"/>
      <c r="FH48" s="181"/>
      <c r="FI48" s="181"/>
      <c r="FJ48" s="181"/>
      <c r="FK48" s="181"/>
      <c r="FL48" s="181"/>
      <c r="FM48" s="180"/>
      <c r="FN48" s="179"/>
      <c r="FO48" s="179"/>
      <c r="FP48" s="178"/>
      <c r="FQ48" s="181"/>
      <c r="FR48" s="180"/>
      <c r="FS48" s="178"/>
      <c r="FT48" s="180"/>
      <c r="FU48" s="179"/>
      <c r="FV48" s="179"/>
      <c r="FW48" s="179"/>
      <c r="FX48" s="179"/>
      <c r="FY48" s="178"/>
      <c r="FZ48" s="180"/>
      <c r="GA48" s="178"/>
      <c r="GB48" s="180"/>
      <c r="GC48" s="179"/>
      <c r="GD48" s="179"/>
      <c r="GE48" s="178"/>
      <c r="GF48" s="181"/>
      <c r="GG48" s="181"/>
      <c r="GH48" s="181"/>
      <c r="GI48" s="180"/>
      <c r="GJ48" s="179"/>
      <c r="GK48" s="179"/>
      <c r="GL48" s="179"/>
      <c r="GM48" s="178"/>
      <c r="GN48" s="180"/>
      <c r="GO48" s="179"/>
      <c r="GP48" s="179"/>
      <c r="GQ48" s="178"/>
      <c r="GR48" s="181"/>
      <c r="GS48" s="180"/>
      <c r="GT48" s="178"/>
      <c r="GU48" s="167"/>
      <c r="GV48" s="181"/>
      <c r="GW48" s="180"/>
      <c r="GX48" s="178"/>
      <c r="GY48" s="181"/>
      <c r="GZ48" s="181"/>
      <c r="HA48" s="181"/>
      <c r="HB48" s="181"/>
      <c r="HC48" s="181"/>
      <c r="HD48" s="167"/>
      <c r="HE48" s="181"/>
      <c r="HF48" s="181"/>
      <c r="HG48" s="181"/>
      <c r="HH48" s="181"/>
      <c r="HI48" s="181"/>
      <c r="HJ48" s="181"/>
      <c r="HK48" s="180"/>
      <c r="HL48" s="178"/>
      <c r="HM48" s="167"/>
      <c r="HN48" s="180">
        <v>2690.2254300000004</v>
      </c>
      <c r="HO48" s="179">
        <v>2652.8922400000006</v>
      </c>
      <c r="HP48" s="178">
        <v>516.58812999999998</v>
      </c>
    </row>
    <row r="49" spans="1:224" x14ac:dyDescent="0.3">
      <c r="A49" s="167"/>
      <c r="B49" s="186" t="s">
        <v>704</v>
      </c>
      <c r="C49" s="181"/>
      <c r="D49" s="180"/>
      <c r="E49" s="179"/>
      <c r="F49" s="179">
        <v>8.8258700000000001</v>
      </c>
      <c r="G49" s="178">
        <v>8.5166900000000005</v>
      </c>
      <c r="H49" s="180"/>
      <c r="I49" s="178"/>
      <c r="J49" s="180"/>
      <c r="K49" s="178"/>
      <c r="L49" s="180"/>
      <c r="M49" s="179"/>
      <c r="N49" s="179"/>
      <c r="O49" s="179"/>
      <c r="P49" s="179"/>
      <c r="Q49" s="179"/>
      <c r="R49" s="179"/>
      <c r="S49" s="178"/>
      <c r="T49" s="180">
        <v>18.14123</v>
      </c>
      <c r="U49" s="179">
        <v>19.191960000000002</v>
      </c>
      <c r="V49" s="179"/>
      <c r="W49" s="178">
        <v>1.0612699999999999</v>
      </c>
      <c r="X49" s="181"/>
      <c r="Y49" s="180"/>
      <c r="Z49" s="179"/>
      <c r="AA49" s="178"/>
      <c r="AB49" s="180"/>
      <c r="AC49" s="179"/>
      <c r="AD49" s="179"/>
      <c r="AE49" s="179"/>
      <c r="AF49" s="179">
        <v>12.23925</v>
      </c>
      <c r="AG49" s="179">
        <v>24.4617</v>
      </c>
      <c r="AH49" s="178">
        <v>10.27692</v>
      </c>
      <c r="AI49" s="181"/>
      <c r="AJ49" s="181"/>
      <c r="AK49" s="181">
        <v>175.92341999999999</v>
      </c>
      <c r="AL49" s="180">
        <v>213.71525</v>
      </c>
      <c r="AM49" s="178">
        <v>7.8466800000000001</v>
      </c>
      <c r="AN49" s="180"/>
      <c r="AO49" s="178"/>
      <c r="AP49" s="181"/>
      <c r="AQ49" s="180"/>
      <c r="AR49" s="178"/>
      <c r="AS49" s="181"/>
      <c r="AT49" s="181"/>
      <c r="AU49" s="181"/>
      <c r="AV49" s="180"/>
      <c r="AW49" s="179"/>
      <c r="AX49" s="178"/>
      <c r="AY49" s="180"/>
      <c r="AZ49" s="179"/>
      <c r="BA49" s="179"/>
      <c r="BB49" s="179"/>
      <c r="BC49" s="179"/>
      <c r="BD49" s="178"/>
      <c r="BE49" s="180"/>
      <c r="BF49" s="178"/>
      <c r="BG49" s="181"/>
      <c r="BH49" s="180"/>
      <c r="BI49" s="179">
        <v>184.87493000000001</v>
      </c>
      <c r="BJ49" s="178"/>
      <c r="BK49" s="180">
        <v>164.44227000000001</v>
      </c>
      <c r="BL49" s="179">
        <v>165.47058000000001</v>
      </c>
      <c r="BM49" s="179">
        <v>165.59853000000001</v>
      </c>
      <c r="BN49" s="179"/>
      <c r="BO49" s="179"/>
      <c r="BP49" s="179"/>
      <c r="BQ49" s="179"/>
      <c r="BR49" s="179"/>
      <c r="BS49" s="179"/>
      <c r="BT49" s="179"/>
      <c r="BU49" s="179">
        <v>206.49456000000001</v>
      </c>
      <c r="BV49" s="179">
        <v>206.11548999999999</v>
      </c>
      <c r="BW49" s="179">
        <v>205.99002999999999</v>
      </c>
      <c r="BX49" s="178"/>
      <c r="BY49" s="180">
        <v>17.41583</v>
      </c>
      <c r="BZ49" s="178">
        <v>44.053669999999997</v>
      </c>
      <c r="CA49" s="181"/>
      <c r="CB49" s="180"/>
      <c r="CC49" s="179"/>
      <c r="CD49" s="179"/>
      <c r="CE49" s="179"/>
      <c r="CF49" s="179"/>
      <c r="CG49" s="179"/>
      <c r="CH49" s="179">
        <v>52.418509999999998</v>
      </c>
      <c r="CI49" s="179">
        <v>53.710120000000003</v>
      </c>
      <c r="CJ49" s="179"/>
      <c r="CK49" s="179"/>
      <c r="CL49" s="179"/>
      <c r="CM49" s="178"/>
      <c r="CN49" s="180">
        <v>180.55348000000001</v>
      </c>
      <c r="CO49" s="179">
        <v>180.52450999999999</v>
      </c>
      <c r="CP49" s="179">
        <v>181.33356000000001</v>
      </c>
      <c r="CQ49" s="178">
        <v>181.02912000000001</v>
      </c>
      <c r="CR49" s="180"/>
      <c r="CS49" s="178"/>
      <c r="CT49" s="180"/>
      <c r="CU49" s="178"/>
      <c r="CV49" s="180"/>
      <c r="CW49" s="179"/>
      <c r="CX49" s="182"/>
      <c r="CY49" s="180"/>
      <c r="CZ49" s="179"/>
      <c r="DA49" s="179"/>
      <c r="DB49" s="178"/>
      <c r="DC49" s="180"/>
      <c r="DD49" s="179"/>
      <c r="DE49" s="179"/>
      <c r="DF49" s="179"/>
      <c r="DG49" s="179"/>
      <c r="DH49" s="179"/>
      <c r="DI49" s="179"/>
      <c r="DJ49" s="179"/>
      <c r="DK49" s="179"/>
      <c r="DL49" s="179"/>
      <c r="DM49" s="179"/>
      <c r="DN49" s="178"/>
      <c r="DO49" s="185"/>
      <c r="DP49" s="184"/>
      <c r="DQ49" s="184"/>
      <c r="DR49" s="183"/>
      <c r="DS49" s="180"/>
      <c r="DT49" s="179"/>
      <c r="DU49" s="179"/>
      <c r="DV49" s="178"/>
      <c r="DW49" s="181"/>
      <c r="DX49" s="180"/>
      <c r="DY49" s="179"/>
      <c r="DZ49" s="179"/>
      <c r="EA49" s="179"/>
      <c r="EB49" s="179"/>
      <c r="EC49" s="182"/>
      <c r="ED49" s="167"/>
      <c r="EE49" s="181"/>
      <c r="EF49" s="181"/>
      <c r="EG49" s="181"/>
      <c r="EH49" s="181"/>
      <c r="EI49" s="181"/>
      <c r="EJ49" s="181"/>
      <c r="EK49" s="181"/>
      <c r="EL49" s="181"/>
      <c r="EM49" s="180"/>
      <c r="EN49" s="178"/>
      <c r="EO49" s="181"/>
      <c r="EP49" s="181"/>
      <c r="EQ49" s="181"/>
      <c r="ER49" s="181"/>
      <c r="ES49" s="181"/>
      <c r="ET49" s="181"/>
      <c r="EU49" s="181"/>
      <c r="EV49" s="181"/>
      <c r="EW49" s="181"/>
      <c r="EX49" s="181"/>
      <c r="EY49" s="181"/>
      <c r="EZ49" s="181"/>
      <c r="FA49" s="181"/>
      <c r="FB49" s="181"/>
      <c r="FC49" s="181"/>
      <c r="FD49" s="181"/>
      <c r="FE49" s="181"/>
      <c r="FF49" s="181"/>
      <c r="FG49" s="181"/>
      <c r="FH49" s="181"/>
      <c r="FI49" s="181"/>
      <c r="FJ49" s="181"/>
      <c r="FK49" s="181"/>
      <c r="FL49" s="181"/>
      <c r="FM49" s="180"/>
      <c r="FN49" s="179"/>
      <c r="FO49" s="179"/>
      <c r="FP49" s="178"/>
      <c r="FQ49" s="181"/>
      <c r="FR49" s="180"/>
      <c r="FS49" s="178"/>
      <c r="FT49" s="180"/>
      <c r="FU49" s="179"/>
      <c r="FV49" s="179"/>
      <c r="FW49" s="179"/>
      <c r="FX49" s="179"/>
      <c r="FY49" s="178"/>
      <c r="FZ49" s="180"/>
      <c r="GA49" s="178"/>
      <c r="GB49" s="180"/>
      <c r="GC49" s="179"/>
      <c r="GD49" s="179"/>
      <c r="GE49" s="178"/>
      <c r="GF49" s="181"/>
      <c r="GG49" s="181"/>
      <c r="GH49" s="181"/>
      <c r="GI49" s="180"/>
      <c r="GJ49" s="179"/>
      <c r="GK49" s="179"/>
      <c r="GL49" s="179"/>
      <c r="GM49" s="178"/>
      <c r="GN49" s="180"/>
      <c r="GO49" s="179"/>
      <c r="GP49" s="179"/>
      <c r="GQ49" s="178"/>
      <c r="GR49" s="181"/>
      <c r="GS49" s="180"/>
      <c r="GT49" s="178"/>
      <c r="GU49" s="167"/>
      <c r="GV49" s="181"/>
      <c r="GW49" s="180"/>
      <c r="GX49" s="178"/>
      <c r="GY49" s="181"/>
      <c r="GZ49" s="181"/>
      <c r="HA49" s="181"/>
      <c r="HB49" s="181"/>
      <c r="HC49" s="181"/>
      <c r="HD49" s="167"/>
      <c r="HE49" s="181"/>
      <c r="HF49" s="181"/>
      <c r="HG49" s="181"/>
      <c r="HH49" s="181"/>
      <c r="HI49" s="181"/>
      <c r="HJ49" s="181"/>
      <c r="HK49" s="180"/>
      <c r="HL49" s="178"/>
      <c r="HM49" s="167"/>
      <c r="HN49" s="180">
        <v>2690.2254300000004</v>
      </c>
      <c r="HO49" s="179">
        <v>2652.8922400000006</v>
      </c>
      <c r="HP49" s="178">
        <v>516.58812999999998</v>
      </c>
    </row>
    <row r="50" spans="1:224" x14ac:dyDescent="0.3">
      <c r="A50" s="167"/>
      <c r="B50" s="186" t="s">
        <v>705</v>
      </c>
      <c r="C50" s="181"/>
      <c r="D50" s="180"/>
      <c r="E50" s="179"/>
      <c r="F50" s="179">
        <v>8.8258700000000001</v>
      </c>
      <c r="G50" s="178">
        <v>8.5166900000000005</v>
      </c>
      <c r="H50" s="180"/>
      <c r="I50" s="178"/>
      <c r="J50" s="180"/>
      <c r="K50" s="178"/>
      <c r="L50" s="180"/>
      <c r="M50" s="179"/>
      <c r="N50" s="179"/>
      <c r="O50" s="179"/>
      <c r="P50" s="179"/>
      <c r="Q50" s="179"/>
      <c r="R50" s="179"/>
      <c r="S50" s="178"/>
      <c r="T50" s="180">
        <v>18.14123</v>
      </c>
      <c r="U50" s="179">
        <v>19.191960000000002</v>
      </c>
      <c r="V50" s="179"/>
      <c r="W50" s="178">
        <v>1.0612699999999999</v>
      </c>
      <c r="X50" s="181"/>
      <c r="Y50" s="180"/>
      <c r="Z50" s="179"/>
      <c r="AA50" s="178"/>
      <c r="AB50" s="180"/>
      <c r="AC50" s="179"/>
      <c r="AD50" s="179"/>
      <c r="AE50" s="179"/>
      <c r="AF50" s="179">
        <v>12.23925</v>
      </c>
      <c r="AG50" s="179">
        <v>24.4617</v>
      </c>
      <c r="AH50" s="178">
        <v>10.27692</v>
      </c>
      <c r="AI50" s="181"/>
      <c r="AJ50" s="181"/>
      <c r="AK50" s="181">
        <v>175.92341999999999</v>
      </c>
      <c r="AL50" s="180">
        <v>213.71525</v>
      </c>
      <c r="AM50" s="178">
        <v>7.8466800000000001</v>
      </c>
      <c r="AN50" s="180"/>
      <c r="AO50" s="178"/>
      <c r="AP50" s="181"/>
      <c r="AQ50" s="180"/>
      <c r="AR50" s="178"/>
      <c r="AS50" s="181"/>
      <c r="AT50" s="181"/>
      <c r="AU50" s="181"/>
      <c r="AV50" s="180"/>
      <c r="AW50" s="179"/>
      <c r="AX50" s="178"/>
      <c r="AY50" s="180"/>
      <c r="AZ50" s="179"/>
      <c r="BA50" s="179"/>
      <c r="BB50" s="179"/>
      <c r="BC50" s="179"/>
      <c r="BD50" s="178"/>
      <c r="BE50" s="180"/>
      <c r="BF50" s="178"/>
      <c r="BG50" s="181"/>
      <c r="BH50" s="180"/>
      <c r="BI50" s="179">
        <v>184.87493000000001</v>
      </c>
      <c r="BJ50" s="178"/>
      <c r="BK50" s="180">
        <v>164.44227000000001</v>
      </c>
      <c r="BL50" s="179">
        <v>165.47058000000001</v>
      </c>
      <c r="BM50" s="179">
        <v>165.59853000000001</v>
      </c>
      <c r="BN50" s="179"/>
      <c r="BO50" s="179"/>
      <c r="BP50" s="179"/>
      <c r="BQ50" s="179"/>
      <c r="BR50" s="179"/>
      <c r="BS50" s="179"/>
      <c r="BT50" s="179"/>
      <c r="BU50" s="179">
        <v>206.49456000000001</v>
      </c>
      <c r="BV50" s="179">
        <v>206.11548999999999</v>
      </c>
      <c r="BW50" s="179">
        <v>205.99002999999999</v>
      </c>
      <c r="BX50" s="178"/>
      <c r="BY50" s="180">
        <v>17.41583</v>
      </c>
      <c r="BZ50" s="178">
        <v>44.053669999999997</v>
      </c>
      <c r="CA50" s="181"/>
      <c r="CB50" s="180"/>
      <c r="CC50" s="179"/>
      <c r="CD50" s="179"/>
      <c r="CE50" s="179"/>
      <c r="CF50" s="179"/>
      <c r="CG50" s="179"/>
      <c r="CH50" s="179">
        <v>52.418509999999998</v>
      </c>
      <c r="CI50" s="179">
        <v>53.710120000000003</v>
      </c>
      <c r="CJ50" s="179"/>
      <c r="CK50" s="179"/>
      <c r="CL50" s="179"/>
      <c r="CM50" s="178"/>
      <c r="CN50" s="180">
        <v>180.55348000000001</v>
      </c>
      <c r="CO50" s="179">
        <v>180.52450999999999</v>
      </c>
      <c r="CP50" s="179">
        <v>181.33356000000001</v>
      </c>
      <c r="CQ50" s="178">
        <v>181.02912000000001</v>
      </c>
      <c r="CR50" s="180"/>
      <c r="CS50" s="178"/>
      <c r="CT50" s="180"/>
      <c r="CU50" s="178"/>
      <c r="CV50" s="180"/>
      <c r="CW50" s="179"/>
      <c r="CX50" s="182"/>
      <c r="CY50" s="180"/>
      <c r="CZ50" s="179"/>
      <c r="DA50" s="179"/>
      <c r="DB50" s="178"/>
      <c r="DC50" s="180"/>
      <c r="DD50" s="179"/>
      <c r="DE50" s="179"/>
      <c r="DF50" s="179"/>
      <c r="DG50" s="179"/>
      <c r="DH50" s="179"/>
      <c r="DI50" s="179"/>
      <c r="DJ50" s="179"/>
      <c r="DK50" s="179"/>
      <c r="DL50" s="179"/>
      <c r="DM50" s="179"/>
      <c r="DN50" s="178"/>
      <c r="DO50" s="185"/>
      <c r="DP50" s="184"/>
      <c r="DQ50" s="184"/>
      <c r="DR50" s="183"/>
      <c r="DS50" s="180"/>
      <c r="DT50" s="179"/>
      <c r="DU50" s="179"/>
      <c r="DV50" s="178"/>
      <c r="DW50" s="181"/>
      <c r="DX50" s="180"/>
      <c r="DY50" s="179"/>
      <c r="DZ50" s="179"/>
      <c r="EA50" s="179"/>
      <c r="EB50" s="179"/>
      <c r="EC50" s="182"/>
      <c r="ED50" s="167"/>
      <c r="EE50" s="181"/>
      <c r="EF50" s="181"/>
      <c r="EG50" s="181"/>
      <c r="EH50" s="181"/>
      <c r="EI50" s="181"/>
      <c r="EJ50" s="181"/>
      <c r="EK50" s="181"/>
      <c r="EL50" s="181"/>
      <c r="EM50" s="180"/>
      <c r="EN50" s="178"/>
      <c r="EO50" s="181"/>
      <c r="EP50" s="181"/>
      <c r="EQ50" s="181"/>
      <c r="ER50" s="181"/>
      <c r="ES50" s="181"/>
      <c r="ET50" s="181"/>
      <c r="EU50" s="181"/>
      <c r="EV50" s="181"/>
      <c r="EW50" s="181"/>
      <c r="EX50" s="181"/>
      <c r="EY50" s="181"/>
      <c r="EZ50" s="181"/>
      <c r="FA50" s="181"/>
      <c r="FB50" s="181"/>
      <c r="FC50" s="181"/>
      <c r="FD50" s="181"/>
      <c r="FE50" s="181"/>
      <c r="FF50" s="181"/>
      <c r="FG50" s="181"/>
      <c r="FH50" s="181"/>
      <c r="FI50" s="181"/>
      <c r="FJ50" s="181"/>
      <c r="FK50" s="181"/>
      <c r="FL50" s="181"/>
      <c r="FM50" s="180"/>
      <c r="FN50" s="179"/>
      <c r="FO50" s="179"/>
      <c r="FP50" s="178"/>
      <c r="FQ50" s="181"/>
      <c r="FR50" s="180"/>
      <c r="FS50" s="178"/>
      <c r="FT50" s="180"/>
      <c r="FU50" s="179"/>
      <c r="FV50" s="179"/>
      <c r="FW50" s="179"/>
      <c r="FX50" s="179"/>
      <c r="FY50" s="178"/>
      <c r="FZ50" s="180"/>
      <c r="GA50" s="178"/>
      <c r="GB50" s="180"/>
      <c r="GC50" s="179"/>
      <c r="GD50" s="179"/>
      <c r="GE50" s="178"/>
      <c r="GF50" s="181"/>
      <c r="GG50" s="181"/>
      <c r="GH50" s="181"/>
      <c r="GI50" s="180"/>
      <c r="GJ50" s="179"/>
      <c r="GK50" s="179"/>
      <c r="GL50" s="179"/>
      <c r="GM50" s="178"/>
      <c r="GN50" s="180"/>
      <c r="GO50" s="179"/>
      <c r="GP50" s="179"/>
      <c r="GQ50" s="178"/>
      <c r="GR50" s="181"/>
      <c r="GS50" s="180"/>
      <c r="GT50" s="178"/>
      <c r="GU50" s="167"/>
      <c r="GV50" s="181"/>
      <c r="GW50" s="180"/>
      <c r="GX50" s="178"/>
      <c r="GY50" s="181"/>
      <c r="GZ50" s="181"/>
      <c r="HA50" s="181"/>
      <c r="HB50" s="181"/>
      <c r="HC50" s="181"/>
      <c r="HD50" s="167"/>
      <c r="HE50" s="181"/>
      <c r="HF50" s="181"/>
      <c r="HG50" s="181"/>
      <c r="HH50" s="181"/>
      <c r="HI50" s="181"/>
      <c r="HJ50" s="181"/>
      <c r="HK50" s="180"/>
      <c r="HL50" s="178"/>
      <c r="HM50" s="167"/>
      <c r="HN50" s="180">
        <v>2690.2254300000004</v>
      </c>
      <c r="HO50" s="179">
        <v>2652.8922400000006</v>
      </c>
      <c r="HP50" s="178">
        <v>516.58812999999998</v>
      </c>
    </row>
    <row r="51" spans="1:224" x14ac:dyDescent="0.3">
      <c r="A51" s="167"/>
      <c r="B51" s="186" t="s">
        <v>706</v>
      </c>
      <c r="C51" s="181"/>
      <c r="D51" s="180"/>
      <c r="E51" s="179"/>
      <c r="F51" s="179">
        <v>8.8258700000000001</v>
      </c>
      <c r="G51" s="178">
        <v>8.5166900000000005</v>
      </c>
      <c r="H51" s="180"/>
      <c r="I51" s="178"/>
      <c r="J51" s="180"/>
      <c r="K51" s="178"/>
      <c r="L51" s="180"/>
      <c r="M51" s="179"/>
      <c r="N51" s="179"/>
      <c r="O51" s="179"/>
      <c r="P51" s="179"/>
      <c r="Q51" s="179"/>
      <c r="R51" s="179"/>
      <c r="S51" s="178"/>
      <c r="T51" s="180">
        <v>18.14123</v>
      </c>
      <c r="U51" s="179">
        <v>19.191960000000002</v>
      </c>
      <c r="V51" s="179"/>
      <c r="W51" s="178">
        <v>1.0612699999999999</v>
      </c>
      <c r="X51" s="181"/>
      <c r="Y51" s="180"/>
      <c r="Z51" s="179"/>
      <c r="AA51" s="178"/>
      <c r="AB51" s="180"/>
      <c r="AC51" s="179"/>
      <c r="AD51" s="179"/>
      <c r="AE51" s="179"/>
      <c r="AF51" s="179">
        <v>12.23925</v>
      </c>
      <c r="AG51" s="179">
        <v>24.4617</v>
      </c>
      <c r="AH51" s="178">
        <v>10.27692</v>
      </c>
      <c r="AI51" s="181"/>
      <c r="AJ51" s="181"/>
      <c r="AK51" s="181">
        <v>175.92341999999999</v>
      </c>
      <c r="AL51" s="180">
        <v>213.71525</v>
      </c>
      <c r="AM51" s="178">
        <v>7.8466800000000001</v>
      </c>
      <c r="AN51" s="180"/>
      <c r="AO51" s="178"/>
      <c r="AP51" s="181"/>
      <c r="AQ51" s="180"/>
      <c r="AR51" s="178"/>
      <c r="AS51" s="181"/>
      <c r="AT51" s="181"/>
      <c r="AU51" s="181"/>
      <c r="AV51" s="180"/>
      <c r="AW51" s="179"/>
      <c r="AX51" s="178"/>
      <c r="AY51" s="180"/>
      <c r="AZ51" s="179"/>
      <c r="BA51" s="179"/>
      <c r="BB51" s="179"/>
      <c r="BC51" s="179"/>
      <c r="BD51" s="178"/>
      <c r="BE51" s="180"/>
      <c r="BF51" s="178"/>
      <c r="BG51" s="181"/>
      <c r="BH51" s="180"/>
      <c r="BI51" s="179">
        <v>184.87493000000001</v>
      </c>
      <c r="BJ51" s="178"/>
      <c r="BK51" s="180">
        <v>164.44227000000001</v>
      </c>
      <c r="BL51" s="179">
        <v>165.47058000000001</v>
      </c>
      <c r="BM51" s="179">
        <v>165.59853000000001</v>
      </c>
      <c r="BN51" s="179"/>
      <c r="BO51" s="179"/>
      <c r="BP51" s="179"/>
      <c r="BQ51" s="179"/>
      <c r="BR51" s="179"/>
      <c r="BS51" s="179"/>
      <c r="BT51" s="179"/>
      <c r="BU51" s="179">
        <v>206.49456000000001</v>
      </c>
      <c r="BV51" s="179">
        <v>206.11548999999999</v>
      </c>
      <c r="BW51" s="179">
        <v>205.99002999999999</v>
      </c>
      <c r="BX51" s="178"/>
      <c r="BY51" s="180">
        <v>17.41583</v>
      </c>
      <c r="BZ51" s="178">
        <v>44.053669999999997</v>
      </c>
      <c r="CA51" s="181"/>
      <c r="CB51" s="180"/>
      <c r="CC51" s="179"/>
      <c r="CD51" s="179"/>
      <c r="CE51" s="179"/>
      <c r="CF51" s="179"/>
      <c r="CG51" s="179"/>
      <c r="CH51" s="179">
        <v>52.418509999999998</v>
      </c>
      <c r="CI51" s="179">
        <v>53.710120000000003</v>
      </c>
      <c r="CJ51" s="179"/>
      <c r="CK51" s="179"/>
      <c r="CL51" s="179"/>
      <c r="CM51" s="178"/>
      <c r="CN51" s="180">
        <v>180.55348000000001</v>
      </c>
      <c r="CO51" s="179">
        <v>180.52450999999999</v>
      </c>
      <c r="CP51" s="179">
        <v>181.33356000000001</v>
      </c>
      <c r="CQ51" s="178">
        <v>181.02912000000001</v>
      </c>
      <c r="CR51" s="180"/>
      <c r="CS51" s="178"/>
      <c r="CT51" s="180"/>
      <c r="CU51" s="178"/>
      <c r="CV51" s="180"/>
      <c r="CW51" s="179"/>
      <c r="CX51" s="182"/>
      <c r="CY51" s="180"/>
      <c r="CZ51" s="179"/>
      <c r="DA51" s="179"/>
      <c r="DB51" s="178"/>
      <c r="DC51" s="180"/>
      <c r="DD51" s="179"/>
      <c r="DE51" s="179"/>
      <c r="DF51" s="179"/>
      <c r="DG51" s="179"/>
      <c r="DH51" s="179"/>
      <c r="DI51" s="179"/>
      <c r="DJ51" s="179"/>
      <c r="DK51" s="179"/>
      <c r="DL51" s="179"/>
      <c r="DM51" s="179"/>
      <c r="DN51" s="178"/>
      <c r="DO51" s="185"/>
      <c r="DP51" s="184"/>
      <c r="DQ51" s="184"/>
      <c r="DR51" s="183"/>
      <c r="DS51" s="180"/>
      <c r="DT51" s="179"/>
      <c r="DU51" s="179"/>
      <c r="DV51" s="178"/>
      <c r="DW51" s="181"/>
      <c r="DX51" s="180"/>
      <c r="DY51" s="179"/>
      <c r="DZ51" s="179"/>
      <c r="EA51" s="179"/>
      <c r="EB51" s="179"/>
      <c r="EC51" s="182"/>
      <c r="ED51" s="167"/>
      <c r="EE51" s="181"/>
      <c r="EF51" s="181"/>
      <c r="EG51" s="181"/>
      <c r="EH51" s="181"/>
      <c r="EI51" s="181"/>
      <c r="EJ51" s="181"/>
      <c r="EK51" s="181"/>
      <c r="EL51" s="181"/>
      <c r="EM51" s="180"/>
      <c r="EN51" s="178"/>
      <c r="EO51" s="181"/>
      <c r="EP51" s="181"/>
      <c r="EQ51" s="181"/>
      <c r="ER51" s="181"/>
      <c r="ES51" s="181"/>
      <c r="ET51" s="181"/>
      <c r="EU51" s="181"/>
      <c r="EV51" s="181"/>
      <c r="EW51" s="181"/>
      <c r="EX51" s="181"/>
      <c r="EY51" s="181"/>
      <c r="EZ51" s="181"/>
      <c r="FA51" s="181"/>
      <c r="FB51" s="181"/>
      <c r="FC51" s="181"/>
      <c r="FD51" s="181"/>
      <c r="FE51" s="181"/>
      <c r="FF51" s="181"/>
      <c r="FG51" s="181"/>
      <c r="FH51" s="181"/>
      <c r="FI51" s="181"/>
      <c r="FJ51" s="181"/>
      <c r="FK51" s="181"/>
      <c r="FL51" s="181"/>
      <c r="FM51" s="180"/>
      <c r="FN51" s="179"/>
      <c r="FO51" s="179"/>
      <c r="FP51" s="178"/>
      <c r="FQ51" s="181"/>
      <c r="FR51" s="180"/>
      <c r="FS51" s="178"/>
      <c r="FT51" s="180"/>
      <c r="FU51" s="179"/>
      <c r="FV51" s="179"/>
      <c r="FW51" s="179"/>
      <c r="FX51" s="179"/>
      <c r="FY51" s="178"/>
      <c r="FZ51" s="180"/>
      <c r="GA51" s="178"/>
      <c r="GB51" s="180"/>
      <c r="GC51" s="179"/>
      <c r="GD51" s="179"/>
      <c r="GE51" s="178"/>
      <c r="GF51" s="181"/>
      <c r="GG51" s="181"/>
      <c r="GH51" s="181"/>
      <c r="GI51" s="180"/>
      <c r="GJ51" s="179"/>
      <c r="GK51" s="179"/>
      <c r="GL51" s="179"/>
      <c r="GM51" s="178"/>
      <c r="GN51" s="180"/>
      <c r="GO51" s="179"/>
      <c r="GP51" s="179"/>
      <c r="GQ51" s="178"/>
      <c r="GR51" s="181"/>
      <c r="GS51" s="180"/>
      <c r="GT51" s="178"/>
      <c r="GU51" s="167"/>
      <c r="GV51" s="181"/>
      <c r="GW51" s="180"/>
      <c r="GX51" s="178"/>
      <c r="GY51" s="181"/>
      <c r="GZ51" s="181"/>
      <c r="HA51" s="181"/>
      <c r="HB51" s="181"/>
      <c r="HC51" s="181"/>
      <c r="HD51" s="167"/>
      <c r="HE51" s="181"/>
      <c r="HF51" s="181"/>
      <c r="HG51" s="181"/>
      <c r="HH51" s="181"/>
      <c r="HI51" s="181"/>
      <c r="HJ51" s="181"/>
      <c r="HK51" s="180"/>
      <c r="HL51" s="178"/>
      <c r="HM51" s="167"/>
      <c r="HN51" s="180">
        <v>2690.2254300000004</v>
      </c>
      <c r="HO51" s="179">
        <v>2652.8922400000006</v>
      </c>
      <c r="HP51" s="178">
        <v>516.58812999999998</v>
      </c>
    </row>
    <row r="52" spans="1:224" x14ac:dyDescent="0.3">
      <c r="A52" s="167"/>
      <c r="B52" s="186" t="s">
        <v>707</v>
      </c>
      <c r="C52" s="181"/>
      <c r="D52" s="180"/>
      <c r="E52" s="179"/>
      <c r="F52" s="179">
        <v>8.8258700000000001</v>
      </c>
      <c r="G52" s="178">
        <v>8.5166900000000005</v>
      </c>
      <c r="H52" s="180"/>
      <c r="I52" s="178"/>
      <c r="J52" s="180"/>
      <c r="K52" s="178"/>
      <c r="L52" s="180"/>
      <c r="M52" s="179"/>
      <c r="N52" s="179"/>
      <c r="O52" s="179"/>
      <c r="P52" s="179"/>
      <c r="Q52" s="179"/>
      <c r="R52" s="179"/>
      <c r="S52" s="178"/>
      <c r="T52" s="180">
        <v>18.14123</v>
      </c>
      <c r="U52" s="179">
        <v>19.191960000000002</v>
      </c>
      <c r="V52" s="179"/>
      <c r="W52" s="178">
        <v>1.0612699999999999</v>
      </c>
      <c r="X52" s="181"/>
      <c r="Y52" s="180"/>
      <c r="Z52" s="179"/>
      <c r="AA52" s="178"/>
      <c r="AB52" s="180"/>
      <c r="AC52" s="179"/>
      <c r="AD52" s="179"/>
      <c r="AE52" s="179"/>
      <c r="AF52" s="179">
        <v>12.23925</v>
      </c>
      <c r="AG52" s="179">
        <v>24.4617</v>
      </c>
      <c r="AH52" s="178">
        <v>10.27692</v>
      </c>
      <c r="AI52" s="181"/>
      <c r="AJ52" s="181"/>
      <c r="AK52" s="181">
        <v>175.92341999999999</v>
      </c>
      <c r="AL52" s="180">
        <v>213.71525</v>
      </c>
      <c r="AM52" s="178">
        <v>7.8466800000000001</v>
      </c>
      <c r="AN52" s="180"/>
      <c r="AO52" s="178"/>
      <c r="AP52" s="181"/>
      <c r="AQ52" s="180"/>
      <c r="AR52" s="178"/>
      <c r="AS52" s="181"/>
      <c r="AT52" s="181"/>
      <c r="AU52" s="181"/>
      <c r="AV52" s="180"/>
      <c r="AW52" s="179"/>
      <c r="AX52" s="178"/>
      <c r="AY52" s="180"/>
      <c r="AZ52" s="179"/>
      <c r="BA52" s="179"/>
      <c r="BB52" s="179"/>
      <c r="BC52" s="179"/>
      <c r="BD52" s="178"/>
      <c r="BE52" s="180"/>
      <c r="BF52" s="178"/>
      <c r="BG52" s="181"/>
      <c r="BH52" s="180"/>
      <c r="BI52" s="179">
        <v>184.87493000000001</v>
      </c>
      <c r="BJ52" s="178"/>
      <c r="BK52" s="180">
        <v>164.44227000000001</v>
      </c>
      <c r="BL52" s="179">
        <v>165.47058000000001</v>
      </c>
      <c r="BM52" s="179">
        <v>165.59853000000001</v>
      </c>
      <c r="BN52" s="179"/>
      <c r="BO52" s="179"/>
      <c r="BP52" s="179"/>
      <c r="BQ52" s="179"/>
      <c r="BR52" s="179"/>
      <c r="BS52" s="179"/>
      <c r="BT52" s="179"/>
      <c r="BU52" s="179">
        <v>206.49456000000001</v>
      </c>
      <c r="BV52" s="179">
        <v>206.11548999999999</v>
      </c>
      <c r="BW52" s="179">
        <v>205.99002999999999</v>
      </c>
      <c r="BX52" s="178"/>
      <c r="BY52" s="180">
        <v>17.41583</v>
      </c>
      <c r="BZ52" s="178">
        <v>44.053669999999997</v>
      </c>
      <c r="CA52" s="181"/>
      <c r="CB52" s="180"/>
      <c r="CC52" s="179"/>
      <c r="CD52" s="179"/>
      <c r="CE52" s="179"/>
      <c r="CF52" s="179"/>
      <c r="CG52" s="179"/>
      <c r="CH52" s="179">
        <v>52.418509999999998</v>
      </c>
      <c r="CI52" s="179">
        <v>53.710120000000003</v>
      </c>
      <c r="CJ52" s="179"/>
      <c r="CK52" s="179"/>
      <c r="CL52" s="179"/>
      <c r="CM52" s="178"/>
      <c r="CN52" s="180">
        <v>180.55348000000001</v>
      </c>
      <c r="CO52" s="179">
        <v>180.52450999999999</v>
      </c>
      <c r="CP52" s="179">
        <v>181.33356000000001</v>
      </c>
      <c r="CQ52" s="178">
        <v>181.02912000000001</v>
      </c>
      <c r="CR52" s="180"/>
      <c r="CS52" s="178"/>
      <c r="CT52" s="180"/>
      <c r="CU52" s="178"/>
      <c r="CV52" s="180"/>
      <c r="CW52" s="179"/>
      <c r="CX52" s="182"/>
      <c r="CY52" s="180"/>
      <c r="CZ52" s="179"/>
      <c r="DA52" s="179"/>
      <c r="DB52" s="178"/>
      <c r="DC52" s="180"/>
      <c r="DD52" s="179"/>
      <c r="DE52" s="179"/>
      <c r="DF52" s="179"/>
      <c r="DG52" s="179"/>
      <c r="DH52" s="179"/>
      <c r="DI52" s="179"/>
      <c r="DJ52" s="179"/>
      <c r="DK52" s="179"/>
      <c r="DL52" s="179"/>
      <c r="DM52" s="179"/>
      <c r="DN52" s="178"/>
      <c r="DO52" s="185"/>
      <c r="DP52" s="184"/>
      <c r="DQ52" s="184"/>
      <c r="DR52" s="183"/>
      <c r="DS52" s="180"/>
      <c r="DT52" s="179"/>
      <c r="DU52" s="179"/>
      <c r="DV52" s="178"/>
      <c r="DW52" s="181"/>
      <c r="DX52" s="180"/>
      <c r="DY52" s="179"/>
      <c r="DZ52" s="179"/>
      <c r="EA52" s="179"/>
      <c r="EB52" s="179"/>
      <c r="EC52" s="182"/>
      <c r="ED52" s="167"/>
      <c r="EE52" s="181"/>
      <c r="EF52" s="181"/>
      <c r="EG52" s="181"/>
      <c r="EH52" s="181"/>
      <c r="EI52" s="181"/>
      <c r="EJ52" s="181"/>
      <c r="EK52" s="181"/>
      <c r="EL52" s="181"/>
      <c r="EM52" s="180"/>
      <c r="EN52" s="178"/>
      <c r="EO52" s="181"/>
      <c r="EP52" s="181"/>
      <c r="EQ52" s="181"/>
      <c r="ER52" s="181"/>
      <c r="ES52" s="181"/>
      <c r="ET52" s="181"/>
      <c r="EU52" s="181"/>
      <c r="EV52" s="181"/>
      <c r="EW52" s="181"/>
      <c r="EX52" s="181"/>
      <c r="EY52" s="181"/>
      <c r="EZ52" s="181"/>
      <c r="FA52" s="181"/>
      <c r="FB52" s="181"/>
      <c r="FC52" s="181"/>
      <c r="FD52" s="181"/>
      <c r="FE52" s="181"/>
      <c r="FF52" s="181"/>
      <c r="FG52" s="181"/>
      <c r="FH52" s="181"/>
      <c r="FI52" s="181"/>
      <c r="FJ52" s="181"/>
      <c r="FK52" s="181"/>
      <c r="FL52" s="181"/>
      <c r="FM52" s="180"/>
      <c r="FN52" s="179"/>
      <c r="FO52" s="179"/>
      <c r="FP52" s="178"/>
      <c r="FQ52" s="181"/>
      <c r="FR52" s="180"/>
      <c r="FS52" s="178"/>
      <c r="FT52" s="180"/>
      <c r="FU52" s="179"/>
      <c r="FV52" s="179"/>
      <c r="FW52" s="179"/>
      <c r="FX52" s="179"/>
      <c r="FY52" s="178"/>
      <c r="FZ52" s="180"/>
      <c r="GA52" s="178"/>
      <c r="GB52" s="180"/>
      <c r="GC52" s="179"/>
      <c r="GD52" s="179"/>
      <c r="GE52" s="178"/>
      <c r="GF52" s="181"/>
      <c r="GG52" s="181"/>
      <c r="GH52" s="181"/>
      <c r="GI52" s="180"/>
      <c r="GJ52" s="179"/>
      <c r="GK52" s="179"/>
      <c r="GL52" s="179"/>
      <c r="GM52" s="178"/>
      <c r="GN52" s="180"/>
      <c r="GO52" s="179"/>
      <c r="GP52" s="179"/>
      <c r="GQ52" s="178"/>
      <c r="GR52" s="181"/>
      <c r="GS52" s="180"/>
      <c r="GT52" s="178"/>
      <c r="GU52" s="167"/>
      <c r="GV52" s="181"/>
      <c r="GW52" s="180"/>
      <c r="GX52" s="178"/>
      <c r="GY52" s="181"/>
      <c r="GZ52" s="181"/>
      <c r="HA52" s="181"/>
      <c r="HB52" s="181"/>
      <c r="HC52" s="181"/>
      <c r="HD52" s="167"/>
      <c r="HE52" s="181"/>
      <c r="HF52" s="181"/>
      <c r="HG52" s="181"/>
      <c r="HH52" s="181"/>
      <c r="HI52" s="181"/>
      <c r="HJ52" s="181"/>
      <c r="HK52" s="180"/>
      <c r="HL52" s="178"/>
      <c r="HM52" s="167"/>
      <c r="HN52" s="180">
        <v>2690.2254300000004</v>
      </c>
      <c r="HO52" s="179">
        <v>2652.8922400000006</v>
      </c>
      <c r="HP52" s="178">
        <v>516.58812999999998</v>
      </c>
    </row>
    <row r="53" spans="1:224" x14ac:dyDescent="0.3">
      <c r="A53" s="167"/>
      <c r="B53" s="186" t="s">
        <v>708</v>
      </c>
      <c r="C53" s="181"/>
      <c r="D53" s="180"/>
      <c r="E53" s="179"/>
      <c r="F53" s="179">
        <v>8.8258700000000001</v>
      </c>
      <c r="G53" s="178">
        <v>8.5166900000000005</v>
      </c>
      <c r="H53" s="180"/>
      <c r="I53" s="178"/>
      <c r="J53" s="180"/>
      <c r="K53" s="178"/>
      <c r="L53" s="180"/>
      <c r="M53" s="179"/>
      <c r="N53" s="179"/>
      <c r="O53" s="179"/>
      <c r="P53" s="179"/>
      <c r="Q53" s="179"/>
      <c r="R53" s="179"/>
      <c r="S53" s="178"/>
      <c r="T53" s="180">
        <v>18.14123</v>
      </c>
      <c r="U53" s="179">
        <v>19.191960000000002</v>
      </c>
      <c r="V53" s="179"/>
      <c r="W53" s="178">
        <v>1.0612699999999999</v>
      </c>
      <c r="X53" s="181"/>
      <c r="Y53" s="180"/>
      <c r="Z53" s="179"/>
      <c r="AA53" s="178"/>
      <c r="AB53" s="180"/>
      <c r="AC53" s="179"/>
      <c r="AD53" s="179"/>
      <c r="AE53" s="179"/>
      <c r="AF53" s="179">
        <v>12.23925</v>
      </c>
      <c r="AG53" s="179">
        <v>24.4617</v>
      </c>
      <c r="AH53" s="178">
        <v>10.27692</v>
      </c>
      <c r="AI53" s="181"/>
      <c r="AJ53" s="181"/>
      <c r="AK53" s="181">
        <v>175.92341999999999</v>
      </c>
      <c r="AL53" s="180">
        <v>213.71525</v>
      </c>
      <c r="AM53" s="178">
        <v>7.8466800000000001</v>
      </c>
      <c r="AN53" s="180"/>
      <c r="AO53" s="178"/>
      <c r="AP53" s="181"/>
      <c r="AQ53" s="180"/>
      <c r="AR53" s="178"/>
      <c r="AS53" s="181"/>
      <c r="AT53" s="181"/>
      <c r="AU53" s="181"/>
      <c r="AV53" s="180"/>
      <c r="AW53" s="179"/>
      <c r="AX53" s="178"/>
      <c r="AY53" s="180"/>
      <c r="AZ53" s="179"/>
      <c r="BA53" s="179"/>
      <c r="BB53" s="179"/>
      <c r="BC53" s="179"/>
      <c r="BD53" s="178"/>
      <c r="BE53" s="180"/>
      <c r="BF53" s="178"/>
      <c r="BG53" s="181"/>
      <c r="BH53" s="180"/>
      <c r="BI53" s="179">
        <v>184.87493000000001</v>
      </c>
      <c r="BJ53" s="178"/>
      <c r="BK53" s="180">
        <v>164.44227000000001</v>
      </c>
      <c r="BL53" s="179">
        <v>165.47058000000001</v>
      </c>
      <c r="BM53" s="179">
        <v>165.59853000000001</v>
      </c>
      <c r="BN53" s="179"/>
      <c r="BO53" s="179"/>
      <c r="BP53" s="179"/>
      <c r="BQ53" s="179"/>
      <c r="BR53" s="179"/>
      <c r="BS53" s="179"/>
      <c r="BT53" s="179"/>
      <c r="BU53" s="179">
        <v>206.49456000000001</v>
      </c>
      <c r="BV53" s="179">
        <v>206.11548999999999</v>
      </c>
      <c r="BW53" s="179">
        <v>205.99002999999999</v>
      </c>
      <c r="BX53" s="178"/>
      <c r="BY53" s="180">
        <v>17.41583</v>
      </c>
      <c r="BZ53" s="178">
        <v>44.053669999999997</v>
      </c>
      <c r="CA53" s="181"/>
      <c r="CB53" s="180"/>
      <c r="CC53" s="179"/>
      <c r="CD53" s="179"/>
      <c r="CE53" s="179"/>
      <c r="CF53" s="179"/>
      <c r="CG53" s="179"/>
      <c r="CH53" s="179">
        <v>52.418509999999998</v>
      </c>
      <c r="CI53" s="179">
        <v>53.710120000000003</v>
      </c>
      <c r="CJ53" s="179"/>
      <c r="CK53" s="179"/>
      <c r="CL53" s="179"/>
      <c r="CM53" s="178"/>
      <c r="CN53" s="180">
        <v>180.55348000000001</v>
      </c>
      <c r="CO53" s="179">
        <v>180.52450999999999</v>
      </c>
      <c r="CP53" s="179">
        <v>181.33356000000001</v>
      </c>
      <c r="CQ53" s="178">
        <v>181.02912000000001</v>
      </c>
      <c r="CR53" s="180"/>
      <c r="CS53" s="178"/>
      <c r="CT53" s="180"/>
      <c r="CU53" s="178"/>
      <c r="CV53" s="180"/>
      <c r="CW53" s="179"/>
      <c r="CX53" s="182"/>
      <c r="CY53" s="180"/>
      <c r="CZ53" s="179"/>
      <c r="DA53" s="179"/>
      <c r="DB53" s="178"/>
      <c r="DC53" s="180"/>
      <c r="DD53" s="179"/>
      <c r="DE53" s="179"/>
      <c r="DF53" s="179"/>
      <c r="DG53" s="179"/>
      <c r="DH53" s="179"/>
      <c r="DI53" s="179"/>
      <c r="DJ53" s="179"/>
      <c r="DK53" s="179"/>
      <c r="DL53" s="179"/>
      <c r="DM53" s="179"/>
      <c r="DN53" s="178"/>
      <c r="DO53" s="185"/>
      <c r="DP53" s="184"/>
      <c r="DQ53" s="184"/>
      <c r="DR53" s="183"/>
      <c r="DS53" s="180"/>
      <c r="DT53" s="179"/>
      <c r="DU53" s="179"/>
      <c r="DV53" s="178"/>
      <c r="DW53" s="181"/>
      <c r="DX53" s="180"/>
      <c r="DY53" s="179"/>
      <c r="DZ53" s="179"/>
      <c r="EA53" s="179"/>
      <c r="EB53" s="179"/>
      <c r="EC53" s="182"/>
      <c r="ED53" s="167"/>
      <c r="EE53" s="181"/>
      <c r="EF53" s="181"/>
      <c r="EG53" s="181"/>
      <c r="EH53" s="181"/>
      <c r="EI53" s="181"/>
      <c r="EJ53" s="181"/>
      <c r="EK53" s="181"/>
      <c r="EL53" s="181"/>
      <c r="EM53" s="180"/>
      <c r="EN53" s="178"/>
      <c r="EO53" s="181"/>
      <c r="EP53" s="181"/>
      <c r="EQ53" s="181"/>
      <c r="ER53" s="181"/>
      <c r="ES53" s="181"/>
      <c r="ET53" s="181"/>
      <c r="EU53" s="181"/>
      <c r="EV53" s="181"/>
      <c r="EW53" s="181"/>
      <c r="EX53" s="181"/>
      <c r="EY53" s="181"/>
      <c r="EZ53" s="181"/>
      <c r="FA53" s="181"/>
      <c r="FB53" s="181"/>
      <c r="FC53" s="181"/>
      <c r="FD53" s="181"/>
      <c r="FE53" s="181"/>
      <c r="FF53" s="181"/>
      <c r="FG53" s="181"/>
      <c r="FH53" s="181"/>
      <c r="FI53" s="181"/>
      <c r="FJ53" s="181"/>
      <c r="FK53" s="181"/>
      <c r="FL53" s="181"/>
      <c r="FM53" s="180"/>
      <c r="FN53" s="179"/>
      <c r="FO53" s="179"/>
      <c r="FP53" s="178"/>
      <c r="FQ53" s="181"/>
      <c r="FR53" s="180"/>
      <c r="FS53" s="178"/>
      <c r="FT53" s="180"/>
      <c r="FU53" s="179"/>
      <c r="FV53" s="179"/>
      <c r="FW53" s="179"/>
      <c r="FX53" s="179"/>
      <c r="FY53" s="178"/>
      <c r="FZ53" s="180"/>
      <c r="GA53" s="178"/>
      <c r="GB53" s="180"/>
      <c r="GC53" s="179"/>
      <c r="GD53" s="179"/>
      <c r="GE53" s="178"/>
      <c r="GF53" s="181"/>
      <c r="GG53" s="181"/>
      <c r="GH53" s="181"/>
      <c r="GI53" s="180"/>
      <c r="GJ53" s="179"/>
      <c r="GK53" s="179"/>
      <c r="GL53" s="179"/>
      <c r="GM53" s="178"/>
      <c r="GN53" s="180"/>
      <c r="GO53" s="179"/>
      <c r="GP53" s="179"/>
      <c r="GQ53" s="178"/>
      <c r="GR53" s="181"/>
      <c r="GS53" s="180"/>
      <c r="GT53" s="178"/>
      <c r="GU53" s="167"/>
      <c r="GV53" s="181"/>
      <c r="GW53" s="180"/>
      <c r="GX53" s="178"/>
      <c r="GY53" s="181"/>
      <c r="GZ53" s="181"/>
      <c r="HA53" s="181"/>
      <c r="HB53" s="181"/>
      <c r="HC53" s="181"/>
      <c r="HD53" s="167"/>
      <c r="HE53" s="181"/>
      <c r="HF53" s="181"/>
      <c r="HG53" s="181"/>
      <c r="HH53" s="181"/>
      <c r="HI53" s="181"/>
      <c r="HJ53" s="181"/>
      <c r="HK53" s="180"/>
      <c r="HL53" s="178"/>
      <c r="HM53" s="167"/>
      <c r="HN53" s="180">
        <v>2690.2254300000004</v>
      </c>
      <c r="HO53" s="179">
        <v>2652.8922400000006</v>
      </c>
      <c r="HP53" s="178">
        <v>516.58812999999998</v>
      </c>
    </row>
    <row r="54" spans="1:224" ht="15" thickBot="1" x14ac:dyDescent="0.35">
      <c r="A54" s="167"/>
      <c r="B54" s="186" t="s">
        <v>1293</v>
      </c>
      <c r="C54" s="181"/>
      <c r="D54" s="180"/>
      <c r="E54" s="179"/>
      <c r="F54" s="179">
        <v>8.8258700000000001</v>
      </c>
      <c r="G54" s="178">
        <v>8.5166900000000005</v>
      </c>
      <c r="H54" s="180"/>
      <c r="I54" s="178"/>
      <c r="J54" s="180"/>
      <c r="K54" s="178"/>
      <c r="L54" s="180"/>
      <c r="M54" s="179"/>
      <c r="N54" s="179"/>
      <c r="O54" s="179"/>
      <c r="P54" s="179"/>
      <c r="Q54" s="179"/>
      <c r="R54" s="179"/>
      <c r="S54" s="178"/>
      <c r="T54" s="180">
        <v>18.14123</v>
      </c>
      <c r="U54" s="179">
        <v>19.191960000000002</v>
      </c>
      <c r="V54" s="179"/>
      <c r="W54" s="178">
        <v>1.0612699999999999</v>
      </c>
      <c r="X54" s="181"/>
      <c r="Y54" s="180"/>
      <c r="Z54" s="179"/>
      <c r="AA54" s="178"/>
      <c r="AB54" s="180"/>
      <c r="AC54" s="179"/>
      <c r="AD54" s="179"/>
      <c r="AE54" s="179"/>
      <c r="AF54" s="179">
        <v>12.23925</v>
      </c>
      <c r="AG54" s="179">
        <v>24.4617</v>
      </c>
      <c r="AH54" s="178">
        <v>10.27692</v>
      </c>
      <c r="AI54" s="181"/>
      <c r="AJ54" s="181"/>
      <c r="AK54" s="181">
        <v>175.92341999999999</v>
      </c>
      <c r="AL54" s="180">
        <v>213.71525</v>
      </c>
      <c r="AM54" s="178">
        <v>7.8466800000000001</v>
      </c>
      <c r="AN54" s="180"/>
      <c r="AO54" s="178"/>
      <c r="AP54" s="181"/>
      <c r="AQ54" s="180"/>
      <c r="AR54" s="178"/>
      <c r="AS54" s="181"/>
      <c r="AT54" s="181"/>
      <c r="AU54" s="181"/>
      <c r="AV54" s="180"/>
      <c r="AW54" s="179"/>
      <c r="AX54" s="178"/>
      <c r="AY54" s="180"/>
      <c r="AZ54" s="179"/>
      <c r="BA54" s="179"/>
      <c r="BB54" s="179"/>
      <c r="BC54" s="179"/>
      <c r="BD54" s="178"/>
      <c r="BE54" s="180"/>
      <c r="BF54" s="178"/>
      <c r="BG54" s="181"/>
      <c r="BH54" s="180"/>
      <c r="BI54" s="179">
        <v>184.87493000000001</v>
      </c>
      <c r="BJ54" s="178"/>
      <c r="BK54" s="180">
        <v>164.44227000000001</v>
      </c>
      <c r="BL54" s="179">
        <v>165.47058000000001</v>
      </c>
      <c r="BM54" s="179">
        <v>165.59853000000001</v>
      </c>
      <c r="BN54" s="179"/>
      <c r="BO54" s="179"/>
      <c r="BP54" s="179"/>
      <c r="BQ54" s="179"/>
      <c r="BR54" s="179"/>
      <c r="BS54" s="179"/>
      <c r="BT54" s="179"/>
      <c r="BU54" s="179">
        <v>206.49456000000001</v>
      </c>
      <c r="BV54" s="179">
        <v>206.11548999999999</v>
      </c>
      <c r="BW54" s="179">
        <v>205.99002999999999</v>
      </c>
      <c r="BX54" s="178"/>
      <c r="BY54" s="180">
        <v>17.41583</v>
      </c>
      <c r="BZ54" s="178">
        <v>44.053669999999997</v>
      </c>
      <c r="CA54" s="181"/>
      <c r="CB54" s="180"/>
      <c r="CC54" s="179"/>
      <c r="CD54" s="179"/>
      <c r="CE54" s="179"/>
      <c r="CF54" s="179"/>
      <c r="CG54" s="179"/>
      <c r="CH54" s="179">
        <v>52.418509999999998</v>
      </c>
      <c r="CI54" s="179">
        <v>53.710120000000003</v>
      </c>
      <c r="CJ54" s="179"/>
      <c r="CK54" s="179"/>
      <c r="CL54" s="179"/>
      <c r="CM54" s="178"/>
      <c r="CN54" s="180">
        <v>180.55348000000001</v>
      </c>
      <c r="CO54" s="179">
        <v>180.52450999999999</v>
      </c>
      <c r="CP54" s="179">
        <v>181.33356000000001</v>
      </c>
      <c r="CQ54" s="178">
        <v>181.02912000000001</v>
      </c>
      <c r="CR54" s="180"/>
      <c r="CS54" s="178"/>
      <c r="CT54" s="180"/>
      <c r="CU54" s="178"/>
      <c r="CV54" s="180"/>
      <c r="CW54" s="179"/>
      <c r="CX54" s="182"/>
      <c r="CY54" s="180"/>
      <c r="CZ54" s="179"/>
      <c r="DA54" s="179"/>
      <c r="DB54" s="178"/>
      <c r="DC54" s="180"/>
      <c r="DD54" s="179"/>
      <c r="DE54" s="179"/>
      <c r="DF54" s="179"/>
      <c r="DG54" s="179"/>
      <c r="DH54" s="179"/>
      <c r="DI54" s="179"/>
      <c r="DJ54" s="179"/>
      <c r="DK54" s="179"/>
      <c r="DL54" s="179"/>
      <c r="DM54" s="179"/>
      <c r="DN54" s="178"/>
      <c r="DO54" s="185"/>
      <c r="DP54" s="184"/>
      <c r="DQ54" s="184"/>
      <c r="DR54" s="183"/>
      <c r="DS54" s="180"/>
      <c r="DT54" s="179"/>
      <c r="DU54" s="179"/>
      <c r="DV54" s="178"/>
      <c r="DW54" s="181"/>
      <c r="DX54" s="180"/>
      <c r="DY54" s="179"/>
      <c r="DZ54" s="179"/>
      <c r="EA54" s="179"/>
      <c r="EB54" s="179"/>
      <c r="EC54" s="182"/>
      <c r="ED54" s="167"/>
      <c r="EE54" s="181"/>
      <c r="EF54" s="181"/>
      <c r="EG54" s="181"/>
      <c r="EH54" s="181"/>
      <c r="EI54" s="181"/>
      <c r="EJ54" s="181"/>
      <c r="EK54" s="181"/>
      <c r="EL54" s="181"/>
      <c r="EM54" s="180"/>
      <c r="EN54" s="178"/>
      <c r="EO54" s="181"/>
      <c r="EP54" s="181"/>
      <c r="EQ54" s="181"/>
      <c r="ER54" s="181"/>
      <c r="ES54" s="181"/>
      <c r="ET54" s="181"/>
      <c r="EU54" s="181"/>
      <c r="EV54" s="181"/>
      <c r="EW54" s="181"/>
      <c r="EX54" s="181"/>
      <c r="EY54" s="181"/>
      <c r="EZ54" s="181"/>
      <c r="FA54" s="181"/>
      <c r="FB54" s="181"/>
      <c r="FC54" s="181"/>
      <c r="FD54" s="181"/>
      <c r="FE54" s="181"/>
      <c r="FF54" s="181"/>
      <c r="FG54" s="181"/>
      <c r="FH54" s="181"/>
      <c r="FI54" s="181"/>
      <c r="FJ54" s="181"/>
      <c r="FK54" s="181"/>
      <c r="FL54" s="181"/>
      <c r="FM54" s="180"/>
      <c r="FN54" s="179"/>
      <c r="FO54" s="179"/>
      <c r="FP54" s="178"/>
      <c r="FQ54" s="181"/>
      <c r="FR54" s="180"/>
      <c r="FS54" s="178"/>
      <c r="FT54" s="180"/>
      <c r="FU54" s="179"/>
      <c r="FV54" s="179"/>
      <c r="FW54" s="179"/>
      <c r="FX54" s="179"/>
      <c r="FY54" s="178"/>
      <c r="FZ54" s="180"/>
      <c r="GA54" s="178"/>
      <c r="GB54" s="180"/>
      <c r="GC54" s="179"/>
      <c r="GD54" s="179"/>
      <c r="GE54" s="178"/>
      <c r="GF54" s="181"/>
      <c r="GG54" s="181"/>
      <c r="GH54" s="181"/>
      <c r="GI54" s="180"/>
      <c r="GJ54" s="179"/>
      <c r="GK54" s="179"/>
      <c r="GL54" s="179"/>
      <c r="GM54" s="178"/>
      <c r="GN54" s="180"/>
      <c r="GO54" s="179"/>
      <c r="GP54" s="179"/>
      <c r="GQ54" s="178"/>
      <c r="GR54" s="181"/>
      <c r="GS54" s="180"/>
      <c r="GT54" s="178"/>
      <c r="GU54" s="167"/>
      <c r="GV54" s="181"/>
      <c r="GW54" s="180"/>
      <c r="GX54" s="178"/>
      <c r="GY54" s="181"/>
      <c r="GZ54" s="181"/>
      <c r="HA54" s="181"/>
      <c r="HB54" s="181"/>
      <c r="HC54" s="181"/>
      <c r="HD54" s="167"/>
      <c r="HE54" s="181"/>
      <c r="HF54" s="181"/>
      <c r="HG54" s="181"/>
      <c r="HH54" s="181"/>
      <c r="HI54" s="181"/>
      <c r="HJ54" s="181"/>
      <c r="HK54" s="180"/>
      <c r="HL54" s="178"/>
      <c r="HM54" s="167"/>
      <c r="HN54" s="180">
        <v>2690.2254300000004</v>
      </c>
      <c r="HO54" s="179">
        <v>2652.8922400000006</v>
      </c>
      <c r="HP54" s="178">
        <v>516.58812999999998</v>
      </c>
    </row>
    <row r="55" spans="1:224" ht="15" thickBot="1" x14ac:dyDescent="0.35">
      <c r="A55" s="167"/>
      <c r="B55" s="177" t="s">
        <v>799</v>
      </c>
      <c r="C55" s="175">
        <v>0</v>
      </c>
      <c r="D55" s="174">
        <v>0</v>
      </c>
      <c r="E55" s="176">
        <v>0</v>
      </c>
      <c r="F55" s="176">
        <v>211.82087999999999</v>
      </c>
      <c r="G55" s="173">
        <v>204.40056000000001</v>
      </c>
      <c r="H55" s="174">
        <v>0</v>
      </c>
      <c r="I55" s="173">
        <v>0</v>
      </c>
      <c r="J55" s="174">
        <v>0</v>
      </c>
      <c r="K55" s="173">
        <v>1421.5740000000001</v>
      </c>
      <c r="L55" s="174">
        <v>0</v>
      </c>
      <c r="M55" s="176">
        <v>0</v>
      </c>
      <c r="N55" s="176">
        <v>0</v>
      </c>
      <c r="O55" s="176">
        <v>364.75907999999998</v>
      </c>
      <c r="P55" s="176">
        <v>0</v>
      </c>
      <c r="Q55" s="176">
        <v>105.58364</v>
      </c>
      <c r="R55" s="176">
        <v>0</v>
      </c>
      <c r="S55" s="173">
        <v>0</v>
      </c>
      <c r="T55" s="174">
        <v>435.38952</v>
      </c>
      <c r="U55" s="176">
        <v>460.60703999999998</v>
      </c>
      <c r="V55" s="176">
        <v>0</v>
      </c>
      <c r="W55" s="173">
        <v>25.470479999999998</v>
      </c>
      <c r="X55" s="175">
        <v>0</v>
      </c>
      <c r="Y55" s="174">
        <v>0</v>
      </c>
      <c r="Z55" s="176">
        <v>0</v>
      </c>
      <c r="AA55" s="173">
        <v>0</v>
      </c>
      <c r="AB55" s="174">
        <v>0</v>
      </c>
      <c r="AC55" s="176">
        <v>0</v>
      </c>
      <c r="AD55" s="176">
        <v>0</v>
      </c>
      <c r="AE55" s="176">
        <v>0</v>
      </c>
      <c r="AF55" s="176">
        <v>293.74200000000002</v>
      </c>
      <c r="AG55" s="176">
        <v>587.08079999999995</v>
      </c>
      <c r="AH55" s="173">
        <v>246.64608000000001</v>
      </c>
      <c r="AI55" s="175">
        <v>0</v>
      </c>
      <c r="AJ55" s="175">
        <v>0</v>
      </c>
      <c r="AK55" s="175">
        <v>4222.1620800000001</v>
      </c>
      <c r="AL55" s="174">
        <v>5129.1660000000002</v>
      </c>
      <c r="AM55" s="173">
        <v>188.32032000000001</v>
      </c>
      <c r="AN55" s="174">
        <v>0</v>
      </c>
      <c r="AO55" s="173">
        <v>0</v>
      </c>
      <c r="AP55" s="175">
        <v>0</v>
      </c>
      <c r="AQ55" s="174">
        <v>0</v>
      </c>
      <c r="AR55" s="173">
        <v>0</v>
      </c>
      <c r="AS55" s="175">
        <v>0</v>
      </c>
      <c r="AT55" s="175">
        <v>0</v>
      </c>
      <c r="AU55" s="175">
        <v>0</v>
      </c>
      <c r="AV55" s="174">
        <v>0</v>
      </c>
      <c r="AW55" s="176">
        <v>0</v>
      </c>
      <c r="AX55" s="173">
        <v>0</v>
      </c>
      <c r="AY55" s="174">
        <v>0</v>
      </c>
      <c r="AZ55" s="176">
        <v>0</v>
      </c>
      <c r="BA55" s="176">
        <v>0</v>
      </c>
      <c r="BB55" s="176">
        <v>0</v>
      </c>
      <c r="BC55" s="176">
        <v>0</v>
      </c>
      <c r="BD55" s="173">
        <v>0</v>
      </c>
      <c r="BE55" s="174">
        <v>0</v>
      </c>
      <c r="BF55" s="173">
        <v>0</v>
      </c>
      <c r="BG55" s="175">
        <v>0</v>
      </c>
      <c r="BH55" s="174">
        <v>0</v>
      </c>
      <c r="BI55" s="176">
        <v>0</v>
      </c>
      <c r="BJ55" s="173">
        <v>0</v>
      </c>
      <c r="BK55" s="174">
        <v>3946.6144800000002</v>
      </c>
      <c r="BL55" s="176">
        <v>3971.2939200000001</v>
      </c>
      <c r="BM55" s="176">
        <v>3974.36472</v>
      </c>
      <c r="BN55" s="176">
        <v>0</v>
      </c>
      <c r="BO55" s="176">
        <v>0</v>
      </c>
      <c r="BP55" s="176">
        <v>0</v>
      </c>
      <c r="BQ55" s="176">
        <v>0</v>
      </c>
      <c r="BR55" s="176">
        <v>0</v>
      </c>
      <c r="BS55" s="176">
        <v>0</v>
      </c>
      <c r="BT55" s="176">
        <v>0</v>
      </c>
      <c r="BU55" s="176">
        <v>4955.8694400000004</v>
      </c>
      <c r="BV55" s="176">
        <v>4946.7717599999996</v>
      </c>
      <c r="BW55" s="176">
        <v>4943.7607200000002</v>
      </c>
      <c r="BX55" s="173">
        <v>0</v>
      </c>
      <c r="BY55" s="174">
        <v>417.97991999999999</v>
      </c>
      <c r="BZ55" s="173">
        <v>1057.28808</v>
      </c>
      <c r="CA55" s="175">
        <v>0</v>
      </c>
      <c r="CB55" s="174">
        <v>0</v>
      </c>
      <c r="CC55" s="176">
        <v>0</v>
      </c>
      <c r="CD55" s="176">
        <v>0</v>
      </c>
      <c r="CE55" s="176">
        <v>0</v>
      </c>
      <c r="CF55" s="176">
        <v>0</v>
      </c>
      <c r="CG55" s="176">
        <v>2067.5786250000001</v>
      </c>
      <c r="CH55" s="176">
        <v>838.69615999999996</v>
      </c>
      <c r="CI55" s="176">
        <v>322.26071999999999</v>
      </c>
      <c r="CJ55" s="176">
        <v>0</v>
      </c>
      <c r="CK55" s="176">
        <v>0</v>
      </c>
      <c r="CL55" s="176">
        <v>0</v>
      </c>
      <c r="CM55" s="173">
        <v>2294.3545199999999</v>
      </c>
      <c r="CN55" s="174">
        <v>4333.28352</v>
      </c>
      <c r="CO55" s="176">
        <v>4332.58824</v>
      </c>
      <c r="CP55" s="176">
        <v>4352.0054399999999</v>
      </c>
      <c r="CQ55" s="173">
        <v>4344.6988799999999</v>
      </c>
      <c r="CR55" s="174">
        <v>0</v>
      </c>
      <c r="CS55" s="173">
        <v>0</v>
      </c>
      <c r="CT55" s="174">
        <v>0</v>
      </c>
      <c r="CU55" s="173">
        <v>0</v>
      </c>
      <c r="CV55" s="172"/>
      <c r="CW55" s="171"/>
      <c r="CX55" s="170"/>
      <c r="CY55" s="172"/>
      <c r="CZ55" s="171"/>
      <c r="DA55" s="171"/>
      <c r="DB55" s="170"/>
      <c r="DC55" s="172"/>
      <c r="DD55" s="171"/>
      <c r="DE55" s="171"/>
      <c r="DF55" s="171"/>
      <c r="DG55" s="171"/>
      <c r="DH55" s="171"/>
      <c r="DI55" s="171"/>
      <c r="DJ55" s="171"/>
      <c r="DK55" s="171"/>
      <c r="DL55" s="171"/>
      <c r="DM55" s="171"/>
      <c r="DN55" s="170"/>
      <c r="DO55" s="172"/>
      <c r="DP55" s="171"/>
      <c r="DQ55" s="171"/>
      <c r="DR55" s="170"/>
      <c r="DS55" s="172"/>
      <c r="DT55" s="171"/>
      <c r="DU55" s="171"/>
      <c r="DV55" s="170"/>
      <c r="DW55" s="177"/>
      <c r="DX55" s="172"/>
      <c r="DY55" s="171"/>
      <c r="DZ55" s="171"/>
      <c r="EA55" s="171"/>
      <c r="EB55" s="171"/>
      <c r="EC55" s="170"/>
      <c r="ED55" s="167"/>
      <c r="EE55" s="175">
        <v>0</v>
      </c>
      <c r="EF55" s="175">
        <v>0</v>
      </c>
      <c r="EG55" s="175">
        <v>0</v>
      </c>
      <c r="EH55" s="175">
        <v>0</v>
      </c>
      <c r="EI55" s="175">
        <v>0</v>
      </c>
      <c r="EJ55" s="175">
        <v>0</v>
      </c>
      <c r="EK55" s="175">
        <v>0</v>
      </c>
      <c r="EL55" s="175">
        <v>0</v>
      </c>
      <c r="EM55" s="174">
        <v>0</v>
      </c>
      <c r="EN55" s="173">
        <v>0</v>
      </c>
      <c r="EO55" s="175">
        <v>0</v>
      </c>
      <c r="EP55" s="175">
        <v>0</v>
      </c>
      <c r="EQ55" s="175">
        <v>0</v>
      </c>
      <c r="ER55" s="175">
        <v>0</v>
      </c>
      <c r="ES55" s="175">
        <v>0</v>
      </c>
      <c r="ET55" s="175">
        <v>0</v>
      </c>
      <c r="EU55" s="175">
        <v>0</v>
      </c>
      <c r="EV55" s="175">
        <v>0</v>
      </c>
      <c r="EW55" s="175">
        <v>0</v>
      </c>
      <c r="EX55" s="175">
        <v>0</v>
      </c>
      <c r="EY55" s="175">
        <v>0</v>
      </c>
      <c r="EZ55" s="175">
        <v>0</v>
      </c>
      <c r="FA55" s="175">
        <v>0</v>
      </c>
      <c r="FB55" s="175">
        <v>0</v>
      </c>
      <c r="FC55" s="175">
        <v>0</v>
      </c>
      <c r="FD55" s="175">
        <v>0</v>
      </c>
      <c r="FE55" s="175">
        <v>0</v>
      </c>
      <c r="FF55" s="175">
        <v>0</v>
      </c>
      <c r="FG55" s="175">
        <v>0</v>
      </c>
      <c r="FH55" s="175">
        <v>0</v>
      </c>
      <c r="FI55" s="175">
        <v>0</v>
      </c>
      <c r="FJ55" s="175">
        <v>0</v>
      </c>
      <c r="FK55" s="175">
        <v>0</v>
      </c>
      <c r="FL55" s="175">
        <v>0</v>
      </c>
      <c r="FM55" s="174">
        <v>0</v>
      </c>
      <c r="FN55" s="176">
        <v>0</v>
      </c>
      <c r="FO55" s="176">
        <v>0</v>
      </c>
      <c r="FP55" s="173">
        <v>0</v>
      </c>
      <c r="FQ55" s="175">
        <v>0</v>
      </c>
      <c r="FR55" s="174">
        <v>0</v>
      </c>
      <c r="FS55" s="173">
        <v>0</v>
      </c>
      <c r="FT55" s="174">
        <v>0</v>
      </c>
      <c r="FU55" s="176">
        <v>0</v>
      </c>
      <c r="FV55" s="176">
        <v>0</v>
      </c>
      <c r="FW55" s="176">
        <v>0</v>
      </c>
      <c r="FX55" s="176">
        <v>0</v>
      </c>
      <c r="FY55" s="173">
        <v>0</v>
      </c>
      <c r="FZ55" s="174">
        <v>0</v>
      </c>
      <c r="GA55" s="173">
        <v>0</v>
      </c>
      <c r="GB55" s="174">
        <v>0</v>
      </c>
      <c r="GC55" s="176">
        <v>0</v>
      </c>
      <c r="GD55" s="176">
        <v>0</v>
      </c>
      <c r="GE55" s="173">
        <v>0</v>
      </c>
      <c r="GF55" s="175">
        <v>0</v>
      </c>
      <c r="GG55" s="175">
        <v>0</v>
      </c>
      <c r="GH55" s="175">
        <v>0</v>
      </c>
      <c r="GI55" s="174">
        <v>0</v>
      </c>
      <c r="GJ55" s="176">
        <v>0</v>
      </c>
      <c r="GK55" s="176">
        <v>0</v>
      </c>
      <c r="GL55" s="176">
        <v>0</v>
      </c>
      <c r="GM55" s="173">
        <v>0</v>
      </c>
      <c r="GN55" s="174">
        <v>0</v>
      </c>
      <c r="GO55" s="176">
        <v>0</v>
      </c>
      <c r="GP55" s="176">
        <v>0</v>
      </c>
      <c r="GQ55" s="173">
        <v>0</v>
      </c>
      <c r="GR55" s="175">
        <v>0</v>
      </c>
      <c r="GS55" s="174">
        <v>0</v>
      </c>
      <c r="GT55" s="173">
        <v>0</v>
      </c>
      <c r="GU55" s="167"/>
      <c r="GV55" s="175">
        <v>0</v>
      </c>
      <c r="GW55" s="174">
        <v>0</v>
      </c>
      <c r="GX55" s="173">
        <v>0</v>
      </c>
      <c r="GY55" s="175">
        <v>0</v>
      </c>
      <c r="GZ55" s="175">
        <v>0</v>
      </c>
      <c r="HA55" s="175">
        <v>0</v>
      </c>
      <c r="HB55" s="175">
        <v>0</v>
      </c>
      <c r="HC55" s="175">
        <v>0</v>
      </c>
      <c r="HD55" s="167"/>
      <c r="HE55" s="175">
        <v>0</v>
      </c>
      <c r="HF55" s="175">
        <v>0</v>
      </c>
      <c r="HG55" s="175">
        <v>0</v>
      </c>
      <c r="HH55" s="175">
        <v>0</v>
      </c>
      <c r="HI55" s="175">
        <v>0</v>
      </c>
      <c r="HJ55" s="175">
        <v>0</v>
      </c>
      <c r="HK55" s="174">
        <v>0</v>
      </c>
      <c r="HL55" s="173">
        <v>0</v>
      </c>
      <c r="HM55" s="167"/>
      <c r="HN55" s="172"/>
      <c r="HO55" s="171"/>
      <c r="HP55" s="170"/>
    </row>
    <row r="56" spans="1:224" x14ac:dyDescent="0.3">
      <c r="A56" s="167"/>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c r="AA56" s="167"/>
      <c r="AB56" s="167"/>
      <c r="AC56" s="167"/>
      <c r="AD56" s="167"/>
      <c r="AE56" s="167"/>
      <c r="AF56" s="167"/>
      <c r="AG56" s="167"/>
      <c r="AH56" s="167"/>
      <c r="AI56" s="167"/>
      <c r="AJ56" s="167"/>
      <c r="AK56" s="167"/>
      <c r="AL56" s="167"/>
      <c r="AM56" s="167"/>
      <c r="AN56" s="167"/>
      <c r="AO56" s="167"/>
      <c r="AP56" s="167"/>
      <c r="AQ56" s="167"/>
      <c r="AR56" s="167"/>
      <c r="AS56" s="167"/>
      <c r="AT56" s="167"/>
      <c r="AU56" s="167"/>
      <c r="AV56" s="167"/>
      <c r="AW56" s="167"/>
      <c r="AX56" s="167"/>
      <c r="AY56" s="167"/>
      <c r="AZ56" s="167"/>
      <c r="BA56" s="167"/>
      <c r="BB56" s="167"/>
      <c r="BC56" s="167"/>
      <c r="BD56" s="167"/>
      <c r="BE56" s="167"/>
      <c r="BF56" s="167"/>
      <c r="BG56" s="167"/>
      <c r="BH56" s="167"/>
      <c r="BI56" s="167"/>
      <c r="BJ56" s="167"/>
      <c r="BK56" s="167"/>
      <c r="BL56" s="167"/>
      <c r="BM56" s="167"/>
      <c r="BN56" s="167"/>
      <c r="BO56" s="167"/>
      <c r="BP56" s="167"/>
      <c r="BQ56" s="167"/>
      <c r="BR56" s="167"/>
      <c r="BS56" s="167"/>
      <c r="BT56" s="167"/>
      <c r="BU56" s="167"/>
      <c r="BV56" s="167"/>
      <c r="BW56" s="167"/>
      <c r="BX56" s="167"/>
      <c r="BY56" s="167"/>
      <c r="BZ56" s="167"/>
      <c r="CA56" s="167"/>
      <c r="CB56" s="167"/>
      <c r="CC56" s="167"/>
      <c r="CD56" s="167"/>
      <c r="CE56" s="167"/>
      <c r="CF56" s="167"/>
      <c r="CG56" s="167"/>
      <c r="CH56" s="167"/>
      <c r="CI56" s="167"/>
      <c r="CJ56" s="167"/>
      <c r="CK56" s="167"/>
      <c r="CL56" s="167"/>
      <c r="CM56" s="167"/>
      <c r="CN56" s="167"/>
      <c r="CO56" s="167"/>
      <c r="CP56" s="167"/>
      <c r="CQ56" s="167"/>
      <c r="CR56" s="167"/>
      <c r="CS56" s="167"/>
      <c r="CT56" s="167"/>
      <c r="CU56" s="167"/>
      <c r="CV56" s="167"/>
      <c r="CW56" s="167"/>
      <c r="CX56" s="167"/>
      <c r="CY56" s="167"/>
      <c r="CZ56" s="167"/>
      <c r="DA56" s="167"/>
      <c r="DB56" s="167"/>
      <c r="DC56" s="167"/>
      <c r="DD56" s="167"/>
      <c r="DE56" s="167"/>
      <c r="DF56" s="167"/>
      <c r="DG56" s="167"/>
      <c r="DH56" s="167"/>
      <c r="DI56" s="167"/>
      <c r="DJ56" s="167"/>
      <c r="DK56" s="167"/>
      <c r="DL56" s="167"/>
      <c r="DM56" s="167"/>
      <c r="DN56" s="167"/>
      <c r="DO56" s="167"/>
      <c r="DP56" s="167"/>
      <c r="DQ56" s="167"/>
      <c r="DR56" s="167"/>
      <c r="DS56" s="167"/>
      <c r="DT56" s="167"/>
      <c r="DU56" s="167"/>
      <c r="DV56" s="167"/>
      <c r="DW56" s="167"/>
      <c r="DX56" s="167"/>
      <c r="DY56" s="167"/>
      <c r="DZ56" s="167"/>
      <c r="EA56" s="167"/>
      <c r="EB56" s="167"/>
      <c r="EC56" s="167"/>
      <c r="ED56" s="167"/>
      <c r="EE56" s="167"/>
      <c r="EF56" s="167"/>
      <c r="EG56" s="167"/>
      <c r="EH56" s="167"/>
      <c r="EI56" s="167"/>
      <c r="EJ56" s="167"/>
      <c r="EK56" s="167"/>
      <c r="EL56" s="167"/>
      <c r="EM56" s="167"/>
      <c r="EN56" s="167"/>
      <c r="EO56" s="167"/>
      <c r="EP56" s="167"/>
      <c r="EQ56" s="167"/>
      <c r="ER56" s="167"/>
      <c r="ES56" s="167"/>
      <c r="ET56" s="167"/>
      <c r="EU56" s="167"/>
      <c r="EV56" s="167"/>
      <c r="EW56" s="167"/>
      <c r="EX56" s="167"/>
      <c r="EY56" s="167"/>
      <c r="EZ56" s="167"/>
      <c r="FA56" s="167"/>
      <c r="FB56" s="167"/>
      <c r="FC56" s="167"/>
      <c r="FD56" s="167"/>
      <c r="FE56" s="167"/>
      <c r="FF56" s="167"/>
      <c r="FG56" s="167"/>
      <c r="FH56" s="167"/>
      <c r="FI56" s="167"/>
      <c r="FJ56" s="167"/>
      <c r="FK56" s="167"/>
      <c r="FL56" s="167"/>
      <c r="FM56" s="167"/>
      <c r="FN56" s="167"/>
      <c r="FO56" s="167"/>
      <c r="FP56" s="167"/>
      <c r="FQ56" s="167"/>
      <c r="FR56" s="167"/>
      <c r="FS56" s="167"/>
      <c r="FT56" s="167"/>
      <c r="FU56" s="167"/>
      <c r="FV56" s="167"/>
      <c r="FW56" s="167"/>
      <c r="FX56" s="167"/>
      <c r="FY56" s="167"/>
      <c r="FZ56" s="167"/>
      <c r="GA56" s="167"/>
      <c r="GB56" s="167"/>
      <c r="GC56" s="167"/>
      <c r="GD56" s="167"/>
      <c r="GE56" s="167"/>
      <c r="GF56" s="167"/>
      <c r="GG56" s="167"/>
      <c r="GH56" s="167"/>
      <c r="GI56" s="167"/>
      <c r="GJ56" s="167"/>
      <c r="GK56" s="167"/>
      <c r="GL56" s="167"/>
      <c r="GM56" s="167"/>
      <c r="GN56" s="167"/>
      <c r="GO56" s="167"/>
      <c r="GP56" s="167"/>
      <c r="GQ56" s="167"/>
      <c r="GR56" s="167"/>
      <c r="GS56" s="167"/>
      <c r="GT56" s="167"/>
      <c r="GU56" s="167"/>
      <c r="GV56" s="167"/>
      <c r="GW56" s="167"/>
      <c r="GX56" s="167"/>
      <c r="GY56" s="167"/>
      <c r="GZ56" s="167"/>
      <c r="HA56" s="167"/>
      <c r="HB56" s="167"/>
      <c r="HC56" s="167"/>
      <c r="HD56" s="167"/>
      <c r="HE56" s="167"/>
      <c r="HF56" s="167"/>
      <c r="HG56" s="167"/>
      <c r="HH56" s="167"/>
      <c r="HI56" s="167"/>
      <c r="HJ56" s="167"/>
      <c r="HK56" s="167"/>
      <c r="HL56" s="167"/>
      <c r="HM56" s="167"/>
      <c r="HN56" s="167"/>
      <c r="HO56" s="167"/>
      <c r="HP56" s="167"/>
    </row>
    <row r="57" spans="1:224" x14ac:dyDescent="0.3">
      <c r="A57" s="167"/>
      <c r="B57" s="167"/>
      <c r="C57" s="169" t="s">
        <v>3441</v>
      </c>
      <c r="D57" s="167"/>
      <c r="E57" s="167"/>
      <c r="F57" s="167"/>
      <c r="G57" s="167"/>
      <c r="H57" s="167"/>
      <c r="I57" s="167"/>
      <c r="J57" s="167"/>
      <c r="K57" s="167"/>
      <c r="L57" s="167"/>
      <c r="M57" s="167"/>
      <c r="N57" s="167"/>
      <c r="O57" s="167"/>
      <c r="P57" s="167"/>
      <c r="Q57" s="167"/>
      <c r="R57" s="167"/>
      <c r="S57" s="167"/>
      <c r="T57" s="167"/>
      <c r="U57" s="167"/>
      <c r="V57" s="167"/>
      <c r="W57" s="167"/>
      <c r="X57" s="167"/>
      <c r="Y57" s="167"/>
      <c r="Z57" s="167"/>
      <c r="AA57" s="167"/>
      <c r="AB57" s="167"/>
      <c r="AC57" s="167"/>
      <c r="AD57" s="167"/>
      <c r="AE57" s="167"/>
      <c r="AF57" s="167"/>
      <c r="AG57" s="167"/>
      <c r="AH57" s="167"/>
      <c r="AI57" s="167"/>
      <c r="AJ57" s="167"/>
      <c r="AK57" s="167"/>
      <c r="AL57" s="167"/>
      <c r="AM57" s="167"/>
      <c r="AN57" s="167"/>
      <c r="AO57" s="167"/>
      <c r="AP57" s="167"/>
      <c r="AQ57" s="167"/>
      <c r="AR57" s="167"/>
      <c r="AS57" s="167"/>
      <c r="AT57" s="167"/>
      <c r="AU57" s="167"/>
      <c r="AV57" s="167"/>
      <c r="AW57" s="167"/>
      <c r="AX57" s="167"/>
      <c r="AY57" s="167"/>
      <c r="AZ57" s="167"/>
      <c r="BA57" s="167"/>
      <c r="BB57" s="167"/>
      <c r="BC57" s="167"/>
      <c r="BD57" s="167"/>
      <c r="BE57" s="167"/>
      <c r="BF57" s="167"/>
      <c r="BG57" s="167"/>
      <c r="BH57" s="167"/>
      <c r="BI57" s="167"/>
      <c r="BJ57" s="167"/>
      <c r="BK57" s="167"/>
      <c r="BL57" s="167"/>
      <c r="BM57" s="167"/>
      <c r="BN57" s="167"/>
      <c r="BO57" s="167"/>
      <c r="BP57" s="167"/>
      <c r="BQ57" s="167"/>
      <c r="BR57" s="167"/>
      <c r="BS57" s="167"/>
      <c r="BT57" s="167"/>
      <c r="BU57" s="167"/>
      <c r="BV57" s="167"/>
      <c r="BW57" s="167"/>
      <c r="BX57" s="167"/>
      <c r="BY57" s="167"/>
      <c r="BZ57" s="167"/>
      <c r="CA57" s="167"/>
      <c r="CB57" s="167"/>
      <c r="CC57" s="167"/>
      <c r="CD57" s="167"/>
      <c r="CE57" s="167"/>
      <c r="CF57" s="167"/>
      <c r="CG57" s="167"/>
      <c r="CH57" s="167"/>
      <c r="CI57" s="167"/>
      <c r="CJ57" s="167"/>
      <c r="CK57" s="167"/>
      <c r="CL57" s="167"/>
      <c r="CM57" s="167"/>
      <c r="CN57" s="167"/>
      <c r="CO57" s="167"/>
      <c r="CP57" s="167"/>
      <c r="CQ57" s="167"/>
      <c r="CR57" s="167"/>
      <c r="CS57" s="167"/>
      <c r="CT57" s="167"/>
      <c r="CU57" s="167"/>
      <c r="CV57" s="167"/>
      <c r="CW57" s="167"/>
      <c r="CX57" s="167"/>
      <c r="CY57" s="167"/>
      <c r="CZ57" s="167"/>
      <c r="DA57" s="167"/>
      <c r="DB57" s="167"/>
      <c r="DC57" s="167"/>
      <c r="DD57" s="167"/>
      <c r="DE57" s="167"/>
      <c r="DF57" s="167"/>
      <c r="DG57" s="167"/>
      <c r="DH57" s="167"/>
      <c r="DI57" s="167"/>
      <c r="DJ57" s="167"/>
      <c r="DK57" s="167"/>
      <c r="DL57" s="167"/>
      <c r="DM57" s="167"/>
      <c r="DN57" s="167"/>
      <c r="DO57" s="167"/>
      <c r="DP57" s="167"/>
      <c r="DQ57" s="167"/>
      <c r="DR57" s="167"/>
      <c r="DS57" s="167"/>
      <c r="DT57" s="167"/>
      <c r="DU57" s="167"/>
      <c r="DV57" s="167"/>
      <c r="DW57" s="167"/>
      <c r="DX57" s="167"/>
      <c r="DY57" s="167"/>
      <c r="DZ57" s="167"/>
      <c r="EA57" s="167"/>
      <c r="EB57" s="167"/>
      <c r="EC57" s="167"/>
      <c r="ED57" s="167"/>
      <c r="EE57" s="167"/>
      <c r="EF57" s="167"/>
      <c r="EG57" s="167"/>
      <c r="EH57" s="167"/>
      <c r="EI57" s="167"/>
      <c r="EJ57" s="167"/>
      <c r="EK57" s="167"/>
      <c r="EL57" s="167"/>
      <c r="EM57" s="167"/>
      <c r="EN57" s="167"/>
      <c r="EO57" s="167"/>
      <c r="EP57" s="167"/>
      <c r="EQ57" s="167"/>
      <c r="ER57" s="167"/>
      <c r="ES57" s="167"/>
      <c r="ET57" s="167"/>
      <c r="EU57" s="167"/>
      <c r="EV57" s="167"/>
      <c r="EW57" s="167"/>
      <c r="EX57" s="167"/>
      <c r="EY57" s="167"/>
      <c r="EZ57" s="167"/>
      <c r="FA57" s="167"/>
      <c r="FB57" s="167"/>
      <c r="FC57" s="167"/>
      <c r="FD57" s="167"/>
      <c r="FE57" s="167"/>
      <c r="FF57" s="167"/>
      <c r="FG57" s="167"/>
      <c r="FH57" s="167"/>
      <c r="FI57" s="167"/>
      <c r="FJ57" s="167"/>
      <c r="FK57" s="167"/>
      <c r="FL57" s="167"/>
      <c r="FM57" s="167"/>
      <c r="FN57" s="167"/>
      <c r="FO57" s="167"/>
      <c r="FP57" s="167"/>
      <c r="FQ57" s="167"/>
      <c r="FR57" s="167"/>
      <c r="FS57" s="167"/>
      <c r="FT57" s="167"/>
      <c r="FU57" s="167"/>
      <c r="FV57" s="167"/>
      <c r="FW57" s="167"/>
      <c r="FX57" s="167"/>
      <c r="FY57" s="167"/>
      <c r="FZ57" s="167"/>
      <c r="GA57" s="167"/>
      <c r="GB57" s="167"/>
      <c r="GC57" s="167"/>
      <c r="GD57" s="167"/>
      <c r="GE57" s="167"/>
      <c r="GF57" s="167"/>
      <c r="GG57" s="167"/>
      <c r="GH57" s="167"/>
      <c r="GI57" s="167"/>
      <c r="GJ57" s="167"/>
      <c r="GK57" s="167"/>
      <c r="GL57" s="167"/>
      <c r="GM57" s="167"/>
      <c r="GN57" s="167"/>
      <c r="GO57" s="167"/>
      <c r="GP57" s="167"/>
      <c r="GQ57" s="167"/>
      <c r="GR57" s="167"/>
      <c r="GS57" s="167"/>
      <c r="GT57" s="167"/>
      <c r="GU57" s="167"/>
      <c r="GV57" s="167"/>
      <c r="GW57" s="167"/>
      <c r="GX57" s="167"/>
      <c r="GY57" s="167"/>
      <c r="GZ57" s="167"/>
      <c r="HA57" s="167"/>
      <c r="HB57" s="167"/>
      <c r="HC57" s="167"/>
      <c r="HD57" s="167"/>
      <c r="HE57" s="167"/>
      <c r="HF57" s="167"/>
      <c r="HG57" s="167"/>
      <c r="HH57" s="167"/>
      <c r="HI57" s="167"/>
      <c r="HJ57" s="167"/>
      <c r="HK57" s="167"/>
      <c r="HL57" s="167"/>
      <c r="HM57" s="167"/>
      <c r="HN57" s="167"/>
      <c r="HO57" s="167"/>
      <c r="HP57" s="167"/>
    </row>
    <row r="58" spans="1:224" x14ac:dyDescent="0.3">
      <c r="A58" s="167"/>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67"/>
      <c r="BY58" s="167"/>
      <c r="BZ58" s="167"/>
      <c r="CA58" s="167"/>
      <c r="CB58" s="167"/>
      <c r="CC58" s="167"/>
      <c r="CD58" s="167"/>
      <c r="CE58" s="167"/>
      <c r="CF58" s="167"/>
      <c r="CG58" s="167"/>
      <c r="CH58" s="167"/>
      <c r="CI58" s="167"/>
      <c r="CJ58" s="167"/>
      <c r="CK58" s="167"/>
      <c r="CL58" s="167"/>
      <c r="CM58" s="167"/>
      <c r="CN58" s="167"/>
      <c r="CO58" s="167"/>
      <c r="CP58" s="167"/>
      <c r="CQ58" s="167"/>
      <c r="CR58" s="167"/>
      <c r="CS58" s="167"/>
      <c r="CT58" s="167"/>
      <c r="CU58" s="167"/>
      <c r="CV58" s="167"/>
      <c r="CW58" s="167"/>
      <c r="CX58" s="167"/>
      <c r="CY58" s="167"/>
      <c r="CZ58" s="167"/>
      <c r="DA58" s="167"/>
      <c r="DB58" s="167"/>
      <c r="DC58" s="167"/>
      <c r="DD58" s="167"/>
      <c r="DE58" s="167"/>
      <c r="DF58" s="167"/>
      <c r="DG58" s="167"/>
      <c r="DH58" s="167"/>
      <c r="DI58" s="167"/>
      <c r="DJ58" s="167"/>
      <c r="DK58" s="167"/>
      <c r="DL58" s="167"/>
      <c r="DM58" s="167"/>
      <c r="DN58" s="167"/>
      <c r="DO58" s="167"/>
      <c r="DP58" s="167"/>
      <c r="DQ58" s="167"/>
      <c r="DR58" s="167"/>
      <c r="DS58" s="167"/>
      <c r="DT58" s="167"/>
      <c r="DU58" s="167"/>
      <c r="DV58" s="167"/>
      <c r="DW58" s="167"/>
      <c r="DX58" s="167"/>
      <c r="DY58" s="167"/>
      <c r="DZ58" s="167"/>
      <c r="EA58" s="167"/>
      <c r="EB58" s="167"/>
      <c r="EC58" s="167"/>
      <c r="ED58" s="167"/>
      <c r="EE58" s="167"/>
      <c r="EF58" s="167"/>
      <c r="EG58" s="167"/>
      <c r="EH58" s="167"/>
      <c r="EI58" s="167"/>
      <c r="EJ58" s="167"/>
      <c r="EK58" s="167"/>
      <c r="EL58" s="167"/>
      <c r="EM58" s="167"/>
      <c r="EN58" s="167"/>
      <c r="EO58" s="167"/>
      <c r="EP58" s="167"/>
      <c r="EQ58" s="167"/>
      <c r="ER58" s="167"/>
      <c r="ES58" s="167"/>
      <c r="ET58" s="167"/>
      <c r="EU58" s="167"/>
      <c r="EV58" s="167"/>
      <c r="EW58" s="167"/>
      <c r="EX58" s="167"/>
      <c r="EY58" s="167"/>
      <c r="EZ58" s="167"/>
      <c r="FA58" s="167"/>
      <c r="FB58" s="167"/>
      <c r="FC58" s="167"/>
      <c r="FD58" s="167"/>
      <c r="FE58" s="167"/>
      <c r="FF58" s="167"/>
      <c r="FG58" s="167"/>
      <c r="FH58" s="167"/>
      <c r="FI58" s="167"/>
      <c r="FJ58" s="167"/>
      <c r="FK58" s="167"/>
      <c r="FL58" s="167"/>
      <c r="FM58" s="167"/>
      <c r="FN58" s="167"/>
      <c r="FO58" s="167"/>
      <c r="FP58" s="167"/>
      <c r="FQ58" s="167"/>
      <c r="FR58" s="167"/>
      <c r="FS58" s="167"/>
      <c r="FT58" s="167"/>
      <c r="FU58" s="167"/>
      <c r="FV58" s="167"/>
      <c r="FW58" s="167"/>
      <c r="FX58" s="167"/>
      <c r="FY58" s="167"/>
      <c r="FZ58" s="167"/>
      <c r="GA58" s="167"/>
      <c r="GB58" s="167"/>
      <c r="GC58" s="167"/>
      <c r="GD58" s="167"/>
      <c r="GE58" s="167"/>
      <c r="GF58" s="167"/>
      <c r="GG58" s="167"/>
      <c r="GH58" s="167"/>
      <c r="GI58" s="167"/>
      <c r="GJ58" s="167"/>
      <c r="GK58" s="167"/>
      <c r="GL58" s="167"/>
      <c r="GM58" s="167"/>
      <c r="GN58" s="167"/>
      <c r="GO58" s="167"/>
      <c r="GP58" s="167"/>
      <c r="GQ58" s="167"/>
      <c r="GR58" s="167"/>
      <c r="GS58" s="167"/>
      <c r="GT58" s="167"/>
      <c r="GU58" s="167"/>
      <c r="GV58" s="167"/>
      <c r="GW58" s="167"/>
      <c r="GX58" s="167"/>
      <c r="GY58" s="167"/>
      <c r="GZ58" s="167"/>
      <c r="HA58" s="167"/>
      <c r="HB58" s="167"/>
      <c r="HC58" s="167"/>
      <c r="HD58" s="167"/>
      <c r="HE58" s="167"/>
      <c r="HF58" s="167"/>
      <c r="HG58" s="167"/>
      <c r="HH58" s="167"/>
      <c r="HI58" s="167"/>
      <c r="HJ58" s="167"/>
      <c r="HK58" s="167"/>
      <c r="HL58" s="167"/>
      <c r="HM58" s="167"/>
      <c r="HN58" s="167"/>
      <c r="HO58" s="167"/>
      <c r="HP58" s="167"/>
    </row>
    <row r="59" spans="1:224" x14ac:dyDescent="0.3">
      <c r="A59" s="167"/>
      <c r="B59" s="167"/>
      <c r="C59" s="169" t="s">
        <v>1294</v>
      </c>
      <c r="D59" s="167"/>
      <c r="E59" s="167"/>
      <c r="F59" s="167"/>
      <c r="G59" s="167"/>
      <c r="H59" s="167"/>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67"/>
      <c r="BY59" s="167"/>
      <c r="BZ59" s="167"/>
      <c r="CA59" s="167"/>
      <c r="CB59" s="167"/>
      <c r="CC59" s="167"/>
      <c r="CD59" s="167"/>
      <c r="CE59" s="167"/>
      <c r="CF59" s="167"/>
      <c r="CG59" s="167"/>
      <c r="CH59" s="167"/>
      <c r="CI59" s="167"/>
      <c r="CJ59" s="167"/>
      <c r="CK59" s="167"/>
      <c r="CL59" s="167"/>
      <c r="CM59" s="167"/>
      <c r="CN59" s="167"/>
      <c r="CO59" s="167"/>
      <c r="CP59" s="167"/>
      <c r="CQ59" s="167"/>
      <c r="CR59" s="167"/>
      <c r="CS59" s="167"/>
      <c r="CT59" s="167"/>
      <c r="CU59" s="167"/>
      <c r="CV59" s="167"/>
      <c r="CW59" s="167"/>
      <c r="CX59" s="167"/>
      <c r="CY59" s="167"/>
      <c r="CZ59" s="167"/>
      <c r="DA59" s="167"/>
      <c r="DB59" s="167"/>
      <c r="DC59" s="167"/>
      <c r="DD59" s="167"/>
      <c r="DE59" s="167"/>
      <c r="DF59" s="167"/>
      <c r="DG59" s="167"/>
      <c r="DH59" s="167"/>
      <c r="DI59" s="167"/>
      <c r="DJ59" s="167"/>
      <c r="DK59" s="167"/>
      <c r="DL59" s="167"/>
      <c r="DM59" s="167"/>
      <c r="DN59" s="167"/>
      <c r="DO59" s="167"/>
      <c r="DP59" s="167"/>
      <c r="DQ59" s="167"/>
      <c r="DR59" s="167"/>
      <c r="DS59" s="167"/>
      <c r="DT59" s="167"/>
      <c r="DU59" s="167"/>
      <c r="DV59" s="167"/>
      <c r="DW59" s="167"/>
      <c r="DX59" s="167"/>
      <c r="DY59" s="167"/>
      <c r="DZ59" s="167"/>
      <c r="EA59" s="167"/>
      <c r="EB59" s="167"/>
      <c r="EC59" s="167"/>
      <c r="ED59" s="167"/>
      <c r="EE59" s="167"/>
      <c r="EF59" s="167"/>
      <c r="EG59" s="167"/>
      <c r="EH59" s="167"/>
      <c r="EI59" s="167"/>
      <c r="EJ59" s="167"/>
      <c r="EK59" s="167"/>
      <c r="EL59" s="167"/>
      <c r="EM59" s="167"/>
      <c r="EN59" s="167"/>
      <c r="EO59" s="167"/>
      <c r="EP59" s="167"/>
      <c r="EQ59" s="167"/>
      <c r="ER59" s="167"/>
      <c r="ES59" s="167"/>
      <c r="ET59" s="167"/>
      <c r="EU59" s="167"/>
      <c r="EV59" s="167"/>
      <c r="EW59" s="167"/>
      <c r="EX59" s="167"/>
      <c r="EY59" s="167"/>
      <c r="EZ59" s="167"/>
      <c r="FA59" s="167"/>
      <c r="FB59" s="167"/>
      <c r="FC59" s="167"/>
      <c r="FD59" s="167"/>
      <c r="FE59" s="167"/>
      <c r="FF59" s="167"/>
      <c r="FG59" s="167"/>
      <c r="FH59" s="167"/>
      <c r="FI59" s="167"/>
      <c r="FJ59" s="167"/>
      <c r="FK59" s="167"/>
      <c r="FL59" s="167"/>
      <c r="FM59" s="167"/>
      <c r="FN59" s="167"/>
      <c r="FO59" s="167"/>
      <c r="FP59" s="167"/>
      <c r="FQ59" s="167"/>
      <c r="FR59" s="167"/>
      <c r="FS59" s="167"/>
      <c r="FT59" s="167"/>
      <c r="FU59" s="167"/>
      <c r="FV59" s="167"/>
      <c r="FW59" s="167"/>
      <c r="FX59" s="167"/>
      <c r="FY59" s="167"/>
      <c r="FZ59" s="167"/>
      <c r="GA59" s="167"/>
      <c r="GB59" s="167"/>
      <c r="GC59" s="167"/>
      <c r="GD59" s="167"/>
      <c r="GE59" s="167"/>
      <c r="GF59" s="167"/>
      <c r="GG59" s="167"/>
      <c r="GH59" s="167"/>
      <c r="GI59" s="167"/>
      <c r="GJ59" s="167"/>
      <c r="GK59" s="167"/>
      <c r="GL59" s="167"/>
      <c r="GM59" s="167"/>
      <c r="GN59" s="167"/>
      <c r="GO59" s="167"/>
      <c r="GP59" s="167"/>
      <c r="GQ59" s="167"/>
      <c r="GR59" s="167"/>
      <c r="GS59" s="167"/>
      <c r="GT59" s="167"/>
      <c r="GU59" s="167"/>
      <c r="GV59" s="167"/>
      <c r="GW59" s="167"/>
      <c r="GX59" s="167"/>
      <c r="GY59" s="167"/>
      <c r="GZ59" s="167"/>
      <c r="HA59" s="167"/>
      <c r="HB59" s="167"/>
      <c r="HC59" s="167"/>
      <c r="HD59" s="167"/>
      <c r="HE59" s="167"/>
      <c r="HF59" s="167"/>
      <c r="HG59" s="167"/>
      <c r="HH59" s="167"/>
      <c r="HI59" s="167"/>
      <c r="HJ59" s="167"/>
      <c r="HK59" s="167"/>
      <c r="HL59" s="167"/>
      <c r="HM59" s="167"/>
      <c r="HN59" s="167"/>
      <c r="HO59" s="167"/>
      <c r="HP59" s="167"/>
    </row>
    <row r="60" spans="1:224" x14ac:dyDescent="0.3">
      <c r="A60" s="167"/>
      <c r="B60" s="167"/>
      <c r="C60" s="167"/>
      <c r="D60" s="167" t="s">
        <v>1295</v>
      </c>
      <c r="E60" s="167"/>
      <c r="F60" s="167"/>
      <c r="G60" s="167"/>
      <c r="H60" s="167"/>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67"/>
      <c r="BY60" s="167"/>
      <c r="BZ60" s="167"/>
      <c r="CA60" s="167"/>
      <c r="CB60" s="167"/>
      <c r="CC60" s="167"/>
      <c r="CD60" s="167"/>
      <c r="CE60" s="167"/>
      <c r="CF60" s="167"/>
      <c r="CG60" s="167"/>
      <c r="CH60" s="167"/>
      <c r="CI60" s="167"/>
      <c r="CJ60" s="167"/>
      <c r="CK60" s="167"/>
      <c r="CL60" s="167"/>
      <c r="CM60" s="167"/>
      <c r="CN60" s="167"/>
      <c r="CO60" s="167"/>
      <c r="CP60" s="167"/>
      <c r="CQ60" s="167"/>
      <c r="CR60" s="167"/>
      <c r="CS60" s="167"/>
      <c r="CT60" s="167"/>
      <c r="CU60" s="167"/>
      <c r="CV60" s="167"/>
      <c r="CW60" s="167"/>
      <c r="CX60" s="167"/>
      <c r="CY60" s="167"/>
      <c r="CZ60" s="167"/>
      <c r="DA60" s="167"/>
      <c r="DB60" s="167"/>
      <c r="DC60" s="167"/>
      <c r="DD60" s="167"/>
      <c r="DE60" s="167"/>
      <c r="DF60" s="167"/>
      <c r="DG60" s="167"/>
      <c r="DH60" s="167"/>
      <c r="DI60" s="167"/>
      <c r="DJ60" s="167"/>
      <c r="DK60" s="167"/>
      <c r="DL60" s="167"/>
      <c r="DM60" s="167"/>
      <c r="DN60" s="167"/>
      <c r="DO60" s="167"/>
      <c r="DP60" s="167"/>
      <c r="DQ60" s="167"/>
      <c r="DR60" s="167"/>
      <c r="DS60" s="167"/>
      <c r="DT60" s="167"/>
      <c r="DU60" s="167"/>
      <c r="DV60" s="167"/>
      <c r="DW60" s="167"/>
      <c r="DX60" s="167"/>
      <c r="DY60" s="167"/>
      <c r="DZ60" s="167"/>
      <c r="EA60" s="167"/>
      <c r="EB60" s="167"/>
      <c r="EC60" s="167"/>
      <c r="ED60" s="167"/>
      <c r="EE60" s="167"/>
      <c r="EF60" s="167"/>
      <c r="EG60" s="167"/>
      <c r="EH60" s="167"/>
      <c r="EI60" s="167"/>
      <c r="EJ60" s="167"/>
      <c r="EK60" s="167"/>
      <c r="EL60" s="167"/>
      <c r="EM60" s="167"/>
      <c r="EN60" s="167"/>
      <c r="EO60" s="167"/>
      <c r="EP60" s="167"/>
      <c r="EQ60" s="167"/>
      <c r="ER60" s="167"/>
      <c r="ES60" s="167"/>
      <c r="ET60" s="167"/>
      <c r="EU60" s="167"/>
      <c r="EV60" s="167"/>
      <c r="EW60" s="167"/>
      <c r="EX60" s="167"/>
      <c r="EY60" s="167"/>
      <c r="EZ60" s="167"/>
      <c r="FA60" s="167"/>
      <c r="FB60" s="167"/>
      <c r="FC60" s="167"/>
      <c r="FD60" s="167"/>
      <c r="FE60" s="167"/>
      <c r="FF60" s="167"/>
      <c r="FG60" s="167"/>
      <c r="FH60" s="167"/>
      <c r="FI60" s="167"/>
      <c r="FJ60" s="167"/>
      <c r="FK60" s="167"/>
      <c r="FL60" s="167"/>
      <c r="FM60" s="167"/>
      <c r="FN60" s="167"/>
      <c r="FO60" s="167"/>
      <c r="FP60" s="167"/>
      <c r="FQ60" s="167"/>
      <c r="FR60" s="167"/>
      <c r="FS60" s="167"/>
      <c r="FT60" s="167"/>
      <c r="FU60" s="167"/>
      <c r="FV60" s="167"/>
      <c r="FW60" s="167"/>
      <c r="FX60" s="167"/>
      <c r="FY60" s="167"/>
      <c r="FZ60" s="167"/>
      <c r="GA60" s="167"/>
      <c r="GB60" s="167"/>
      <c r="GC60" s="167"/>
      <c r="GD60" s="167"/>
      <c r="GE60" s="167"/>
      <c r="GF60" s="167"/>
      <c r="GG60" s="167"/>
      <c r="GH60" s="167"/>
      <c r="GI60" s="167"/>
      <c r="GJ60" s="167"/>
      <c r="GK60" s="167"/>
      <c r="GL60" s="167"/>
      <c r="GM60" s="167"/>
      <c r="GN60" s="167"/>
      <c r="GO60" s="167"/>
      <c r="GP60" s="167"/>
      <c r="GQ60" s="167"/>
      <c r="GR60" s="167"/>
      <c r="GS60" s="167"/>
      <c r="GT60" s="167"/>
      <c r="GU60" s="167"/>
      <c r="GV60" s="167"/>
      <c r="GW60" s="167"/>
      <c r="GX60" s="167"/>
      <c r="GY60" s="167"/>
      <c r="GZ60" s="167"/>
      <c r="HA60" s="167"/>
      <c r="HB60" s="167"/>
      <c r="HC60" s="167"/>
      <c r="HD60" s="167"/>
      <c r="HE60" s="167"/>
      <c r="HF60" s="167"/>
      <c r="HG60" s="167"/>
      <c r="HH60" s="167"/>
      <c r="HI60" s="167"/>
      <c r="HJ60" s="167"/>
      <c r="HK60" s="167"/>
      <c r="HL60" s="167"/>
      <c r="HM60" s="167"/>
      <c r="HN60" s="167"/>
      <c r="HO60" s="167"/>
      <c r="HP60" s="167"/>
    </row>
    <row r="61" spans="1:224" x14ac:dyDescent="0.3">
      <c r="A61" s="167"/>
      <c r="B61" s="167"/>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c r="AA61" s="167"/>
      <c r="AB61" s="167"/>
      <c r="AC61" s="167"/>
      <c r="AD61" s="167"/>
      <c r="AE61" s="167"/>
      <c r="AF61" s="167"/>
      <c r="AG61" s="167"/>
      <c r="AH61" s="167"/>
      <c r="AI61" s="167"/>
      <c r="AJ61" s="167"/>
      <c r="AK61" s="167"/>
      <c r="AL61" s="167"/>
      <c r="AM61" s="167"/>
      <c r="AN61" s="167"/>
      <c r="AO61" s="167"/>
      <c r="AP61" s="167"/>
      <c r="AQ61" s="167"/>
      <c r="AR61" s="167"/>
      <c r="AS61" s="167"/>
      <c r="AT61" s="167"/>
      <c r="AU61" s="167"/>
      <c r="AV61" s="167"/>
      <c r="AW61" s="167"/>
      <c r="AX61" s="167"/>
      <c r="AY61" s="167"/>
      <c r="AZ61" s="167"/>
      <c r="BA61" s="167"/>
      <c r="BB61" s="167"/>
      <c r="BC61" s="167"/>
      <c r="BD61" s="167"/>
      <c r="BE61" s="167"/>
      <c r="BF61" s="167"/>
      <c r="BG61" s="167"/>
      <c r="BH61" s="167"/>
      <c r="BI61" s="167"/>
      <c r="BJ61" s="167"/>
      <c r="BK61" s="167"/>
      <c r="BL61" s="167"/>
      <c r="BM61" s="167"/>
      <c r="BN61" s="167"/>
      <c r="BO61" s="167"/>
      <c r="BP61" s="167"/>
      <c r="BQ61" s="167"/>
      <c r="BR61" s="167"/>
      <c r="BS61" s="167"/>
      <c r="BT61" s="167"/>
      <c r="BU61" s="167"/>
      <c r="BV61" s="167"/>
      <c r="BW61" s="167"/>
      <c r="BX61" s="167"/>
      <c r="BY61" s="167"/>
      <c r="BZ61" s="167"/>
      <c r="CA61" s="167"/>
      <c r="CB61" s="167"/>
      <c r="CC61" s="167"/>
      <c r="CD61" s="167"/>
      <c r="CE61" s="167"/>
      <c r="CF61" s="167"/>
      <c r="CG61" s="167"/>
      <c r="CH61" s="167"/>
      <c r="CI61" s="167"/>
      <c r="CJ61" s="167"/>
      <c r="CK61" s="167"/>
      <c r="CL61" s="167"/>
      <c r="CM61" s="167"/>
      <c r="CN61" s="167"/>
      <c r="CO61" s="167"/>
      <c r="CP61" s="167"/>
      <c r="CQ61" s="167"/>
      <c r="CR61" s="167"/>
      <c r="CS61" s="167"/>
      <c r="CT61" s="167"/>
      <c r="CU61" s="167"/>
      <c r="CV61" s="167"/>
      <c r="CW61" s="167"/>
      <c r="CX61" s="167"/>
      <c r="CY61" s="167"/>
      <c r="CZ61" s="167"/>
      <c r="DA61" s="167"/>
      <c r="DB61" s="167"/>
      <c r="DC61" s="167"/>
      <c r="DD61" s="167"/>
      <c r="DE61" s="167"/>
      <c r="DF61" s="167"/>
      <c r="DG61" s="167"/>
      <c r="DH61" s="167"/>
      <c r="DI61" s="167"/>
      <c r="DJ61" s="167"/>
      <c r="DK61" s="167"/>
      <c r="DL61" s="167"/>
      <c r="DM61" s="167"/>
      <c r="DN61" s="167"/>
      <c r="DO61" s="167"/>
      <c r="DP61" s="167"/>
      <c r="DQ61" s="167"/>
      <c r="DR61" s="167"/>
      <c r="DS61" s="167"/>
      <c r="DT61" s="167"/>
      <c r="DU61" s="167"/>
      <c r="DV61" s="167"/>
      <c r="DW61" s="167"/>
      <c r="DX61" s="167"/>
      <c r="DY61" s="167"/>
      <c r="DZ61" s="167"/>
      <c r="EA61" s="167"/>
      <c r="EB61" s="167"/>
      <c r="EC61" s="167"/>
      <c r="ED61" s="167"/>
      <c r="EE61" s="167"/>
      <c r="EF61" s="167"/>
      <c r="EG61" s="167"/>
      <c r="EH61" s="167"/>
      <c r="EI61" s="167"/>
      <c r="EJ61" s="167"/>
      <c r="EK61" s="167"/>
      <c r="EL61" s="167"/>
      <c r="EM61" s="167"/>
      <c r="EN61" s="167"/>
      <c r="EO61" s="167"/>
      <c r="EP61" s="167"/>
      <c r="EQ61" s="167"/>
      <c r="ER61" s="167"/>
      <c r="ES61" s="167"/>
      <c r="ET61" s="167"/>
      <c r="EU61" s="167"/>
      <c r="EV61" s="167"/>
      <c r="EW61" s="167"/>
      <c r="EX61" s="167"/>
      <c r="EY61" s="167"/>
      <c r="EZ61" s="167"/>
      <c r="FA61" s="167"/>
      <c r="FB61" s="167"/>
      <c r="FC61" s="167"/>
      <c r="FD61" s="167"/>
      <c r="FE61" s="167"/>
      <c r="FF61" s="167"/>
      <c r="FG61" s="167"/>
      <c r="FH61" s="167"/>
      <c r="FI61" s="167"/>
      <c r="FJ61" s="167"/>
      <c r="FK61" s="167"/>
      <c r="FL61" s="167"/>
      <c r="FM61" s="167"/>
      <c r="FN61" s="167"/>
      <c r="FO61" s="167"/>
      <c r="FP61" s="167"/>
      <c r="FQ61" s="167"/>
      <c r="FR61" s="167"/>
      <c r="FS61" s="167"/>
      <c r="FT61" s="167"/>
      <c r="FU61" s="167"/>
      <c r="FV61" s="167"/>
      <c r="FW61" s="167"/>
      <c r="FX61" s="167"/>
      <c r="FY61" s="167"/>
      <c r="FZ61" s="167"/>
      <c r="GA61" s="167"/>
      <c r="GB61" s="167"/>
      <c r="GC61" s="167"/>
      <c r="GD61" s="167"/>
      <c r="GE61" s="167"/>
      <c r="GF61" s="167"/>
      <c r="GG61" s="167"/>
      <c r="GH61" s="167"/>
      <c r="GI61" s="167"/>
      <c r="GJ61" s="167"/>
      <c r="GK61" s="167"/>
      <c r="GL61" s="167"/>
      <c r="GM61" s="167"/>
      <c r="GN61" s="167"/>
      <c r="GO61" s="167"/>
      <c r="GP61" s="167"/>
      <c r="GQ61" s="167"/>
      <c r="GR61" s="167"/>
      <c r="GS61" s="167"/>
      <c r="GT61" s="167"/>
      <c r="GU61" s="167"/>
      <c r="GV61" s="167"/>
      <c r="GW61" s="167"/>
      <c r="GX61" s="167"/>
      <c r="GY61" s="167"/>
      <c r="GZ61" s="167"/>
      <c r="HA61" s="167"/>
      <c r="HB61" s="167"/>
      <c r="HC61" s="167"/>
      <c r="HD61" s="167"/>
      <c r="HE61" s="167"/>
      <c r="HF61" s="167"/>
      <c r="HG61" s="167"/>
      <c r="HH61" s="167"/>
      <c r="HI61" s="167"/>
      <c r="HJ61" s="167"/>
      <c r="HK61" s="167"/>
      <c r="HL61" s="167"/>
      <c r="HM61" s="167"/>
      <c r="HN61" s="167"/>
      <c r="HO61" s="167"/>
      <c r="HP61" s="167"/>
    </row>
    <row r="62" spans="1:224" x14ac:dyDescent="0.3">
      <c r="A62" s="167"/>
      <c r="B62" s="167"/>
      <c r="C62" s="169" t="s">
        <v>725</v>
      </c>
      <c r="D62" s="167"/>
      <c r="E62" s="167"/>
      <c r="F62" s="167"/>
      <c r="G62" s="167"/>
      <c r="H62" s="167"/>
      <c r="I62" s="167"/>
      <c r="J62" s="167"/>
      <c r="K62" s="167"/>
      <c r="L62" s="167"/>
      <c r="M62" s="167"/>
      <c r="N62" s="167"/>
      <c r="O62" s="167"/>
      <c r="P62" s="167"/>
      <c r="Q62" s="167"/>
      <c r="R62" s="167"/>
      <c r="S62" s="167"/>
      <c r="T62" s="167"/>
      <c r="U62" s="167"/>
      <c r="V62" s="167"/>
      <c r="W62" s="167"/>
      <c r="X62" s="167"/>
      <c r="Y62" s="167"/>
      <c r="Z62" s="167"/>
      <c r="AA62" s="167"/>
      <c r="AB62" s="167"/>
      <c r="AC62" s="167"/>
      <c r="AD62" s="167"/>
      <c r="AE62" s="167"/>
      <c r="AF62" s="167"/>
      <c r="AG62" s="167"/>
      <c r="AH62" s="167"/>
      <c r="AI62" s="167"/>
      <c r="AJ62" s="167"/>
      <c r="AK62" s="167"/>
      <c r="AL62" s="167"/>
      <c r="AM62" s="167"/>
      <c r="AN62" s="167"/>
      <c r="AO62" s="167"/>
      <c r="AP62" s="167"/>
      <c r="AQ62" s="167"/>
      <c r="AR62" s="167"/>
      <c r="AS62" s="167"/>
      <c r="AT62" s="167"/>
      <c r="AU62" s="167"/>
      <c r="AV62" s="167"/>
      <c r="AW62" s="167"/>
      <c r="AX62" s="167"/>
      <c r="AY62" s="167"/>
      <c r="AZ62" s="167"/>
      <c r="BA62" s="167"/>
      <c r="BB62" s="167"/>
      <c r="BC62" s="167"/>
      <c r="BD62" s="167"/>
      <c r="BE62" s="167"/>
      <c r="BF62" s="167"/>
      <c r="BG62" s="167"/>
      <c r="BH62" s="167"/>
      <c r="BI62" s="167"/>
      <c r="BJ62" s="167"/>
      <c r="BK62" s="167"/>
      <c r="BL62" s="167"/>
      <c r="BM62" s="167"/>
      <c r="BN62" s="167"/>
      <c r="BO62" s="167"/>
      <c r="BP62" s="167"/>
      <c r="BQ62" s="167"/>
      <c r="BR62" s="167"/>
      <c r="BS62" s="167"/>
      <c r="BT62" s="167"/>
      <c r="BU62" s="167"/>
      <c r="BV62" s="167"/>
      <c r="BW62" s="167"/>
      <c r="BX62" s="167"/>
      <c r="BY62" s="167"/>
      <c r="BZ62" s="167"/>
      <c r="CA62" s="167"/>
      <c r="CB62" s="167"/>
      <c r="CC62" s="167"/>
      <c r="CD62" s="167"/>
      <c r="CE62" s="167"/>
      <c r="CF62" s="167"/>
      <c r="CG62" s="167"/>
      <c r="CH62" s="167"/>
      <c r="CI62" s="167"/>
      <c r="CJ62" s="167"/>
      <c r="CK62" s="167"/>
      <c r="CL62" s="167"/>
      <c r="CM62" s="167"/>
      <c r="CN62" s="167"/>
      <c r="CO62" s="167"/>
      <c r="CP62" s="167"/>
      <c r="CQ62" s="167"/>
      <c r="CR62" s="167"/>
      <c r="CS62" s="167"/>
      <c r="CT62" s="167"/>
      <c r="CU62" s="167"/>
      <c r="CV62" s="167"/>
      <c r="CW62" s="167"/>
      <c r="CX62" s="167"/>
      <c r="CY62" s="167"/>
      <c r="CZ62" s="167"/>
      <c r="DA62" s="167"/>
      <c r="DB62" s="167"/>
      <c r="DC62" s="167"/>
      <c r="DD62" s="167"/>
      <c r="DE62" s="167"/>
      <c r="DF62" s="167"/>
      <c r="DG62" s="167"/>
      <c r="DH62" s="167"/>
      <c r="DI62" s="167"/>
      <c r="DJ62" s="167"/>
      <c r="DK62" s="167"/>
      <c r="DL62" s="167"/>
      <c r="DM62" s="167"/>
      <c r="DN62" s="167"/>
      <c r="DO62" s="167"/>
      <c r="DP62" s="167"/>
      <c r="DQ62" s="167"/>
      <c r="DR62" s="167"/>
      <c r="DS62" s="167"/>
      <c r="DT62" s="167"/>
      <c r="DU62" s="167"/>
      <c r="DV62" s="167"/>
      <c r="DW62" s="167"/>
      <c r="DX62" s="167"/>
      <c r="DY62" s="167"/>
      <c r="DZ62" s="167"/>
      <c r="EA62" s="167"/>
      <c r="EB62" s="167"/>
      <c r="EC62" s="167"/>
      <c r="ED62" s="167"/>
      <c r="EE62" s="167"/>
      <c r="EF62" s="167"/>
      <c r="EG62" s="167"/>
      <c r="EH62" s="167"/>
      <c r="EI62" s="167"/>
      <c r="EJ62" s="167"/>
      <c r="EK62" s="167"/>
      <c r="EL62" s="167"/>
      <c r="EM62" s="167"/>
      <c r="EN62" s="167"/>
      <c r="EO62" s="167"/>
      <c r="EP62" s="167"/>
      <c r="EQ62" s="167"/>
      <c r="ER62" s="167"/>
      <c r="ES62" s="167"/>
      <c r="ET62" s="167"/>
      <c r="EU62" s="167"/>
      <c r="EV62" s="167"/>
      <c r="EW62" s="167"/>
      <c r="EX62" s="167"/>
      <c r="EY62" s="167"/>
      <c r="EZ62" s="167"/>
      <c r="FA62" s="167"/>
      <c r="FB62" s="167"/>
      <c r="FC62" s="167"/>
      <c r="FD62" s="167"/>
      <c r="FE62" s="167"/>
      <c r="FF62" s="167"/>
      <c r="FG62" s="167"/>
      <c r="FH62" s="167"/>
      <c r="FI62" s="167"/>
      <c r="FJ62" s="167"/>
      <c r="FK62" s="167"/>
      <c r="FL62" s="167"/>
      <c r="FM62" s="167"/>
      <c r="FN62" s="167"/>
      <c r="FO62" s="167"/>
      <c r="FP62" s="167"/>
      <c r="FQ62" s="167"/>
      <c r="FR62" s="167"/>
      <c r="FS62" s="167"/>
      <c r="FT62" s="167"/>
      <c r="FU62" s="167"/>
      <c r="FV62" s="167"/>
      <c r="FW62" s="167"/>
      <c r="FX62" s="167"/>
      <c r="FY62" s="167"/>
      <c r="FZ62" s="167"/>
      <c r="GA62" s="167"/>
      <c r="GB62" s="167"/>
      <c r="GC62" s="167"/>
      <c r="GD62" s="167"/>
      <c r="GE62" s="167"/>
      <c r="GF62" s="167"/>
      <c r="GG62" s="167"/>
      <c r="GH62" s="167"/>
      <c r="GI62" s="167"/>
      <c r="GJ62" s="167"/>
      <c r="GK62" s="167"/>
      <c r="GL62" s="167"/>
      <c r="GM62" s="167"/>
      <c r="GN62" s="167"/>
      <c r="GO62" s="167"/>
      <c r="GP62" s="167"/>
      <c r="GQ62" s="167"/>
      <c r="GR62" s="167"/>
      <c r="GS62" s="167"/>
      <c r="GT62" s="167"/>
      <c r="GU62" s="167"/>
      <c r="GV62" s="167"/>
      <c r="GW62" s="167"/>
      <c r="GX62" s="167"/>
      <c r="GY62" s="167"/>
      <c r="GZ62" s="167"/>
      <c r="HA62" s="167"/>
      <c r="HB62" s="167"/>
      <c r="HC62" s="167"/>
      <c r="HD62" s="167"/>
      <c r="HE62" s="167"/>
      <c r="HF62" s="167"/>
      <c r="HG62" s="167"/>
      <c r="HH62" s="167"/>
      <c r="HI62" s="167"/>
      <c r="HJ62" s="167"/>
      <c r="HK62" s="167"/>
      <c r="HL62" s="167"/>
      <c r="HM62" s="167"/>
      <c r="HN62" s="167"/>
      <c r="HO62" s="167"/>
      <c r="HP62" s="167"/>
    </row>
    <row r="63" spans="1:224" x14ac:dyDescent="0.3">
      <c r="A63" s="167"/>
      <c r="B63" s="167"/>
      <c r="C63" s="168"/>
      <c r="D63" s="167" t="s">
        <v>1296</v>
      </c>
      <c r="E63" s="167"/>
      <c r="F63" s="167"/>
      <c r="G63" s="167"/>
      <c r="H63" s="167"/>
      <c r="I63" s="167"/>
      <c r="J63" s="167"/>
      <c r="K63" s="167"/>
      <c r="L63" s="167"/>
      <c r="M63" s="167"/>
      <c r="N63" s="167"/>
      <c r="O63" s="167"/>
      <c r="P63" s="167"/>
      <c r="Q63" s="167"/>
      <c r="R63" s="167"/>
      <c r="S63" s="167"/>
      <c r="T63" s="167"/>
      <c r="U63" s="167"/>
      <c r="V63" s="167"/>
      <c r="W63" s="167"/>
      <c r="X63" s="167"/>
      <c r="Y63" s="167"/>
      <c r="Z63" s="167"/>
      <c r="AA63" s="167"/>
      <c r="AB63" s="167"/>
      <c r="AC63" s="167"/>
      <c r="AD63" s="167"/>
      <c r="AE63" s="167"/>
      <c r="AF63" s="167"/>
      <c r="AG63" s="167"/>
      <c r="AH63" s="167"/>
      <c r="AI63" s="167"/>
      <c r="AJ63" s="167"/>
      <c r="AK63" s="167"/>
      <c r="AL63" s="167"/>
      <c r="AM63" s="167"/>
      <c r="AN63" s="167"/>
      <c r="AO63" s="167"/>
      <c r="AP63" s="167"/>
      <c r="AQ63" s="167"/>
      <c r="AR63" s="167"/>
      <c r="AS63" s="167"/>
      <c r="AT63" s="167"/>
      <c r="AU63" s="167"/>
      <c r="AV63" s="167"/>
      <c r="AW63" s="167"/>
      <c r="AX63" s="167"/>
      <c r="AY63" s="167"/>
      <c r="AZ63" s="167"/>
      <c r="BA63" s="167"/>
      <c r="BB63" s="167"/>
      <c r="BC63" s="167"/>
      <c r="BD63" s="167"/>
      <c r="BE63" s="167"/>
      <c r="BF63" s="167"/>
      <c r="BG63" s="167"/>
      <c r="BH63" s="167"/>
      <c r="BI63" s="167"/>
      <c r="BJ63" s="167"/>
      <c r="BK63" s="167"/>
      <c r="BL63" s="167"/>
      <c r="BM63" s="167"/>
      <c r="BN63" s="167"/>
      <c r="BO63" s="167"/>
      <c r="BP63" s="167"/>
      <c r="BQ63" s="167"/>
      <c r="BR63" s="167"/>
      <c r="BS63" s="167"/>
      <c r="BT63" s="167"/>
      <c r="BU63" s="167"/>
      <c r="BV63" s="167"/>
      <c r="BW63" s="167"/>
      <c r="BX63" s="167"/>
      <c r="BY63" s="167"/>
      <c r="BZ63" s="167"/>
      <c r="CA63" s="167"/>
      <c r="CB63" s="167"/>
      <c r="CC63" s="167"/>
      <c r="CD63" s="167"/>
      <c r="CE63" s="167"/>
      <c r="CF63" s="167"/>
      <c r="CG63" s="167"/>
      <c r="CH63" s="167"/>
      <c r="CI63" s="167"/>
      <c r="CJ63" s="167"/>
      <c r="CK63" s="167"/>
      <c r="CL63" s="167"/>
      <c r="CM63" s="167"/>
      <c r="CN63" s="167"/>
      <c r="CO63" s="167"/>
      <c r="CP63" s="167"/>
      <c r="CQ63" s="167"/>
      <c r="CR63" s="167"/>
      <c r="CS63" s="167"/>
      <c r="CT63" s="167"/>
      <c r="CU63" s="167"/>
      <c r="CV63" s="167"/>
      <c r="CW63" s="167"/>
      <c r="CX63" s="167"/>
      <c r="CY63" s="167"/>
      <c r="CZ63" s="167"/>
      <c r="DA63" s="167"/>
      <c r="DB63" s="167"/>
      <c r="DC63" s="167"/>
      <c r="DD63" s="167"/>
      <c r="DE63" s="167"/>
      <c r="DF63" s="167"/>
      <c r="DG63" s="167"/>
      <c r="DH63" s="167"/>
      <c r="DI63" s="167"/>
      <c r="DJ63" s="167"/>
      <c r="DK63" s="167"/>
      <c r="DL63" s="167"/>
      <c r="DM63" s="167"/>
      <c r="DN63" s="167"/>
      <c r="DO63" s="167"/>
      <c r="DP63" s="167"/>
      <c r="DQ63" s="167"/>
      <c r="DR63" s="167"/>
      <c r="DS63" s="167"/>
      <c r="DT63" s="167"/>
      <c r="DU63" s="167"/>
      <c r="DV63" s="167"/>
      <c r="DW63" s="167"/>
      <c r="DX63" s="167"/>
      <c r="DY63" s="167"/>
      <c r="DZ63" s="167"/>
      <c r="EA63" s="167"/>
      <c r="EB63" s="167"/>
      <c r="EC63" s="167"/>
      <c r="ED63" s="167"/>
      <c r="EE63" s="167"/>
      <c r="EF63" s="167"/>
      <c r="EG63" s="167"/>
      <c r="EH63" s="167"/>
      <c r="EI63" s="167"/>
      <c r="EJ63" s="167"/>
      <c r="EK63" s="167"/>
      <c r="EL63" s="167"/>
      <c r="EM63" s="167"/>
      <c r="EN63" s="167"/>
      <c r="EO63" s="167"/>
      <c r="EP63" s="167"/>
      <c r="EQ63" s="167"/>
      <c r="ER63" s="167"/>
      <c r="ES63" s="167"/>
      <c r="ET63" s="167"/>
      <c r="EU63" s="167"/>
      <c r="EV63" s="167"/>
      <c r="EW63" s="167"/>
      <c r="EX63" s="167"/>
      <c r="EY63" s="167"/>
      <c r="EZ63" s="167"/>
      <c r="FA63" s="167"/>
      <c r="FB63" s="167"/>
      <c r="FC63" s="167"/>
      <c r="FD63" s="167"/>
      <c r="FE63" s="167"/>
      <c r="FF63" s="167"/>
      <c r="FG63" s="167"/>
      <c r="FH63" s="167"/>
      <c r="FI63" s="167"/>
      <c r="FJ63" s="167"/>
      <c r="FK63" s="167"/>
      <c r="FL63" s="167"/>
      <c r="FM63" s="167"/>
      <c r="FN63" s="167"/>
      <c r="FO63" s="167"/>
      <c r="FP63" s="167"/>
      <c r="FQ63" s="167"/>
      <c r="FR63" s="167"/>
      <c r="FS63" s="167"/>
      <c r="FT63" s="167"/>
      <c r="FU63" s="167"/>
      <c r="FV63" s="167"/>
      <c r="FW63" s="167"/>
      <c r="FX63" s="167"/>
      <c r="FY63" s="167"/>
      <c r="FZ63" s="167"/>
      <c r="GA63" s="167"/>
      <c r="GB63" s="167"/>
      <c r="GC63" s="167"/>
      <c r="GD63" s="167"/>
      <c r="GE63" s="167"/>
      <c r="GF63" s="167"/>
      <c r="GG63" s="167"/>
      <c r="GH63" s="167"/>
      <c r="GI63" s="167"/>
      <c r="GJ63" s="167"/>
      <c r="GK63" s="167"/>
      <c r="GL63" s="167"/>
      <c r="GM63" s="167"/>
      <c r="GN63" s="167"/>
      <c r="GO63" s="167"/>
      <c r="GP63" s="167"/>
      <c r="GQ63" s="167"/>
      <c r="GR63" s="167"/>
      <c r="GS63" s="167"/>
      <c r="GT63" s="167"/>
      <c r="GU63" s="167"/>
      <c r="GV63" s="167"/>
      <c r="GW63" s="167"/>
      <c r="GX63" s="167"/>
      <c r="GY63" s="167"/>
      <c r="GZ63" s="167"/>
      <c r="HA63" s="167"/>
      <c r="HB63" s="167"/>
      <c r="HC63" s="167"/>
      <c r="HD63" s="167"/>
      <c r="HE63" s="167"/>
      <c r="HF63" s="167"/>
      <c r="HG63" s="167"/>
      <c r="HH63" s="167"/>
      <c r="HI63" s="167"/>
      <c r="HJ63" s="167"/>
      <c r="HK63" s="167"/>
      <c r="HL63" s="167"/>
      <c r="HM63" s="167"/>
      <c r="HN63" s="167"/>
      <c r="HO63" s="167"/>
      <c r="HP63" s="167"/>
    </row>
  </sheetData>
  <mergeCells count="100">
    <mergeCell ref="L4:S4"/>
    <mergeCell ref="B3:G3"/>
    <mergeCell ref="C4"/>
    <mergeCell ref="D4:G4"/>
    <mergeCell ref="H4:I4"/>
    <mergeCell ref="J4:K4"/>
    <mergeCell ref="AS4"/>
    <mergeCell ref="T4:W4"/>
    <mergeCell ref="X4"/>
    <mergeCell ref="Y4:AA4"/>
    <mergeCell ref="AB4:AH4"/>
    <mergeCell ref="AI4"/>
    <mergeCell ref="AJ4"/>
    <mergeCell ref="AK4"/>
    <mergeCell ref="AL4:AM4"/>
    <mergeCell ref="AN4:AO4"/>
    <mergeCell ref="AP4"/>
    <mergeCell ref="AQ4:AR4"/>
    <mergeCell ref="CN4:CQ4"/>
    <mergeCell ref="AT4"/>
    <mergeCell ref="AU4"/>
    <mergeCell ref="AV4:AX4"/>
    <mergeCell ref="AY4:BD4"/>
    <mergeCell ref="BE4:BF4"/>
    <mergeCell ref="BG4"/>
    <mergeCell ref="BH4:BJ4"/>
    <mergeCell ref="BK4:BX4"/>
    <mergeCell ref="BY4:BZ4"/>
    <mergeCell ref="CA4"/>
    <mergeCell ref="CB4:CM4"/>
    <mergeCell ref="EG4"/>
    <mergeCell ref="CR4:CS4"/>
    <mergeCell ref="CT4:CU4"/>
    <mergeCell ref="CV4:CX4"/>
    <mergeCell ref="CY4:DB4"/>
    <mergeCell ref="DC4:DN4"/>
    <mergeCell ref="DO4:DR4"/>
    <mergeCell ref="DS4:DV4"/>
    <mergeCell ref="DW4"/>
    <mergeCell ref="DX4:EC4"/>
    <mergeCell ref="EE4"/>
    <mergeCell ref="EF4"/>
    <mergeCell ref="ET4"/>
    <mergeCell ref="EH4"/>
    <mergeCell ref="EI4"/>
    <mergeCell ref="EJ4"/>
    <mergeCell ref="EK4"/>
    <mergeCell ref="EL4"/>
    <mergeCell ref="EM4:EN4"/>
    <mergeCell ref="EO4"/>
    <mergeCell ref="EP4"/>
    <mergeCell ref="EQ4"/>
    <mergeCell ref="ER4"/>
    <mergeCell ref="ES4"/>
    <mergeCell ref="FF4"/>
    <mergeCell ref="EU4"/>
    <mergeCell ref="EV4"/>
    <mergeCell ref="EW4"/>
    <mergeCell ref="EX4"/>
    <mergeCell ref="EY4"/>
    <mergeCell ref="EZ4"/>
    <mergeCell ref="FA4"/>
    <mergeCell ref="FB4"/>
    <mergeCell ref="FC4"/>
    <mergeCell ref="FD4"/>
    <mergeCell ref="FE4"/>
    <mergeCell ref="GB4:GE4"/>
    <mergeCell ref="FG4"/>
    <mergeCell ref="FH4"/>
    <mergeCell ref="FI4"/>
    <mergeCell ref="FJ4"/>
    <mergeCell ref="FK4"/>
    <mergeCell ref="FL4"/>
    <mergeCell ref="FM4:FP4"/>
    <mergeCell ref="FQ4"/>
    <mergeCell ref="FR4:FS4"/>
    <mergeCell ref="FT4:FY4"/>
    <mergeCell ref="FZ4:GA4"/>
    <mergeCell ref="HA4"/>
    <mergeCell ref="GF4"/>
    <mergeCell ref="GG4"/>
    <mergeCell ref="GH4"/>
    <mergeCell ref="GI4:GM4"/>
    <mergeCell ref="GN4:GQ4"/>
    <mergeCell ref="GR4"/>
    <mergeCell ref="GS4:GT4"/>
    <mergeCell ref="GV4"/>
    <mergeCell ref="GW4:GX4"/>
    <mergeCell ref="GY4"/>
    <mergeCell ref="GZ4"/>
    <mergeCell ref="HI4"/>
    <mergeCell ref="HJ4"/>
    <mergeCell ref="HK4:HL4"/>
    <mergeCell ref="HN4:HP4"/>
    <mergeCell ref="HB4"/>
    <mergeCell ref="HC4"/>
    <mergeCell ref="HE4"/>
    <mergeCell ref="HF4"/>
    <mergeCell ref="HG4"/>
    <mergeCell ref="HH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1166</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26.4" x14ac:dyDescent="0.3">
      <c r="A7" s="1"/>
      <c r="B7" s="5" t="s">
        <v>175</v>
      </c>
      <c r="C7" s="5" t="s">
        <v>176</v>
      </c>
      <c r="D7" s="5" t="s">
        <v>177</v>
      </c>
      <c r="E7" s="4" t="s">
        <v>178</v>
      </c>
      <c r="F7" s="4" t="s">
        <v>179</v>
      </c>
      <c r="G7" s="6" t="s">
        <v>1167</v>
      </c>
      <c r="H7" s="8">
        <v>14</v>
      </c>
      <c r="I7" s="5" t="s">
        <v>181</v>
      </c>
      <c r="J7" s="5" t="s">
        <v>182</v>
      </c>
      <c r="K7" s="5" t="s">
        <v>183</v>
      </c>
      <c r="L7" s="5" t="s">
        <v>184</v>
      </c>
      <c r="M7" s="8">
        <v>12664</v>
      </c>
      <c r="N7" s="5" t="s">
        <v>185</v>
      </c>
    </row>
    <row r="8" spans="1:14" ht="26.4" x14ac:dyDescent="0.3">
      <c r="A8" s="1"/>
      <c r="B8" s="5" t="s">
        <v>186</v>
      </c>
      <c r="C8" s="5" t="s">
        <v>187</v>
      </c>
      <c r="D8" s="5" t="s">
        <v>66</v>
      </c>
      <c r="E8" s="4" t="s">
        <v>188</v>
      </c>
      <c r="F8" s="4" t="s">
        <v>179</v>
      </c>
      <c r="G8" s="6" t="s">
        <v>1168</v>
      </c>
      <c r="H8" s="8">
        <v>18</v>
      </c>
      <c r="I8" s="5" t="s">
        <v>181</v>
      </c>
      <c r="J8" s="5" t="s">
        <v>182</v>
      </c>
      <c r="K8" s="5" t="s">
        <v>183</v>
      </c>
      <c r="L8" s="5" t="s">
        <v>190</v>
      </c>
      <c r="M8" s="8">
        <v>13417</v>
      </c>
      <c r="N8" s="5" t="s">
        <v>185</v>
      </c>
    </row>
    <row r="9" spans="1:14" x14ac:dyDescent="0.3">
      <c r="A9" s="1"/>
      <c r="B9" s="5" t="s">
        <v>203</v>
      </c>
      <c r="C9" s="5" t="s">
        <v>204</v>
      </c>
      <c r="D9" s="5" t="s">
        <v>66</v>
      </c>
      <c r="E9" s="4" t="s">
        <v>188</v>
      </c>
      <c r="F9" s="4" t="s">
        <v>179</v>
      </c>
      <c r="G9" s="6" t="s">
        <v>1169</v>
      </c>
      <c r="H9" s="8">
        <v>0.4</v>
      </c>
      <c r="I9" s="5" t="s">
        <v>181</v>
      </c>
      <c r="J9" s="5" t="s">
        <v>182</v>
      </c>
      <c r="K9" s="5" t="s">
        <v>183</v>
      </c>
      <c r="L9" s="5" t="s">
        <v>206</v>
      </c>
      <c r="M9" s="8">
        <v>13132</v>
      </c>
      <c r="N9" s="5" t="s">
        <v>185</v>
      </c>
    </row>
    <row r="10" spans="1:14" x14ac:dyDescent="0.3">
      <c r="A10" s="1"/>
      <c r="B10" s="5" t="s">
        <v>207</v>
      </c>
      <c r="C10" s="5" t="s">
        <v>208</v>
      </c>
      <c r="D10" s="5" t="s">
        <v>99</v>
      </c>
      <c r="E10" s="4" t="s">
        <v>209</v>
      </c>
      <c r="F10" s="4" t="s">
        <v>210</v>
      </c>
      <c r="G10" s="6" t="s">
        <v>211</v>
      </c>
      <c r="H10" s="8">
        <v>75</v>
      </c>
      <c r="I10" s="5" t="s">
        <v>181</v>
      </c>
      <c r="J10" s="5" t="s">
        <v>182</v>
      </c>
      <c r="K10" s="5" t="s">
        <v>183</v>
      </c>
      <c r="L10" s="5" t="s">
        <v>206</v>
      </c>
      <c r="M10" s="8">
        <v>110</v>
      </c>
      <c r="N10" s="5" t="s">
        <v>185</v>
      </c>
    </row>
    <row r="11" spans="1:14" x14ac:dyDescent="0.3">
      <c r="A11" s="1"/>
      <c r="B11" s="5" t="s">
        <v>29</v>
      </c>
      <c r="C11" s="5" t="s">
        <v>30</v>
      </c>
      <c r="D11" s="5" t="s">
        <v>32</v>
      </c>
      <c r="E11" s="4" t="s">
        <v>229</v>
      </c>
      <c r="F11" s="4" t="s">
        <v>230</v>
      </c>
      <c r="G11" s="6" t="s">
        <v>1170</v>
      </c>
      <c r="H11" s="8">
        <v>5.7320000000000002</v>
      </c>
      <c r="I11" s="5" t="s">
        <v>232</v>
      </c>
      <c r="J11" s="5" t="s">
        <v>182</v>
      </c>
      <c r="K11" s="5" t="s">
        <v>183</v>
      </c>
      <c r="L11" s="5" t="s">
        <v>190</v>
      </c>
      <c r="M11" s="8">
        <v>12779</v>
      </c>
      <c r="N11" s="5" t="s">
        <v>185</v>
      </c>
    </row>
    <row r="12" spans="1:14" x14ac:dyDescent="0.3">
      <c r="A12" s="1"/>
      <c r="B12" s="5" t="s">
        <v>29</v>
      </c>
      <c r="C12" s="5" t="s">
        <v>30</v>
      </c>
      <c r="D12" s="5" t="s">
        <v>32</v>
      </c>
      <c r="E12" s="4" t="s">
        <v>236</v>
      </c>
      <c r="F12" s="4" t="s">
        <v>237</v>
      </c>
      <c r="G12" s="6" t="s">
        <v>1170</v>
      </c>
      <c r="H12" s="8">
        <v>5.7320000000000002</v>
      </c>
      <c r="I12" s="5" t="s">
        <v>232</v>
      </c>
      <c r="J12" s="5" t="s">
        <v>182</v>
      </c>
      <c r="K12" s="5" t="s">
        <v>183</v>
      </c>
      <c r="L12" s="5" t="s">
        <v>190</v>
      </c>
      <c r="M12" s="8">
        <v>12779</v>
      </c>
      <c r="N12" s="5" t="s">
        <v>185</v>
      </c>
    </row>
    <row r="13" spans="1:14" x14ac:dyDescent="0.3">
      <c r="A13" s="1"/>
      <c r="B13" s="5" t="s">
        <v>29</v>
      </c>
      <c r="C13" s="5" t="s">
        <v>30</v>
      </c>
      <c r="D13" s="5" t="s">
        <v>32</v>
      </c>
      <c r="E13" s="4" t="s">
        <v>238</v>
      </c>
      <c r="F13" s="4" t="s">
        <v>240</v>
      </c>
      <c r="G13" s="6" t="s">
        <v>241</v>
      </c>
      <c r="H13" s="8">
        <v>5.7320000000000002</v>
      </c>
      <c r="I13" s="5" t="s">
        <v>232</v>
      </c>
      <c r="J13" s="5" t="s">
        <v>182</v>
      </c>
      <c r="K13" s="5" t="s">
        <v>183</v>
      </c>
      <c r="L13" s="5" t="s">
        <v>206</v>
      </c>
      <c r="M13" s="8">
        <v>12779</v>
      </c>
      <c r="N13" s="5" t="s">
        <v>185</v>
      </c>
    </row>
    <row r="14" spans="1:14" x14ac:dyDescent="0.3">
      <c r="A14" s="1"/>
      <c r="B14" s="5" t="s">
        <v>95</v>
      </c>
      <c r="C14" s="5" t="s">
        <v>278</v>
      </c>
      <c r="D14" s="5" t="s">
        <v>279</v>
      </c>
      <c r="E14" s="4" t="s">
        <v>188</v>
      </c>
      <c r="F14" s="4" t="s">
        <v>179</v>
      </c>
      <c r="G14" s="6" t="s">
        <v>280</v>
      </c>
      <c r="H14" s="8">
        <v>0</v>
      </c>
      <c r="I14" s="5" t="s">
        <v>181</v>
      </c>
      <c r="J14" s="5" t="s">
        <v>182</v>
      </c>
      <c r="K14" s="5" t="s">
        <v>183</v>
      </c>
      <c r="L14" s="5" t="s">
        <v>184</v>
      </c>
      <c r="M14" s="8">
        <v>13204</v>
      </c>
      <c r="N14" s="5" t="s">
        <v>185</v>
      </c>
    </row>
    <row r="15" spans="1:14" ht="26.4" x14ac:dyDescent="0.3">
      <c r="A15" s="1"/>
      <c r="B15" s="5" t="s">
        <v>95</v>
      </c>
      <c r="C15" s="5" t="s">
        <v>284</v>
      </c>
      <c r="D15" s="5" t="s">
        <v>279</v>
      </c>
      <c r="E15" s="4" t="s">
        <v>188</v>
      </c>
      <c r="F15" s="4" t="s">
        <v>179</v>
      </c>
      <c r="G15" s="6" t="s">
        <v>1171</v>
      </c>
      <c r="H15" s="8">
        <v>0</v>
      </c>
      <c r="I15" s="5" t="s">
        <v>181</v>
      </c>
      <c r="J15" s="5" t="s">
        <v>182</v>
      </c>
      <c r="K15" s="5" t="s">
        <v>183</v>
      </c>
      <c r="L15" s="5" t="s">
        <v>206</v>
      </c>
      <c r="M15" s="8">
        <v>22082</v>
      </c>
      <c r="N15" s="5" t="s">
        <v>185</v>
      </c>
    </row>
    <row r="16" spans="1:14" x14ac:dyDescent="0.3">
      <c r="A16" s="1"/>
      <c r="B16" s="5" t="s">
        <v>111</v>
      </c>
      <c r="C16" s="5" t="s">
        <v>594</v>
      </c>
      <c r="D16" s="5" t="s">
        <v>305</v>
      </c>
      <c r="E16" s="4" t="s">
        <v>306</v>
      </c>
      <c r="F16" s="4" t="s">
        <v>307</v>
      </c>
      <c r="G16" s="6" t="s">
        <v>308</v>
      </c>
      <c r="H16" s="8">
        <v>0</v>
      </c>
      <c r="I16" s="5" t="s">
        <v>181</v>
      </c>
      <c r="J16" s="5" t="s">
        <v>182</v>
      </c>
      <c r="K16" s="5" t="s">
        <v>183</v>
      </c>
      <c r="L16" s="5" t="s">
        <v>206</v>
      </c>
      <c r="M16" s="8">
        <v>205</v>
      </c>
      <c r="N16" s="5" t="s">
        <v>185</v>
      </c>
    </row>
    <row r="17" spans="1:14" ht="26.4" x14ac:dyDescent="0.3">
      <c r="A17" s="1"/>
      <c r="B17" s="5" t="s">
        <v>135</v>
      </c>
      <c r="C17" s="5" t="s">
        <v>310</v>
      </c>
      <c r="D17" s="5" t="s">
        <v>311</v>
      </c>
      <c r="E17" s="4" t="s">
        <v>312</v>
      </c>
      <c r="F17" s="4" t="s">
        <v>313</v>
      </c>
      <c r="G17" s="6" t="s">
        <v>1172</v>
      </c>
      <c r="H17" s="8">
        <v>0</v>
      </c>
      <c r="I17" s="5" t="s">
        <v>181</v>
      </c>
      <c r="J17" s="5" t="s">
        <v>182</v>
      </c>
      <c r="K17" s="5" t="s">
        <v>183</v>
      </c>
      <c r="L17" s="5" t="s">
        <v>190</v>
      </c>
      <c r="M17" s="8">
        <v>34</v>
      </c>
      <c r="N17" s="5" t="s">
        <v>185</v>
      </c>
    </row>
    <row r="18" spans="1:14" ht="26.4" x14ac:dyDescent="0.3">
      <c r="A18" s="1"/>
      <c r="B18" s="5" t="s">
        <v>317</v>
      </c>
      <c r="C18" s="5" t="s">
        <v>1173</v>
      </c>
      <c r="D18" s="5" t="s">
        <v>99</v>
      </c>
      <c r="E18" s="4" t="s">
        <v>188</v>
      </c>
      <c r="F18" s="4" t="s">
        <v>179</v>
      </c>
      <c r="G18" s="6" t="s">
        <v>319</v>
      </c>
      <c r="H18" s="8">
        <v>1.2</v>
      </c>
      <c r="I18" s="5" t="s">
        <v>181</v>
      </c>
      <c r="J18" s="5" t="s">
        <v>182</v>
      </c>
      <c r="K18" s="5" t="s">
        <v>183</v>
      </c>
      <c r="L18" s="5" t="s">
        <v>184</v>
      </c>
      <c r="M18" s="8">
        <v>18814</v>
      </c>
      <c r="N18" s="5" t="s">
        <v>185</v>
      </c>
    </row>
    <row r="19" spans="1:14" x14ac:dyDescent="0.3">
      <c r="A19" s="1"/>
      <c r="B19" s="5" t="s">
        <v>317</v>
      </c>
      <c r="C19" s="5" t="s">
        <v>1173</v>
      </c>
      <c r="D19" s="5" t="s">
        <v>97</v>
      </c>
      <c r="E19" s="4" t="s">
        <v>320</v>
      </c>
      <c r="F19" s="4" t="s">
        <v>321</v>
      </c>
      <c r="G19" s="6" t="s">
        <v>322</v>
      </c>
      <c r="H19" s="8">
        <v>1.2</v>
      </c>
      <c r="I19" s="5" t="s">
        <v>181</v>
      </c>
      <c r="J19" s="5" t="s">
        <v>182</v>
      </c>
      <c r="K19" s="5" t="s">
        <v>183</v>
      </c>
      <c r="L19" s="5" t="s">
        <v>184</v>
      </c>
      <c r="M19" s="8">
        <v>18813</v>
      </c>
      <c r="N19" s="5" t="s">
        <v>185</v>
      </c>
    </row>
    <row r="20" spans="1:14" ht="26.4" x14ac:dyDescent="0.3">
      <c r="A20" s="1"/>
      <c r="B20" s="5" t="s">
        <v>317</v>
      </c>
      <c r="C20" s="5" t="s">
        <v>323</v>
      </c>
      <c r="D20" s="5" t="s">
        <v>97</v>
      </c>
      <c r="E20" s="4" t="s">
        <v>188</v>
      </c>
      <c r="F20" s="4" t="s">
        <v>179</v>
      </c>
      <c r="G20" s="6" t="s">
        <v>324</v>
      </c>
      <c r="H20" s="8">
        <v>1.5</v>
      </c>
      <c r="I20" s="5" t="s">
        <v>181</v>
      </c>
      <c r="J20" s="5" t="s">
        <v>182</v>
      </c>
      <c r="K20" s="5" t="s">
        <v>183</v>
      </c>
      <c r="L20" s="5" t="s">
        <v>184</v>
      </c>
      <c r="M20" s="8">
        <v>15113</v>
      </c>
      <c r="N20" s="5" t="s">
        <v>185</v>
      </c>
    </row>
    <row r="21" spans="1:14" ht="26.4" x14ac:dyDescent="0.3">
      <c r="A21" s="1"/>
      <c r="B21" s="5" t="s">
        <v>379</v>
      </c>
      <c r="C21" s="5" t="s">
        <v>1174</v>
      </c>
      <c r="D21" s="5" t="s">
        <v>381</v>
      </c>
      <c r="E21" s="4" t="s">
        <v>188</v>
      </c>
      <c r="F21" s="4" t="s">
        <v>179</v>
      </c>
      <c r="G21" s="6" t="s">
        <v>1175</v>
      </c>
      <c r="H21" s="8">
        <v>24.26</v>
      </c>
      <c r="I21" s="5" t="s">
        <v>181</v>
      </c>
      <c r="J21" s="5" t="s">
        <v>182</v>
      </c>
      <c r="K21" s="5" t="s">
        <v>183</v>
      </c>
      <c r="L21" s="5" t="s">
        <v>206</v>
      </c>
      <c r="M21" s="8">
        <v>60</v>
      </c>
      <c r="N21" s="5" t="s">
        <v>185</v>
      </c>
    </row>
    <row r="22" spans="1:14" x14ac:dyDescent="0.3">
      <c r="A22" s="1"/>
      <c r="B22" s="5" t="s">
        <v>158</v>
      </c>
      <c r="C22" s="5" t="s">
        <v>1176</v>
      </c>
      <c r="D22" s="5" t="s">
        <v>390</v>
      </c>
      <c r="E22" s="4" t="s">
        <v>188</v>
      </c>
      <c r="F22" s="4" t="s">
        <v>179</v>
      </c>
      <c r="G22" s="6" t="s">
        <v>391</v>
      </c>
      <c r="H22" s="8">
        <v>90</v>
      </c>
      <c r="I22" s="5" t="s">
        <v>181</v>
      </c>
      <c r="J22" s="5" t="s">
        <v>182</v>
      </c>
      <c r="K22" s="5" t="s">
        <v>183</v>
      </c>
      <c r="L22" s="5" t="s">
        <v>190</v>
      </c>
      <c r="M22" s="8">
        <v>98</v>
      </c>
      <c r="N22" s="5" t="s">
        <v>185</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1297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88" t="s">
        <v>3</v>
      </c>
      <c r="B6" s="231" t="s">
        <v>63</v>
      </c>
      <c r="C6" s="231"/>
      <c r="D6" s="231"/>
      <c r="E6" s="231"/>
      <c r="F6" s="231"/>
      <c r="G6" s="231"/>
      <c r="H6" s="231" t="s">
        <v>207</v>
      </c>
      <c r="I6" s="231"/>
      <c r="J6" s="231" t="s">
        <v>68</v>
      </c>
      <c r="K6" s="231"/>
      <c r="L6" s="231"/>
      <c r="M6" s="231" t="s">
        <v>440</v>
      </c>
      <c r="N6" s="231"/>
      <c r="O6" s="231" t="s">
        <v>29</v>
      </c>
      <c r="P6" s="231" t="s">
        <v>73</v>
      </c>
      <c r="Q6" s="231"/>
      <c r="R6" s="231"/>
      <c r="S6" s="231"/>
      <c r="T6" s="231" t="s">
        <v>442</v>
      </c>
      <c r="U6" s="231" t="s">
        <v>841</v>
      </c>
      <c r="V6" s="231" t="s">
        <v>83</v>
      </c>
      <c r="W6" s="231"/>
      <c r="X6" s="231"/>
      <c r="Y6" s="231"/>
      <c r="Z6" s="231"/>
      <c r="AA6" s="231" t="s">
        <v>95</v>
      </c>
      <c r="AB6" s="231"/>
      <c r="AC6" s="231" t="s">
        <v>111</v>
      </c>
      <c r="AD6" s="231"/>
      <c r="AE6" s="231"/>
      <c r="AF6" s="231"/>
      <c r="AG6" s="231" t="s">
        <v>135</v>
      </c>
      <c r="AH6" s="231"/>
      <c r="AI6" s="231"/>
      <c r="AJ6" s="231"/>
      <c r="AK6" s="231"/>
      <c r="AL6" s="231" t="s">
        <v>375</v>
      </c>
      <c r="AM6" s="231"/>
      <c r="AN6" s="231" t="s">
        <v>152</v>
      </c>
      <c r="AO6" s="231"/>
      <c r="AP6" s="231"/>
      <c r="AQ6" s="231"/>
      <c r="AR6" s="231"/>
      <c r="AS6" s="231"/>
      <c r="AT6" s="231"/>
      <c r="AU6" s="231"/>
      <c r="AV6" s="231"/>
      <c r="AW6" s="231" t="s">
        <v>451</v>
      </c>
    </row>
    <row r="7" spans="1:49" ht="39.6" x14ac:dyDescent="0.3">
      <c r="A7" s="88" t="s">
        <v>1298</v>
      </c>
      <c r="B7" s="88" t="s">
        <v>1299</v>
      </c>
      <c r="C7" s="88" t="s">
        <v>1299</v>
      </c>
      <c r="D7" s="88" t="s">
        <v>1299</v>
      </c>
      <c r="E7" s="88" t="s">
        <v>1299</v>
      </c>
      <c r="F7" s="88" t="s">
        <v>1299</v>
      </c>
      <c r="G7" s="88" t="s">
        <v>1299</v>
      </c>
      <c r="H7" s="88" t="s">
        <v>1300</v>
      </c>
      <c r="I7" s="88" t="s">
        <v>1301</v>
      </c>
      <c r="J7" s="88" t="s">
        <v>1302</v>
      </c>
      <c r="K7" s="88" t="s">
        <v>1302</v>
      </c>
      <c r="L7" s="88" t="s">
        <v>1302</v>
      </c>
      <c r="M7" s="88" t="s">
        <v>1303</v>
      </c>
      <c r="N7" s="88" t="s">
        <v>1303</v>
      </c>
      <c r="O7" s="88" t="s">
        <v>1304</v>
      </c>
      <c r="P7" s="88" t="s">
        <v>247</v>
      </c>
      <c r="Q7" s="88" t="s">
        <v>247</v>
      </c>
      <c r="R7" s="88" t="s">
        <v>247</v>
      </c>
      <c r="S7" s="88" t="s">
        <v>247</v>
      </c>
      <c r="T7" s="88" t="s">
        <v>1305</v>
      </c>
      <c r="U7" s="88" t="s">
        <v>1306</v>
      </c>
      <c r="V7" s="88" t="s">
        <v>1307</v>
      </c>
      <c r="W7" s="88" t="s">
        <v>1308</v>
      </c>
      <c r="X7" s="88" t="s">
        <v>1308</v>
      </c>
      <c r="Y7" s="88" t="s">
        <v>1309</v>
      </c>
      <c r="Z7" s="88" t="s">
        <v>1310</v>
      </c>
      <c r="AA7" s="88" t="s">
        <v>247</v>
      </c>
      <c r="AB7" s="88" t="s">
        <v>247</v>
      </c>
      <c r="AC7" s="88" t="s">
        <v>1311</v>
      </c>
      <c r="AD7" s="88" t="s">
        <v>1312</v>
      </c>
      <c r="AE7" s="88" t="s">
        <v>1313</v>
      </c>
      <c r="AF7" s="88" t="s">
        <v>1311</v>
      </c>
      <c r="AG7" s="88" t="s">
        <v>1314</v>
      </c>
      <c r="AH7" s="88" t="s">
        <v>1314</v>
      </c>
      <c r="AI7" s="88" t="s">
        <v>1315</v>
      </c>
      <c r="AJ7" s="88" t="s">
        <v>1316</v>
      </c>
      <c r="AK7" s="88" t="s">
        <v>1316</v>
      </c>
      <c r="AL7" s="88" t="s">
        <v>375</v>
      </c>
      <c r="AM7" s="88" t="s">
        <v>375</v>
      </c>
      <c r="AN7" s="88" t="s">
        <v>1317</v>
      </c>
      <c r="AO7" s="88" t="s">
        <v>247</v>
      </c>
      <c r="AP7" s="88" t="s">
        <v>247</v>
      </c>
      <c r="AQ7" s="88" t="s">
        <v>247</v>
      </c>
      <c r="AR7" s="88" t="s">
        <v>1308</v>
      </c>
      <c r="AS7" s="88" t="s">
        <v>1318</v>
      </c>
      <c r="AT7" s="88" t="s">
        <v>1307</v>
      </c>
      <c r="AU7" s="88" t="s">
        <v>1308</v>
      </c>
      <c r="AV7" s="88" t="s">
        <v>1319</v>
      </c>
      <c r="AW7" s="88" t="s">
        <v>882</v>
      </c>
    </row>
    <row r="8" spans="1:49" ht="26.4" x14ac:dyDescent="0.3">
      <c r="A8" s="88" t="s">
        <v>1320</v>
      </c>
      <c r="B8" s="88" t="s">
        <v>1321</v>
      </c>
      <c r="C8" s="88" t="s">
        <v>1321</v>
      </c>
      <c r="D8" s="88" t="s">
        <v>1322</v>
      </c>
      <c r="E8" s="88" t="s">
        <v>1322</v>
      </c>
      <c r="F8" s="88" t="s">
        <v>1323</v>
      </c>
      <c r="G8" s="88" t="s">
        <v>1322</v>
      </c>
      <c r="H8" s="88" t="s">
        <v>1322</v>
      </c>
      <c r="I8" s="88" t="s">
        <v>1322</v>
      </c>
      <c r="J8" s="88" t="s">
        <v>1321</v>
      </c>
      <c r="K8" s="88" t="s">
        <v>1321</v>
      </c>
      <c r="L8" s="88" t="s">
        <v>1323</v>
      </c>
      <c r="M8" s="88" t="s">
        <v>1322</v>
      </c>
      <c r="N8" s="88" t="s">
        <v>1322</v>
      </c>
      <c r="O8" s="88" t="s">
        <v>1322</v>
      </c>
      <c r="P8" s="88" t="s">
        <v>1322</v>
      </c>
      <c r="Q8" s="88" t="s">
        <v>1322</v>
      </c>
      <c r="R8" s="88" t="s">
        <v>1322</v>
      </c>
      <c r="S8" s="88" t="s">
        <v>1322</v>
      </c>
      <c r="T8" s="88" t="s">
        <v>1322</v>
      </c>
      <c r="U8" s="88" t="s">
        <v>1322</v>
      </c>
      <c r="V8" s="88" t="s">
        <v>1322</v>
      </c>
      <c r="W8" s="88" t="s">
        <v>1322</v>
      </c>
      <c r="X8" s="88" t="s">
        <v>1322</v>
      </c>
      <c r="Y8" s="88" t="s">
        <v>1322</v>
      </c>
      <c r="Z8" s="88" t="s">
        <v>1322</v>
      </c>
      <c r="AA8" s="88" t="s">
        <v>1322</v>
      </c>
      <c r="AB8" s="88" t="s">
        <v>1322</v>
      </c>
      <c r="AC8" s="88" t="s">
        <v>1322</v>
      </c>
      <c r="AD8" s="88" t="s">
        <v>1323</v>
      </c>
      <c r="AE8" s="88" t="s">
        <v>1321</v>
      </c>
      <c r="AF8" s="88" t="s">
        <v>1322</v>
      </c>
      <c r="AG8" s="88" t="s">
        <v>1322</v>
      </c>
      <c r="AH8" s="88" t="s">
        <v>1322</v>
      </c>
      <c r="AI8" s="88" t="s">
        <v>1321</v>
      </c>
      <c r="AJ8" s="88" t="s">
        <v>1322</v>
      </c>
      <c r="AK8" s="88" t="s">
        <v>1322</v>
      </c>
      <c r="AL8" s="88" t="s">
        <v>1322</v>
      </c>
      <c r="AM8" s="88" t="s">
        <v>1322</v>
      </c>
      <c r="AN8" s="88" t="s">
        <v>1322</v>
      </c>
      <c r="AO8" s="88" t="s">
        <v>1322</v>
      </c>
      <c r="AP8" s="88" t="s">
        <v>1322</v>
      </c>
      <c r="AQ8" s="88" t="s">
        <v>1322</v>
      </c>
      <c r="AR8" s="88" t="s">
        <v>1322</v>
      </c>
      <c r="AS8" s="88" t="s">
        <v>1322</v>
      </c>
      <c r="AT8" s="88" t="s">
        <v>1322</v>
      </c>
      <c r="AU8" s="88" t="s">
        <v>1322</v>
      </c>
      <c r="AV8" s="88" t="s">
        <v>1322</v>
      </c>
      <c r="AW8" s="88" t="s">
        <v>1322</v>
      </c>
    </row>
    <row r="9" spans="1:49" ht="39.6" x14ac:dyDescent="0.3">
      <c r="A9" s="88" t="s">
        <v>6</v>
      </c>
      <c r="B9" s="88" t="s">
        <v>1324</v>
      </c>
      <c r="C9" s="88" t="s">
        <v>1325</v>
      </c>
      <c r="D9" s="88" t="s">
        <v>1326</v>
      </c>
      <c r="E9" s="88" t="s">
        <v>1326</v>
      </c>
      <c r="F9" s="88" t="s">
        <v>64</v>
      </c>
      <c r="G9" s="88" t="s">
        <v>1326</v>
      </c>
      <c r="H9" s="88" t="s">
        <v>531</v>
      </c>
      <c r="I9" s="88" t="s">
        <v>208</v>
      </c>
      <c r="J9" s="88" t="s">
        <v>1327</v>
      </c>
      <c r="K9" s="88" t="s">
        <v>1328</v>
      </c>
      <c r="L9" s="88" t="s">
        <v>826</v>
      </c>
      <c r="M9" s="88" t="s">
        <v>1329</v>
      </c>
      <c r="N9" s="88" t="s">
        <v>1329</v>
      </c>
      <c r="O9" s="88" t="s">
        <v>1330</v>
      </c>
      <c r="P9" s="88" t="s">
        <v>1331</v>
      </c>
      <c r="Q9" s="88" t="s">
        <v>1332</v>
      </c>
      <c r="R9" s="88" t="s">
        <v>1333</v>
      </c>
      <c r="S9" s="88" t="s">
        <v>1334</v>
      </c>
      <c r="T9" s="88" t="s">
        <v>530</v>
      </c>
      <c r="U9" s="88" t="s">
        <v>1335</v>
      </c>
      <c r="V9" s="88" t="s">
        <v>1336</v>
      </c>
      <c r="W9" s="88" t="s">
        <v>1337</v>
      </c>
      <c r="X9" s="88" t="s">
        <v>1337</v>
      </c>
      <c r="Y9" s="88" t="s">
        <v>1338</v>
      </c>
      <c r="Z9" s="88" t="s">
        <v>1339</v>
      </c>
      <c r="AA9" s="88" t="s">
        <v>1340</v>
      </c>
      <c r="AB9" s="88" t="s">
        <v>508</v>
      </c>
      <c r="AC9" s="88" t="s">
        <v>1341</v>
      </c>
      <c r="AD9" s="88" t="s">
        <v>862</v>
      </c>
      <c r="AE9" s="88" t="s">
        <v>1342</v>
      </c>
      <c r="AF9" s="88" t="s">
        <v>1341</v>
      </c>
      <c r="AG9" s="88" t="s">
        <v>1343</v>
      </c>
      <c r="AH9" s="88" t="s">
        <v>1343</v>
      </c>
      <c r="AI9" s="88" t="s">
        <v>1344</v>
      </c>
      <c r="AJ9" s="88" t="s">
        <v>1345</v>
      </c>
      <c r="AK9" s="88" t="s">
        <v>1345</v>
      </c>
      <c r="AL9" s="88" t="s">
        <v>375</v>
      </c>
      <c r="AM9" s="88" t="s">
        <v>1346</v>
      </c>
      <c r="AN9" s="88" t="s">
        <v>1347</v>
      </c>
      <c r="AO9" s="88" t="s">
        <v>1348</v>
      </c>
      <c r="AP9" s="88" t="s">
        <v>1348</v>
      </c>
      <c r="AQ9" s="88" t="s">
        <v>1349</v>
      </c>
      <c r="AR9" s="88" t="s">
        <v>1350</v>
      </c>
      <c r="AS9" s="88" t="s">
        <v>1351</v>
      </c>
      <c r="AT9" s="88" t="s">
        <v>1352</v>
      </c>
      <c r="AU9" s="88" t="s">
        <v>1353</v>
      </c>
      <c r="AV9" s="88" t="s">
        <v>1354</v>
      </c>
      <c r="AW9" s="88" t="s">
        <v>1355</v>
      </c>
    </row>
    <row r="10" spans="1:49" ht="52.8" x14ac:dyDescent="0.3">
      <c r="A10" s="88" t="s">
        <v>969</v>
      </c>
      <c r="B10" s="88" t="s">
        <v>1356</v>
      </c>
      <c r="C10" s="88" t="s">
        <v>1356</v>
      </c>
      <c r="D10" s="88" t="s">
        <v>1357</v>
      </c>
      <c r="E10" s="88" t="s">
        <v>1358</v>
      </c>
      <c r="F10" s="88" t="s">
        <v>1359</v>
      </c>
      <c r="G10" s="88" t="s">
        <v>1360</v>
      </c>
      <c r="H10" s="88" t="s">
        <v>1357</v>
      </c>
      <c r="I10" s="88" t="s">
        <v>1357</v>
      </c>
      <c r="J10" s="88" t="s">
        <v>1356</v>
      </c>
      <c r="K10" s="88" t="s">
        <v>1356</v>
      </c>
      <c r="L10" s="88" t="s">
        <v>1359</v>
      </c>
      <c r="M10" s="88" t="s">
        <v>1358</v>
      </c>
      <c r="N10" s="88" t="s">
        <v>1360</v>
      </c>
      <c r="O10" s="88" t="s">
        <v>1357</v>
      </c>
      <c r="P10" s="88" t="s">
        <v>1360</v>
      </c>
      <c r="Q10" s="88" t="s">
        <v>1360</v>
      </c>
      <c r="R10" s="88" t="s">
        <v>1360</v>
      </c>
      <c r="S10" s="88" t="s">
        <v>1357</v>
      </c>
      <c r="T10" s="88" t="s">
        <v>1360</v>
      </c>
      <c r="U10" s="88" t="s">
        <v>1357</v>
      </c>
      <c r="V10" s="88" t="s">
        <v>1360</v>
      </c>
      <c r="W10" s="88" t="s">
        <v>1360</v>
      </c>
      <c r="X10" s="88" t="s">
        <v>1358</v>
      </c>
      <c r="Y10" s="88" t="s">
        <v>1360</v>
      </c>
      <c r="Z10" s="88" t="s">
        <v>1360</v>
      </c>
      <c r="AA10" s="88" t="s">
        <v>1357</v>
      </c>
      <c r="AB10" s="88" t="s">
        <v>1360</v>
      </c>
      <c r="AC10" s="88" t="s">
        <v>1357</v>
      </c>
      <c r="AD10" s="88" t="s">
        <v>1359</v>
      </c>
      <c r="AE10" s="88" t="s">
        <v>1357</v>
      </c>
      <c r="AF10" s="88" t="s">
        <v>1357</v>
      </c>
      <c r="AG10" s="88" t="s">
        <v>1357</v>
      </c>
      <c r="AH10" s="88" t="s">
        <v>1360</v>
      </c>
      <c r="AI10" s="88" t="s">
        <v>1360</v>
      </c>
      <c r="AJ10" s="88" t="s">
        <v>1357</v>
      </c>
      <c r="AK10" s="88" t="s">
        <v>1360</v>
      </c>
      <c r="AL10" s="88" t="s">
        <v>1357</v>
      </c>
      <c r="AM10" s="88" t="s">
        <v>1360</v>
      </c>
      <c r="AN10" s="88" t="s">
        <v>1360</v>
      </c>
      <c r="AO10" s="88" t="s">
        <v>1357</v>
      </c>
      <c r="AP10" s="88" t="s">
        <v>1360</v>
      </c>
      <c r="AQ10" s="88" t="s">
        <v>1357</v>
      </c>
      <c r="AR10" s="88" t="s">
        <v>1357</v>
      </c>
      <c r="AS10" s="88" t="s">
        <v>1357</v>
      </c>
      <c r="AT10" s="88" t="s">
        <v>1357</v>
      </c>
      <c r="AU10" s="88" t="s">
        <v>1357</v>
      </c>
      <c r="AV10" s="88" t="s">
        <v>1360</v>
      </c>
      <c r="AW10" s="88" t="s">
        <v>1360</v>
      </c>
    </row>
    <row r="11" spans="1:49" x14ac:dyDescent="0.3">
      <c r="A11" s="88" t="s">
        <v>56</v>
      </c>
      <c r="B11" s="88" t="s">
        <v>1361</v>
      </c>
      <c r="C11" s="88" t="s">
        <v>1361</v>
      </c>
      <c r="D11" s="88" t="s">
        <v>1361</v>
      </c>
      <c r="E11" s="88" t="s">
        <v>1361</v>
      </c>
      <c r="F11" s="88" t="s">
        <v>1361</v>
      </c>
      <c r="G11" s="88" t="s">
        <v>1361</v>
      </c>
      <c r="H11" s="88" t="s">
        <v>1361</v>
      </c>
      <c r="I11" s="88" t="s">
        <v>1361</v>
      </c>
      <c r="J11" s="88" t="s">
        <v>1361</v>
      </c>
      <c r="K11" s="88" t="s">
        <v>1361</v>
      </c>
      <c r="L11" s="88" t="s">
        <v>1361</v>
      </c>
      <c r="M11" s="88" t="s">
        <v>1361</v>
      </c>
      <c r="N11" s="88" t="s">
        <v>1361</v>
      </c>
      <c r="O11" s="88" t="s">
        <v>1361</v>
      </c>
      <c r="P11" s="88" t="s">
        <v>1361</v>
      </c>
      <c r="Q11" s="88" t="s">
        <v>1361</v>
      </c>
      <c r="R11" s="88" t="s">
        <v>1361</v>
      </c>
      <c r="S11" s="88" t="s">
        <v>1361</v>
      </c>
      <c r="T11" s="88" t="s">
        <v>1361</v>
      </c>
      <c r="U11" s="88" t="s">
        <v>1361</v>
      </c>
      <c r="V11" s="88" t="s">
        <v>1361</v>
      </c>
      <c r="W11" s="88" t="s">
        <v>1361</v>
      </c>
      <c r="X11" s="88" t="s">
        <v>1361</v>
      </c>
      <c r="Y11" s="88" t="s">
        <v>1361</v>
      </c>
      <c r="Z11" s="88" t="s">
        <v>1361</v>
      </c>
      <c r="AA11" s="88" t="s">
        <v>1361</v>
      </c>
      <c r="AB11" s="88" t="s">
        <v>1361</v>
      </c>
      <c r="AC11" s="88" t="s">
        <v>1361</v>
      </c>
      <c r="AD11" s="88" t="s">
        <v>1361</v>
      </c>
      <c r="AE11" s="88" t="s">
        <v>1361</v>
      </c>
      <c r="AF11" s="88" t="s">
        <v>1361</v>
      </c>
      <c r="AG11" s="88" t="s">
        <v>1361</v>
      </c>
      <c r="AH11" s="88" t="s">
        <v>1361</v>
      </c>
      <c r="AI11" s="88" t="s">
        <v>1361</v>
      </c>
      <c r="AJ11" s="88" t="s">
        <v>1361</v>
      </c>
      <c r="AK11" s="88" t="s">
        <v>1361</v>
      </c>
      <c r="AL11" s="88" t="s">
        <v>1361</v>
      </c>
      <c r="AM11" s="88" t="s">
        <v>1361</v>
      </c>
      <c r="AN11" s="88" t="s">
        <v>1361</v>
      </c>
      <c r="AO11" s="88" t="s">
        <v>1361</v>
      </c>
      <c r="AP11" s="88" t="s">
        <v>1361</v>
      </c>
      <c r="AQ11" s="88" t="s">
        <v>1361</v>
      </c>
      <c r="AR11" s="88" t="s">
        <v>1361</v>
      </c>
      <c r="AS11" s="88" t="s">
        <v>1361</v>
      </c>
      <c r="AT11" s="88" t="s">
        <v>1361</v>
      </c>
      <c r="AU11" s="88" t="s">
        <v>1361</v>
      </c>
      <c r="AV11" s="88" t="s">
        <v>1361</v>
      </c>
      <c r="AW11" s="88" t="s">
        <v>1361</v>
      </c>
    </row>
    <row r="12" spans="1:49" x14ac:dyDescent="0.3">
      <c r="A12" s="89" t="s">
        <v>61</v>
      </c>
      <c r="B12" s="90">
        <v>1.1000000000000001</v>
      </c>
      <c r="C12" s="91">
        <v>10</v>
      </c>
      <c r="D12" s="91">
        <v>10.9</v>
      </c>
      <c r="E12" s="91">
        <v>2</v>
      </c>
      <c r="F12" s="91">
        <v>10.6</v>
      </c>
      <c r="G12" s="92">
        <v>12</v>
      </c>
      <c r="H12" s="90">
        <v>7.3</v>
      </c>
      <c r="I12" s="92">
        <v>57</v>
      </c>
      <c r="J12" s="90">
        <v>15.86</v>
      </c>
      <c r="K12" s="91">
        <v>14.45</v>
      </c>
      <c r="L12" s="92">
        <v>17.559000000000001</v>
      </c>
      <c r="M12" s="93" t="s">
        <v>1362</v>
      </c>
      <c r="N12" s="94" t="s">
        <v>1362</v>
      </c>
      <c r="O12" s="95">
        <v>1.169</v>
      </c>
      <c r="P12" s="90">
        <v>42.71</v>
      </c>
      <c r="Q12" s="91">
        <v>67.680000000000007</v>
      </c>
      <c r="R12" s="91">
        <v>69.62</v>
      </c>
      <c r="S12" s="92">
        <v>6.82</v>
      </c>
      <c r="T12" s="95">
        <v>30.0124</v>
      </c>
      <c r="U12" s="95">
        <v>9.6300000000000008</v>
      </c>
      <c r="V12" s="90">
        <v>15.02</v>
      </c>
      <c r="W12" s="91">
        <v>2.23</v>
      </c>
      <c r="X12" s="91">
        <v>0.43</v>
      </c>
      <c r="Y12" s="96" t="s">
        <v>1362</v>
      </c>
      <c r="Z12" s="94" t="s">
        <v>1362</v>
      </c>
      <c r="AA12" s="90">
        <v>6.18</v>
      </c>
      <c r="AB12" s="92">
        <v>87.393000000000001</v>
      </c>
      <c r="AC12" s="90">
        <v>52.381999999999998</v>
      </c>
      <c r="AD12" s="91">
        <v>50.005000000000003</v>
      </c>
      <c r="AE12" s="91">
        <v>17.815999999999999</v>
      </c>
      <c r="AF12" s="92">
        <v>0</v>
      </c>
      <c r="AG12" s="90">
        <v>2.2530100000000002</v>
      </c>
      <c r="AH12" s="91">
        <v>20.8</v>
      </c>
      <c r="AI12" s="91">
        <v>10.333320000000001</v>
      </c>
      <c r="AJ12" s="91">
        <v>4.8541699999999999</v>
      </c>
      <c r="AK12" s="92">
        <v>11</v>
      </c>
      <c r="AL12" s="90">
        <v>27.2</v>
      </c>
      <c r="AM12" s="92">
        <v>27.49</v>
      </c>
      <c r="AN12" s="90">
        <v>14.089</v>
      </c>
      <c r="AO12" s="96" t="s">
        <v>1362</v>
      </c>
      <c r="AP12" s="91">
        <v>12.530519999999999</v>
      </c>
      <c r="AQ12" s="96" t="s">
        <v>1362</v>
      </c>
      <c r="AR12" s="91">
        <v>3.9849600000000001</v>
      </c>
      <c r="AS12" s="91">
        <v>6.7561799999999996</v>
      </c>
      <c r="AT12" s="91">
        <v>16.289000000000001</v>
      </c>
      <c r="AU12" s="91">
        <v>2.9169999999999998</v>
      </c>
      <c r="AV12" s="92">
        <v>10.089</v>
      </c>
      <c r="AW12" s="95">
        <v>2.3359999999999999</v>
      </c>
    </row>
    <row r="13" spans="1:49" x14ac:dyDescent="0.3">
      <c r="A13" s="97" t="s">
        <v>662</v>
      </c>
      <c r="B13" s="90">
        <v>1.1000000000000001</v>
      </c>
      <c r="C13" s="91">
        <v>10</v>
      </c>
      <c r="D13" s="91">
        <v>10.9</v>
      </c>
      <c r="E13" s="91">
        <v>2</v>
      </c>
      <c r="F13" s="91">
        <v>10.6</v>
      </c>
      <c r="G13" s="92">
        <v>12</v>
      </c>
      <c r="H13" s="90">
        <v>7.3</v>
      </c>
      <c r="I13" s="92">
        <v>57</v>
      </c>
      <c r="J13" s="90">
        <v>15.86</v>
      </c>
      <c r="K13" s="91">
        <v>14.45</v>
      </c>
      <c r="L13" s="92">
        <v>17.559000000000001</v>
      </c>
      <c r="M13" s="93" t="s">
        <v>1362</v>
      </c>
      <c r="N13" s="94" t="s">
        <v>1362</v>
      </c>
      <c r="O13" s="95">
        <v>1.169</v>
      </c>
      <c r="P13" s="90">
        <v>42.71</v>
      </c>
      <c r="Q13" s="91">
        <v>67.680000000000007</v>
      </c>
      <c r="R13" s="91">
        <v>69.62</v>
      </c>
      <c r="S13" s="92">
        <v>6.82</v>
      </c>
      <c r="T13" s="95">
        <v>30.0124</v>
      </c>
      <c r="U13" s="95">
        <v>9.6300000000000008</v>
      </c>
      <c r="V13" s="90">
        <v>15.02</v>
      </c>
      <c r="W13" s="91">
        <v>2.23</v>
      </c>
      <c r="X13" s="91">
        <v>0.43</v>
      </c>
      <c r="Y13" s="96" t="s">
        <v>1362</v>
      </c>
      <c r="Z13" s="94" t="s">
        <v>1362</v>
      </c>
      <c r="AA13" s="90">
        <v>6.18</v>
      </c>
      <c r="AB13" s="92">
        <v>87.393000000000001</v>
      </c>
      <c r="AC13" s="90">
        <v>52.381999999999998</v>
      </c>
      <c r="AD13" s="91">
        <v>50.005000000000003</v>
      </c>
      <c r="AE13" s="91">
        <v>17.815999999999999</v>
      </c>
      <c r="AF13" s="92">
        <v>0</v>
      </c>
      <c r="AG13" s="90">
        <v>2.2530100000000002</v>
      </c>
      <c r="AH13" s="91">
        <v>20.8</v>
      </c>
      <c r="AI13" s="91">
        <v>10.333320000000001</v>
      </c>
      <c r="AJ13" s="91">
        <v>4.8541699999999999</v>
      </c>
      <c r="AK13" s="92">
        <v>11</v>
      </c>
      <c r="AL13" s="90">
        <v>27.2</v>
      </c>
      <c r="AM13" s="92">
        <v>27.49</v>
      </c>
      <c r="AN13" s="90">
        <v>14.089</v>
      </c>
      <c r="AO13" s="96" t="s">
        <v>1362</v>
      </c>
      <c r="AP13" s="91">
        <v>12.530519999999999</v>
      </c>
      <c r="AQ13" s="96" t="s">
        <v>1362</v>
      </c>
      <c r="AR13" s="91">
        <v>3.9849600000000001</v>
      </c>
      <c r="AS13" s="91">
        <v>6.7561799999999996</v>
      </c>
      <c r="AT13" s="91">
        <v>16.289000000000001</v>
      </c>
      <c r="AU13" s="91">
        <v>2.9169999999999998</v>
      </c>
      <c r="AV13" s="92">
        <v>10.089</v>
      </c>
      <c r="AW13" s="95">
        <v>2.3359999999999999</v>
      </c>
    </row>
    <row r="14" spans="1:49" x14ac:dyDescent="0.3">
      <c r="A14" s="97" t="s">
        <v>663</v>
      </c>
      <c r="B14" s="90">
        <v>1.1000000000000001</v>
      </c>
      <c r="C14" s="91">
        <v>10</v>
      </c>
      <c r="D14" s="91">
        <v>10.9</v>
      </c>
      <c r="E14" s="91">
        <v>2</v>
      </c>
      <c r="F14" s="91">
        <v>10.4</v>
      </c>
      <c r="G14" s="92">
        <v>12</v>
      </c>
      <c r="H14" s="90">
        <v>7.3</v>
      </c>
      <c r="I14" s="92">
        <v>54</v>
      </c>
      <c r="J14" s="90">
        <v>15.84</v>
      </c>
      <c r="K14" s="91">
        <v>14.48</v>
      </c>
      <c r="L14" s="92">
        <v>17.029</v>
      </c>
      <c r="M14" s="93" t="s">
        <v>1362</v>
      </c>
      <c r="N14" s="94" t="s">
        <v>1362</v>
      </c>
      <c r="O14" s="95">
        <v>1.169</v>
      </c>
      <c r="P14" s="90">
        <v>56.47</v>
      </c>
      <c r="Q14" s="91">
        <v>67.680000000000007</v>
      </c>
      <c r="R14" s="91">
        <v>69.62</v>
      </c>
      <c r="S14" s="92">
        <v>10.39</v>
      </c>
      <c r="T14" s="95">
        <v>31.0214</v>
      </c>
      <c r="U14" s="95">
        <v>9.7100000000000009</v>
      </c>
      <c r="V14" s="90">
        <v>15.02</v>
      </c>
      <c r="W14" s="91">
        <v>3.26</v>
      </c>
      <c r="X14" s="91">
        <v>0.42</v>
      </c>
      <c r="Y14" s="96" t="s">
        <v>1362</v>
      </c>
      <c r="Z14" s="94" t="s">
        <v>1362</v>
      </c>
      <c r="AA14" s="90">
        <v>7.53</v>
      </c>
      <c r="AB14" s="92">
        <v>77.811999999999998</v>
      </c>
      <c r="AC14" s="90">
        <v>54.531999999999996</v>
      </c>
      <c r="AD14" s="91">
        <v>50.676000000000002</v>
      </c>
      <c r="AE14" s="91">
        <v>18.026</v>
      </c>
      <c r="AF14" s="92">
        <v>0</v>
      </c>
      <c r="AG14" s="90">
        <v>2.2530100000000002</v>
      </c>
      <c r="AH14" s="91">
        <v>20.8</v>
      </c>
      <c r="AI14" s="91">
        <v>10.341839999999999</v>
      </c>
      <c r="AJ14" s="91">
        <v>4.8541699999999999</v>
      </c>
      <c r="AK14" s="92">
        <v>11</v>
      </c>
      <c r="AL14" s="90">
        <v>26.59</v>
      </c>
      <c r="AM14" s="92">
        <v>26.88</v>
      </c>
      <c r="AN14" s="90">
        <v>14.089</v>
      </c>
      <c r="AO14" s="96" t="s">
        <v>1362</v>
      </c>
      <c r="AP14" s="96" t="s">
        <v>1362</v>
      </c>
      <c r="AQ14" s="96" t="s">
        <v>1362</v>
      </c>
      <c r="AR14" s="91">
        <v>3.99451</v>
      </c>
      <c r="AS14" s="91">
        <v>6.7561799999999996</v>
      </c>
      <c r="AT14" s="91">
        <v>16.289000000000001</v>
      </c>
      <c r="AU14" s="91">
        <v>2.9630000000000001</v>
      </c>
      <c r="AV14" s="92">
        <v>10.285</v>
      </c>
      <c r="AW14" s="95">
        <v>2.335</v>
      </c>
    </row>
    <row r="15" spans="1:49" x14ac:dyDescent="0.3">
      <c r="A15" s="97" t="s">
        <v>664</v>
      </c>
      <c r="B15" s="90">
        <v>1.1000000000000001</v>
      </c>
      <c r="C15" s="91">
        <v>10</v>
      </c>
      <c r="D15" s="91">
        <v>10.9</v>
      </c>
      <c r="E15" s="91">
        <v>2</v>
      </c>
      <c r="F15" s="91">
        <v>10.4</v>
      </c>
      <c r="G15" s="92">
        <v>12</v>
      </c>
      <c r="H15" s="90">
        <v>7.3</v>
      </c>
      <c r="I15" s="92">
        <v>54</v>
      </c>
      <c r="J15" s="90">
        <v>15.84</v>
      </c>
      <c r="K15" s="91">
        <v>14.48</v>
      </c>
      <c r="L15" s="92">
        <v>17.029</v>
      </c>
      <c r="M15" s="93" t="s">
        <v>1362</v>
      </c>
      <c r="N15" s="94" t="s">
        <v>1362</v>
      </c>
      <c r="O15" s="95">
        <v>1.169</v>
      </c>
      <c r="P15" s="90">
        <v>56.47</v>
      </c>
      <c r="Q15" s="91">
        <v>67.680000000000007</v>
      </c>
      <c r="R15" s="91">
        <v>69.62</v>
      </c>
      <c r="S15" s="92">
        <v>10.39</v>
      </c>
      <c r="T15" s="95">
        <v>31.0214</v>
      </c>
      <c r="U15" s="95">
        <v>9.7100000000000009</v>
      </c>
      <c r="V15" s="90">
        <v>15.02</v>
      </c>
      <c r="W15" s="91">
        <v>3.26</v>
      </c>
      <c r="X15" s="91">
        <v>0.42</v>
      </c>
      <c r="Y15" s="96" t="s">
        <v>1362</v>
      </c>
      <c r="Z15" s="94" t="s">
        <v>1362</v>
      </c>
      <c r="AA15" s="90">
        <v>7.53</v>
      </c>
      <c r="AB15" s="92">
        <v>77.811999999999998</v>
      </c>
      <c r="AC15" s="90">
        <v>54.531999999999996</v>
      </c>
      <c r="AD15" s="91">
        <v>50.676000000000002</v>
      </c>
      <c r="AE15" s="91">
        <v>18.026</v>
      </c>
      <c r="AF15" s="92">
        <v>0</v>
      </c>
      <c r="AG15" s="90">
        <v>2.2530100000000002</v>
      </c>
      <c r="AH15" s="91">
        <v>20.8</v>
      </c>
      <c r="AI15" s="91">
        <v>10.341839999999999</v>
      </c>
      <c r="AJ15" s="91">
        <v>4.8541699999999999</v>
      </c>
      <c r="AK15" s="92">
        <v>11</v>
      </c>
      <c r="AL15" s="90">
        <v>26.59</v>
      </c>
      <c r="AM15" s="92">
        <v>26.88</v>
      </c>
      <c r="AN15" s="90">
        <v>14.089</v>
      </c>
      <c r="AO15" s="96" t="s">
        <v>1362</v>
      </c>
      <c r="AP15" s="96" t="s">
        <v>1362</v>
      </c>
      <c r="AQ15" s="96" t="s">
        <v>1362</v>
      </c>
      <c r="AR15" s="91">
        <v>3.99451</v>
      </c>
      <c r="AS15" s="91">
        <v>6.7561799999999996</v>
      </c>
      <c r="AT15" s="91">
        <v>16.289000000000001</v>
      </c>
      <c r="AU15" s="91">
        <v>2.9630000000000001</v>
      </c>
      <c r="AV15" s="92">
        <v>10.285</v>
      </c>
      <c r="AW15" s="95">
        <v>2.335</v>
      </c>
    </row>
    <row r="16" spans="1:49" x14ac:dyDescent="0.3">
      <c r="A16" s="97" t="s">
        <v>665</v>
      </c>
      <c r="B16" s="90">
        <v>1.1000000000000001</v>
      </c>
      <c r="C16" s="91">
        <v>10</v>
      </c>
      <c r="D16" s="91">
        <v>10.9</v>
      </c>
      <c r="E16" s="91">
        <v>2</v>
      </c>
      <c r="F16" s="91">
        <v>0.5</v>
      </c>
      <c r="G16" s="92">
        <v>12</v>
      </c>
      <c r="H16" s="90">
        <v>7.3</v>
      </c>
      <c r="I16" s="92">
        <v>55</v>
      </c>
      <c r="J16" s="90">
        <v>15.69</v>
      </c>
      <c r="K16" s="91">
        <v>14.51</v>
      </c>
      <c r="L16" s="92">
        <v>15.145</v>
      </c>
      <c r="M16" s="93" t="s">
        <v>1362</v>
      </c>
      <c r="N16" s="94" t="s">
        <v>1362</v>
      </c>
      <c r="O16" s="95">
        <v>1.169</v>
      </c>
      <c r="P16" s="90">
        <v>45.03</v>
      </c>
      <c r="Q16" s="91">
        <v>67.680000000000007</v>
      </c>
      <c r="R16" s="91">
        <v>69.62</v>
      </c>
      <c r="S16" s="92">
        <v>0</v>
      </c>
      <c r="T16" s="95">
        <v>31.321000000000002</v>
      </c>
      <c r="U16" s="95">
        <v>9.6300000000000008</v>
      </c>
      <c r="V16" s="90">
        <v>15.02</v>
      </c>
      <c r="W16" s="91">
        <v>1.925</v>
      </c>
      <c r="X16" s="91">
        <v>0.41</v>
      </c>
      <c r="Y16" s="96" t="s">
        <v>1362</v>
      </c>
      <c r="Z16" s="94" t="s">
        <v>1362</v>
      </c>
      <c r="AA16" s="90">
        <v>7.1</v>
      </c>
      <c r="AB16" s="92">
        <v>77.376999999999995</v>
      </c>
      <c r="AC16" s="90">
        <v>55.271000000000001</v>
      </c>
      <c r="AD16" s="91">
        <v>50.936999999999998</v>
      </c>
      <c r="AE16" s="91">
        <v>17.809999999999999</v>
      </c>
      <c r="AF16" s="92">
        <v>0</v>
      </c>
      <c r="AG16" s="90">
        <v>2.2530100000000002</v>
      </c>
      <c r="AH16" s="91">
        <v>5.7</v>
      </c>
      <c r="AI16" s="91">
        <v>10.30658</v>
      </c>
      <c r="AJ16" s="91">
        <v>4.8541699999999999</v>
      </c>
      <c r="AK16" s="92">
        <v>11</v>
      </c>
      <c r="AL16" s="90">
        <v>26.87</v>
      </c>
      <c r="AM16" s="92">
        <v>27.16</v>
      </c>
      <c r="AN16" s="90">
        <v>14.089</v>
      </c>
      <c r="AO16" s="96" t="s">
        <v>1362</v>
      </c>
      <c r="AP16" s="96" t="s">
        <v>1362</v>
      </c>
      <c r="AQ16" s="96" t="s">
        <v>1362</v>
      </c>
      <c r="AR16" s="91">
        <v>4.0144299999999999</v>
      </c>
      <c r="AS16" s="91">
        <v>6.7561799999999996</v>
      </c>
      <c r="AT16" s="91">
        <v>16.289000000000001</v>
      </c>
      <c r="AU16" s="91">
        <v>3.0590000000000002</v>
      </c>
      <c r="AV16" s="92">
        <v>10.173</v>
      </c>
      <c r="AW16" s="95">
        <v>2.3460000000000001</v>
      </c>
    </row>
    <row r="17" spans="1:49" x14ac:dyDescent="0.3">
      <c r="A17" s="97" t="s">
        <v>666</v>
      </c>
      <c r="B17" s="90">
        <v>1.1000000000000001</v>
      </c>
      <c r="C17" s="91">
        <v>10</v>
      </c>
      <c r="D17" s="91">
        <v>10.9</v>
      </c>
      <c r="E17" s="91">
        <v>2</v>
      </c>
      <c r="F17" s="91">
        <v>0.5</v>
      </c>
      <c r="G17" s="92">
        <v>12</v>
      </c>
      <c r="H17" s="90">
        <v>7.3</v>
      </c>
      <c r="I17" s="92">
        <v>55</v>
      </c>
      <c r="J17" s="90">
        <v>15.69</v>
      </c>
      <c r="K17" s="91">
        <v>14.51</v>
      </c>
      <c r="L17" s="92">
        <v>15.145</v>
      </c>
      <c r="M17" s="93" t="s">
        <v>1362</v>
      </c>
      <c r="N17" s="94" t="s">
        <v>1362</v>
      </c>
      <c r="O17" s="95">
        <v>1.169</v>
      </c>
      <c r="P17" s="90">
        <v>45.03</v>
      </c>
      <c r="Q17" s="91">
        <v>67.680000000000007</v>
      </c>
      <c r="R17" s="91">
        <v>69.62</v>
      </c>
      <c r="S17" s="92">
        <v>0</v>
      </c>
      <c r="T17" s="95">
        <v>31.321000000000002</v>
      </c>
      <c r="U17" s="95">
        <v>9.6300000000000008</v>
      </c>
      <c r="V17" s="90">
        <v>15.02</v>
      </c>
      <c r="W17" s="91">
        <v>1.925</v>
      </c>
      <c r="X17" s="91">
        <v>0.41</v>
      </c>
      <c r="Y17" s="96" t="s">
        <v>1362</v>
      </c>
      <c r="Z17" s="94" t="s">
        <v>1362</v>
      </c>
      <c r="AA17" s="90">
        <v>7.1</v>
      </c>
      <c r="AB17" s="92">
        <v>77.376999999999995</v>
      </c>
      <c r="AC17" s="90">
        <v>55.271000000000001</v>
      </c>
      <c r="AD17" s="91">
        <v>50.936999999999998</v>
      </c>
      <c r="AE17" s="91">
        <v>17.809999999999999</v>
      </c>
      <c r="AF17" s="92">
        <v>0</v>
      </c>
      <c r="AG17" s="90">
        <v>2.2530100000000002</v>
      </c>
      <c r="AH17" s="91">
        <v>5.7</v>
      </c>
      <c r="AI17" s="91">
        <v>10.30658</v>
      </c>
      <c r="AJ17" s="91">
        <v>4.8541699999999999</v>
      </c>
      <c r="AK17" s="92">
        <v>11</v>
      </c>
      <c r="AL17" s="90">
        <v>26.87</v>
      </c>
      <c r="AM17" s="92">
        <v>27.16</v>
      </c>
      <c r="AN17" s="90">
        <v>14.089</v>
      </c>
      <c r="AO17" s="96" t="s">
        <v>1362</v>
      </c>
      <c r="AP17" s="96" t="s">
        <v>1362</v>
      </c>
      <c r="AQ17" s="96" t="s">
        <v>1362</v>
      </c>
      <c r="AR17" s="91">
        <v>4.0144299999999999</v>
      </c>
      <c r="AS17" s="91">
        <v>6.7561799999999996</v>
      </c>
      <c r="AT17" s="91">
        <v>16.289000000000001</v>
      </c>
      <c r="AU17" s="91">
        <v>3.0590000000000002</v>
      </c>
      <c r="AV17" s="92">
        <v>10.173</v>
      </c>
      <c r="AW17" s="95">
        <v>2.3460000000000001</v>
      </c>
    </row>
    <row r="18" spans="1:49" x14ac:dyDescent="0.3">
      <c r="A18" s="97" t="s">
        <v>667</v>
      </c>
      <c r="B18" s="90">
        <v>1.1000000000000001</v>
      </c>
      <c r="C18" s="91">
        <v>10</v>
      </c>
      <c r="D18" s="91">
        <v>10.9</v>
      </c>
      <c r="E18" s="91">
        <v>2</v>
      </c>
      <c r="F18" s="91">
        <v>0</v>
      </c>
      <c r="G18" s="92">
        <v>12</v>
      </c>
      <c r="H18" s="90">
        <v>7.7</v>
      </c>
      <c r="I18" s="92">
        <v>55</v>
      </c>
      <c r="J18" s="90">
        <v>15.61</v>
      </c>
      <c r="K18" s="91">
        <v>14.51</v>
      </c>
      <c r="L18" s="92">
        <v>15</v>
      </c>
      <c r="M18" s="93" t="s">
        <v>1362</v>
      </c>
      <c r="N18" s="94" t="s">
        <v>1362</v>
      </c>
      <c r="O18" s="95">
        <v>1.169</v>
      </c>
      <c r="P18" s="90">
        <v>54.46</v>
      </c>
      <c r="Q18" s="91">
        <v>67.680000000000007</v>
      </c>
      <c r="R18" s="91">
        <v>68.88</v>
      </c>
      <c r="S18" s="92">
        <v>4.62</v>
      </c>
      <c r="T18" s="95">
        <v>31.5214</v>
      </c>
      <c r="U18" s="95">
        <v>9.66</v>
      </c>
      <c r="V18" s="90">
        <v>15.02</v>
      </c>
      <c r="W18" s="91">
        <v>1.089</v>
      </c>
      <c r="X18" s="91">
        <v>0.39</v>
      </c>
      <c r="Y18" s="96" t="s">
        <v>1362</v>
      </c>
      <c r="Z18" s="94" t="s">
        <v>1362</v>
      </c>
      <c r="AA18" s="90">
        <v>6.52</v>
      </c>
      <c r="AB18" s="92">
        <v>72.117999999999995</v>
      </c>
      <c r="AC18" s="90">
        <v>55.484000000000002</v>
      </c>
      <c r="AD18" s="91">
        <v>53.183</v>
      </c>
      <c r="AE18" s="91">
        <v>17.484999999999999</v>
      </c>
      <c r="AF18" s="92">
        <v>0</v>
      </c>
      <c r="AG18" s="90">
        <v>2.2530100000000002</v>
      </c>
      <c r="AH18" s="91">
        <v>5.8</v>
      </c>
      <c r="AI18" s="91">
        <v>10.018079999999999</v>
      </c>
      <c r="AJ18" s="91">
        <v>4.8541699999999999</v>
      </c>
      <c r="AK18" s="92">
        <v>9.5</v>
      </c>
      <c r="AL18" s="90">
        <v>26.35</v>
      </c>
      <c r="AM18" s="92">
        <v>26.64</v>
      </c>
      <c r="AN18" s="90">
        <v>14.089</v>
      </c>
      <c r="AO18" s="96" t="s">
        <v>1362</v>
      </c>
      <c r="AP18" s="96" t="s">
        <v>1362</v>
      </c>
      <c r="AQ18" s="96" t="s">
        <v>1362</v>
      </c>
      <c r="AR18" s="91">
        <v>3.99451</v>
      </c>
      <c r="AS18" s="91">
        <v>6.7561799999999996</v>
      </c>
      <c r="AT18" s="91">
        <v>16.289000000000001</v>
      </c>
      <c r="AU18" s="91">
        <v>2.9630000000000001</v>
      </c>
      <c r="AV18" s="92">
        <v>9.9779999999999998</v>
      </c>
      <c r="AW18" s="95">
        <v>2.351</v>
      </c>
    </row>
    <row r="19" spans="1:49" x14ac:dyDescent="0.3">
      <c r="A19" s="97" t="s">
        <v>668</v>
      </c>
      <c r="B19" s="90">
        <v>1.1000000000000001</v>
      </c>
      <c r="C19" s="91">
        <v>10</v>
      </c>
      <c r="D19" s="91">
        <v>10.9</v>
      </c>
      <c r="E19" s="91">
        <v>2</v>
      </c>
      <c r="F19" s="91">
        <v>0</v>
      </c>
      <c r="G19" s="92">
        <v>12</v>
      </c>
      <c r="H19" s="90">
        <v>7.7</v>
      </c>
      <c r="I19" s="92">
        <v>55</v>
      </c>
      <c r="J19" s="90">
        <v>15.61</v>
      </c>
      <c r="K19" s="91">
        <v>14.51</v>
      </c>
      <c r="L19" s="92">
        <v>15</v>
      </c>
      <c r="M19" s="93" t="s">
        <v>1362</v>
      </c>
      <c r="N19" s="94" t="s">
        <v>1362</v>
      </c>
      <c r="O19" s="95">
        <v>1.169</v>
      </c>
      <c r="P19" s="90">
        <v>54.46</v>
      </c>
      <c r="Q19" s="91">
        <v>67.680000000000007</v>
      </c>
      <c r="R19" s="91">
        <v>68.88</v>
      </c>
      <c r="S19" s="92">
        <v>4.62</v>
      </c>
      <c r="T19" s="95">
        <v>31.5214</v>
      </c>
      <c r="U19" s="95">
        <v>9.66</v>
      </c>
      <c r="V19" s="90">
        <v>15.02</v>
      </c>
      <c r="W19" s="91">
        <v>1.089</v>
      </c>
      <c r="X19" s="91">
        <v>0.39</v>
      </c>
      <c r="Y19" s="96" t="s">
        <v>1362</v>
      </c>
      <c r="Z19" s="94" t="s">
        <v>1362</v>
      </c>
      <c r="AA19" s="90">
        <v>6.52</v>
      </c>
      <c r="AB19" s="92">
        <v>72.117999999999995</v>
      </c>
      <c r="AC19" s="90">
        <v>55.484000000000002</v>
      </c>
      <c r="AD19" s="91">
        <v>53.183</v>
      </c>
      <c r="AE19" s="91">
        <v>17.484999999999999</v>
      </c>
      <c r="AF19" s="92">
        <v>0</v>
      </c>
      <c r="AG19" s="90">
        <v>2.2530100000000002</v>
      </c>
      <c r="AH19" s="91">
        <v>5.8</v>
      </c>
      <c r="AI19" s="91">
        <v>10.018079999999999</v>
      </c>
      <c r="AJ19" s="91">
        <v>4.8541699999999999</v>
      </c>
      <c r="AK19" s="92">
        <v>9.5</v>
      </c>
      <c r="AL19" s="90">
        <v>26.35</v>
      </c>
      <c r="AM19" s="92">
        <v>26.64</v>
      </c>
      <c r="AN19" s="90">
        <v>14.089</v>
      </c>
      <c r="AO19" s="96" t="s">
        <v>1362</v>
      </c>
      <c r="AP19" s="96" t="s">
        <v>1362</v>
      </c>
      <c r="AQ19" s="96" t="s">
        <v>1362</v>
      </c>
      <c r="AR19" s="91">
        <v>3.99451</v>
      </c>
      <c r="AS19" s="91">
        <v>6.7561799999999996</v>
      </c>
      <c r="AT19" s="91">
        <v>16.289000000000001</v>
      </c>
      <c r="AU19" s="91">
        <v>2.9630000000000001</v>
      </c>
      <c r="AV19" s="92">
        <v>9.9779999999999998</v>
      </c>
      <c r="AW19" s="95">
        <v>2.351</v>
      </c>
    </row>
    <row r="20" spans="1:49" x14ac:dyDescent="0.3">
      <c r="A20" s="97" t="s">
        <v>669</v>
      </c>
      <c r="B20" s="90">
        <v>1.1000000000000001</v>
      </c>
      <c r="C20" s="91">
        <v>10</v>
      </c>
      <c r="D20" s="91">
        <v>10.9</v>
      </c>
      <c r="E20" s="91">
        <v>2</v>
      </c>
      <c r="F20" s="91">
        <v>0</v>
      </c>
      <c r="G20" s="92">
        <v>12</v>
      </c>
      <c r="H20" s="90">
        <v>7.7</v>
      </c>
      <c r="I20" s="92">
        <v>55</v>
      </c>
      <c r="J20" s="90">
        <v>15.58</v>
      </c>
      <c r="K20" s="91">
        <v>14.52</v>
      </c>
      <c r="L20" s="92">
        <v>15.239000000000001</v>
      </c>
      <c r="M20" s="93" t="s">
        <v>1362</v>
      </c>
      <c r="N20" s="94" t="s">
        <v>1362</v>
      </c>
      <c r="O20" s="95">
        <v>1.169</v>
      </c>
      <c r="P20" s="90">
        <v>36.68</v>
      </c>
      <c r="Q20" s="91">
        <v>67.680000000000007</v>
      </c>
      <c r="R20" s="91">
        <v>71.099999999999994</v>
      </c>
      <c r="S20" s="92">
        <v>0.79</v>
      </c>
      <c r="T20" s="95">
        <v>29.25421</v>
      </c>
      <c r="U20" s="95">
        <v>9.66</v>
      </c>
      <c r="V20" s="90">
        <v>15.02</v>
      </c>
      <c r="W20" s="91">
        <v>1.135</v>
      </c>
      <c r="X20" s="91">
        <v>0.38</v>
      </c>
      <c r="Y20" s="96" t="s">
        <v>1362</v>
      </c>
      <c r="Z20" s="94" t="s">
        <v>1362</v>
      </c>
      <c r="AA20" s="90">
        <v>4.43</v>
      </c>
      <c r="AB20" s="92">
        <v>66.900999999999996</v>
      </c>
      <c r="AC20" s="90">
        <v>57.662999999999997</v>
      </c>
      <c r="AD20" s="91">
        <v>54.892000000000003</v>
      </c>
      <c r="AE20" s="91">
        <v>17.884</v>
      </c>
      <c r="AF20" s="92">
        <v>0</v>
      </c>
      <c r="AG20" s="90">
        <v>2.2530100000000002</v>
      </c>
      <c r="AH20" s="91">
        <v>5.8</v>
      </c>
      <c r="AI20" s="91">
        <v>10.14555</v>
      </c>
      <c r="AJ20" s="91">
        <v>4.8541699999999999</v>
      </c>
      <c r="AK20" s="92">
        <v>9.5</v>
      </c>
      <c r="AL20" s="90">
        <v>26.75</v>
      </c>
      <c r="AM20" s="92">
        <v>27.04</v>
      </c>
      <c r="AN20" s="90">
        <v>14.089</v>
      </c>
      <c r="AO20" s="96" t="s">
        <v>1362</v>
      </c>
      <c r="AP20" s="96" t="s">
        <v>1362</v>
      </c>
      <c r="AQ20" s="96" t="s">
        <v>1362</v>
      </c>
      <c r="AR20" s="91">
        <v>3.9953400000000001</v>
      </c>
      <c r="AS20" s="91">
        <v>6.7561799999999996</v>
      </c>
      <c r="AT20" s="91">
        <v>16.289000000000001</v>
      </c>
      <c r="AU20" s="91">
        <v>2.9670000000000001</v>
      </c>
      <c r="AV20" s="92">
        <v>9.9359999999999999</v>
      </c>
      <c r="AW20" s="95">
        <v>2.3959999999999999</v>
      </c>
    </row>
    <row r="21" spans="1:49" x14ac:dyDescent="0.3">
      <c r="A21" s="97" t="s">
        <v>670</v>
      </c>
      <c r="B21" s="90">
        <v>1.1000000000000001</v>
      </c>
      <c r="C21" s="91">
        <v>10</v>
      </c>
      <c r="D21" s="91">
        <v>10.9</v>
      </c>
      <c r="E21" s="91">
        <v>2</v>
      </c>
      <c r="F21" s="91">
        <v>0</v>
      </c>
      <c r="G21" s="92">
        <v>12</v>
      </c>
      <c r="H21" s="90">
        <v>7.7</v>
      </c>
      <c r="I21" s="92">
        <v>55</v>
      </c>
      <c r="J21" s="90">
        <v>15.58</v>
      </c>
      <c r="K21" s="91">
        <v>14.52</v>
      </c>
      <c r="L21" s="92">
        <v>15.239000000000001</v>
      </c>
      <c r="M21" s="93" t="s">
        <v>1362</v>
      </c>
      <c r="N21" s="94" t="s">
        <v>1362</v>
      </c>
      <c r="O21" s="95">
        <v>1.169</v>
      </c>
      <c r="P21" s="90">
        <v>36.68</v>
      </c>
      <c r="Q21" s="91">
        <v>67.680000000000007</v>
      </c>
      <c r="R21" s="91">
        <v>71.099999999999994</v>
      </c>
      <c r="S21" s="92">
        <v>0.79</v>
      </c>
      <c r="T21" s="95">
        <v>29.25421</v>
      </c>
      <c r="U21" s="95">
        <v>9.66</v>
      </c>
      <c r="V21" s="90">
        <v>15.02</v>
      </c>
      <c r="W21" s="91">
        <v>1.135</v>
      </c>
      <c r="X21" s="91">
        <v>0.38</v>
      </c>
      <c r="Y21" s="96" t="s">
        <v>1362</v>
      </c>
      <c r="Z21" s="94" t="s">
        <v>1362</v>
      </c>
      <c r="AA21" s="90">
        <v>4.43</v>
      </c>
      <c r="AB21" s="92">
        <v>66.900999999999996</v>
      </c>
      <c r="AC21" s="90">
        <v>57.662999999999997</v>
      </c>
      <c r="AD21" s="91">
        <v>54.892000000000003</v>
      </c>
      <c r="AE21" s="91">
        <v>17.884</v>
      </c>
      <c r="AF21" s="92">
        <v>0</v>
      </c>
      <c r="AG21" s="90">
        <v>2.2530100000000002</v>
      </c>
      <c r="AH21" s="91">
        <v>5.8</v>
      </c>
      <c r="AI21" s="91">
        <v>10.14555</v>
      </c>
      <c r="AJ21" s="91">
        <v>4.8541699999999999</v>
      </c>
      <c r="AK21" s="92">
        <v>9.5</v>
      </c>
      <c r="AL21" s="90">
        <v>26.75</v>
      </c>
      <c r="AM21" s="92">
        <v>27.04</v>
      </c>
      <c r="AN21" s="90">
        <v>14.089</v>
      </c>
      <c r="AO21" s="96" t="s">
        <v>1362</v>
      </c>
      <c r="AP21" s="96" t="s">
        <v>1362</v>
      </c>
      <c r="AQ21" s="96" t="s">
        <v>1362</v>
      </c>
      <c r="AR21" s="91">
        <v>3.9953400000000001</v>
      </c>
      <c r="AS21" s="91">
        <v>6.7561799999999996</v>
      </c>
      <c r="AT21" s="91">
        <v>16.289000000000001</v>
      </c>
      <c r="AU21" s="91">
        <v>2.9670000000000001</v>
      </c>
      <c r="AV21" s="92">
        <v>9.9359999999999999</v>
      </c>
      <c r="AW21" s="95">
        <v>2.3959999999999999</v>
      </c>
    </row>
    <row r="22" spans="1:49" x14ac:dyDescent="0.3">
      <c r="A22" s="97" t="s">
        <v>671</v>
      </c>
      <c r="B22" s="90">
        <v>1.1000000000000001</v>
      </c>
      <c r="C22" s="91">
        <v>10</v>
      </c>
      <c r="D22" s="91">
        <v>10.9</v>
      </c>
      <c r="E22" s="91">
        <v>2</v>
      </c>
      <c r="F22" s="91">
        <v>0</v>
      </c>
      <c r="G22" s="92">
        <v>12</v>
      </c>
      <c r="H22" s="90">
        <v>7.7</v>
      </c>
      <c r="I22" s="92">
        <v>55</v>
      </c>
      <c r="J22" s="90">
        <v>15.61</v>
      </c>
      <c r="K22" s="91">
        <v>14.52</v>
      </c>
      <c r="L22" s="92">
        <v>15.295999999999999</v>
      </c>
      <c r="M22" s="93" t="s">
        <v>1362</v>
      </c>
      <c r="N22" s="94" t="s">
        <v>1362</v>
      </c>
      <c r="O22" s="95">
        <v>1.169</v>
      </c>
      <c r="P22" s="90">
        <v>27.13</v>
      </c>
      <c r="Q22" s="91">
        <v>67.680000000000007</v>
      </c>
      <c r="R22" s="91">
        <v>78.8</v>
      </c>
      <c r="S22" s="92">
        <v>32.57</v>
      </c>
      <c r="T22" s="95">
        <v>28.542100000000001</v>
      </c>
      <c r="U22" s="95">
        <v>9.64</v>
      </c>
      <c r="V22" s="90">
        <v>14.41</v>
      </c>
      <c r="W22" s="91">
        <v>2.0470000000000002</v>
      </c>
      <c r="X22" s="91">
        <v>0.37</v>
      </c>
      <c r="Y22" s="96" t="s">
        <v>1362</v>
      </c>
      <c r="Z22" s="94" t="s">
        <v>1362</v>
      </c>
      <c r="AA22" s="90">
        <v>4.41</v>
      </c>
      <c r="AB22" s="92">
        <v>62.198</v>
      </c>
      <c r="AC22" s="90">
        <v>59.51</v>
      </c>
      <c r="AD22" s="91">
        <v>52.015000000000001</v>
      </c>
      <c r="AE22" s="91">
        <v>17.466000000000001</v>
      </c>
      <c r="AF22" s="92">
        <v>0</v>
      </c>
      <c r="AG22" s="90">
        <v>2.2530100000000002</v>
      </c>
      <c r="AH22" s="91">
        <v>5.6</v>
      </c>
      <c r="AI22" s="91">
        <v>10.08188</v>
      </c>
      <c r="AJ22" s="91">
        <v>4.8541699999999999</v>
      </c>
      <c r="AK22" s="92">
        <v>9.5</v>
      </c>
      <c r="AL22" s="90">
        <v>26.59</v>
      </c>
      <c r="AM22" s="92">
        <v>26.88</v>
      </c>
      <c r="AN22" s="90">
        <v>14.089</v>
      </c>
      <c r="AO22" s="96" t="s">
        <v>1362</v>
      </c>
      <c r="AP22" s="96" t="s">
        <v>1362</v>
      </c>
      <c r="AQ22" s="96" t="s">
        <v>1362</v>
      </c>
      <c r="AR22" s="91">
        <v>3.9971999999999999</v>
      </c>
      <c r="AS22" s="91">
        <v>6.7561799999999996</v>
      </c>
      <c r="AT22" s="91">
        <v>16.289000000000001</v>
      </c>
      <c r="AU22" s="91">
        <v>2.976</v>
      </c>
      <c r="AV22" s="92">
        <v>9.9359999999999999</v>
      </c>
      <c r="AW22" s="95">
        <v>2.395</v>
      </c>
    </row>
    <row r="23" spans="1:49" x14ac:dyDescent="0.3">
      <c r="A23" s="97" t="s">
        <v>672</v>
      </c>
      <c r="B23" s="90">
        <v>1.1000000000000001</v>
      </c>
      <c r="C23" s="91">
        <v>10</v>
      </c>
      <c r="D23" s="91">
        <v>10.9</v>
      </c>
      <c r="E23" s="91">
        <v>2</v>
      </c>
      <c r="F23" s="91">
        <v>0</v>
      </c>
      <c r="G23" s="92">
        <v>12</v>
      </c>
      <c r="H23" s="90">
        <v>7.7</v>
      </c>
      <c r="I23" s="92">
        <v>55</v>
      </c>
      <c r="J23" s="90">
        <v>15.61</v>
      </c>
      <c r="K23" s="91">
        <v>14.52</v>
      </c>
      <c r="L23" s="92">
        <v>15.295999999999999</v>
      </c>
      <c r="M23" s="93" t="s">
        <v>1362</v>
      </c>
      <c r="N23" s="94" t="s">
        <v>1362</v>
      </c>
      <c r="O23" s="95">
        <v>1.169</v>
      </c>
      <c r="P23" s="90">
        <v>27.13</v>
      </c>
      <c r="Q23" s="91">
        <v>67.680000000000007</v>
      </c>
      <c r="R23" s="91">
        <v>78.8</v>
      </c>
      <c r="S23" s="92">
        <v>32.57</v>
      </c>
      <c r="T23" s="95">
        <v>28.542100000000001</v>
      </c>
      <c r="U23" s="95">
        <v>9.64</v>
      </c>
      <c r="V23" s="90">
        <v>14.41</v>
      </c>
      <c r="W23" s="91">
        <v>2.0470000000000002</v>
      </c>
      <c r="X23" s="91">
        <v>0.37</v>
      </c>
      <c r="Y23" s="96" t="s">
        <v>1362</v>
      </c>
      <c r="Z23" s="94" t="s">
        <v>1362</v>
      </c>
      <c r="AA23" s="90">
        <v>4.41</v>
      </c>
      <c r="AB23" s="92">
        <v>62.198</v>
      </c>
      <c r="AC23" s="90">
        <v>59.51</v>
      </c>
      <c r="AD23" s="91">
        <v>52.015000000000001</v>
      </c>
      <c r="AE23" s="91">
        <v>17.466000000000001</v>
      </c>
      <c r="AF23" s="92">
        <v>0</v>
      </c>
      <c r="AG23" s="90">
        <v>2.2530100000000002</v>
      </c>
      <c r="AH23" s="91">
        <v>5.6</v>
      </c>
      <c r="AI23" s="91">
        <v>10.08188</v>
      </c>
      <c r="AJ23" s="91">
        <v>4.8541699999999999</v>
      </c>
      <c r="AK23" s="92">
        <v>9.5</v>
      </c>
      <c r="AL23" s="90">
        <v>26.59</v>
      </c>
      <c r="AM23" s="92">
        <v>26.88</v>
      </c>
      <c r="AN23" s="90">
        <v>14.089</v>
      </c>
      <c r="AO23" s="96" t="s">
        <v>1362</v>
      </c>
      <c r="AP23" s="96" t="s">
        <v>1362</v>
      </c>
      <c r="AQ23" s="96" t="s">
        <v>1362</v>
      </c>
      <c r="AR23" s="91">
        <v>3.9971999999999999</v>
      </c>
      <c r="AS23" s="91">
        <v>6.7561799999999996</v>
      </c>
      <c r="AT23" s="91">
        <v>16.289000000000001</v>
      </c>
      <c r="AU23" s="91">
        <v>2.976</v>
      </c>
      <c r="AV23" s="92">
        <v>9.9359999999999999</v>
      </c>
      <c r="AW23" s="95">
        <v>2.395</v>
      </c>
    </row>
    <row r="24" spans="1:49" x14ac:dyDescent="0.3">
      <c r="A24" s="97" t="s">
        <v>673</v>
      </c>
      <c r="B24" s="90">
        <v>1.1000000000000001</v>
      </c>
      <c r="C24" s="91">
        <v>10</v>
      </c>
      <c r="D24" s="91">
        <v>10.9</v>
      </c>
      <c r="E24" s="91">
        <v>2</v>
      </c>
      <c r="F24" s="91">
        <v>0</v>
      </c>
      <c r="G24" s="92">
        <v>12</v>
      </c>
      <c r="H24" s="90">
        <v>7.7</v>
      </c>
      <c r="I24" s="92">
        <v>55</v>
      </c>
      <c r="J24" s="90">
        <v>15.55</v>
      </c>
      <c r="K24" s="91">
        <v>14.56</v>
      </c>
      <c r="L24" s="92">
        <v>14.946</v>
      </c>
      <c r="M24" s="90">
        <v>1.07</v>
      </c>
      <c r="N24" s="92">
        <v>73.03</v>
      </c>
      <c r="O24" s="95">
        <v>1.169</v>
      </c>
      <c r="P24" s="90">
        <v>22.22</v>
      </c>
      <c r="Q24" s="91">
        <v>67.680000000000007</v>
      </c>
      <c r="R24" s="91">
        <v>83.64</v>
      </c>
      <c r="S24" s="92">
        <v>52.9</v>
      </c>
      <c r="T24" s="95">
        <v>27.123999999999999</v>
      </c>
      <c r="U24" s="95">
        <v>9.66</v>
      </c>
      <c r="V24" s="90">
        <v>14.41</v>
      </c>
      <c r="W24" s="91">
        <v>3.3149999999999999</v>
      </c>
      <c r="X24" s="91">
        <v>0.4</v>
      </c>
      <c r="Y24" s="96" t="s">
        <v>1362</v>
      </c>
      <c r="Z24" s="94" t="s">
        <v>1362</v>
      </c>
      <c r="AA24" s="90">
        <v>2.76</v>
      </c>
      <c r="AB24" s="92">
        <v>65.230999999999995</v>
      </c>
      <c r="AC24" s="90">
        <v>56.561</v>
      </c>
      <c r="AD24" s="91">
        <v>54.097000000000001</v>
      </c>
      <c r="AE24" s="91">
        <v>17.37</v>
      </c>
      <c r="AF24" s="92">
        <v>0</v>
      </c>
      <c r="AG24" s="90">
        <v>2.2530100000000002</v>
      </c>
      <c r="AH24" s="91">
        <v>5.6</v>
      </c>
      <c r="AI24" s="91">
        <v>10.12998</v>
      </c>
      <c r="AJ24" s="91">
        <v>4.8541699999999999</v>
      </c>
      <c r="AK24" s="92">
        <v>9.5</v>
      </c>
      <c r="AL24" s="90">
        <v>26.47</v>
      </c>
      <c r="AM24" s="92">
        <v>26.76</v>
      </c>
      <c r="AN24" s="90">
        <v>14.089</v>
      </c>
      <c r="AO24" s="96" t="s">
        <v>1362</v>
      </c>
      <c r="AP24" s="96" t="s">
        <v>1362</v>
      </c>
      <c r="AQ24" s="96" t="s">
        <v>1362</v>
      </c>
      <c r="AR24" s="91">
        <v>3.9953400000000001</v>
      </c>
      <c r="AS24" s="91">
        <v>6.7561799999999996</v>
      </c>
      <c r="AT24" s="91">
        <v>16.289000000000001</v>
      </c>
      <c r="AU24" s="91">
        <v>2.9670000000000001</v>
      </c>
      <c r="AV24" s="92">
        <v>10.089</v>
      </c>
      <c r="AW24" s="95">
        <v>2.3980000000000001</v>
      </c>
    </row>
    <row r="25" spans="1:49" x14ac:dyDescent="0.3">
      <c r="A25" s="97" t="s">
        <v>674</v>
      </c>
      <c r="B25" s="90">
        <v>1.1000000000000001</v>
      </c>
      <c r="C25" s="91">
        <v>10</v>
      </c>
      <c r="D25" s="91">
        <v>10.9</v>
      </c>
      <c r="E25" s="91">
        <v>2</v>
      </c>
      <c r="F25" s="91">
        <v>0</v>
      </c>
      <c r="G25" s="92">
        <v>12</v>
      </c>
      <c r="H25" s="90">
        <v>7.7</v>
      </c>
      <c r="I25" s="92">
        <v>55</v>
      </c>
      <c r="J25" s="90">
        <v>15.55</v>
      </c>
      <c r="K25" s="91">
        <v>14.56</v>
      </c>
      <c r="L25" s="92">
        <v>14.946</v>
      </c>
      <c r="M25" s="90">
        <v>1.07</v>
      </c>
      <c r="N25" s="92">
        <v>73.03</v>
      </c>
      <c r="O25" s="95">
        <v>1.169</v>
      </c>
      <c r="P25" s="90">
        <v>22.22</v>
      </c>
      <c r="Q25" s="91">
        <v>67.680000000000007</v>
      </c>
      <c r="R25" s="91">
        <v>83.64</v>
      </c>
      <c r="S25" s="92">
        <v>52.9</v>
      </c>
      <c r="T25" s="95">
        <v>27.123999999999999</v>
      </c>
      <c r="U25" s="95">
        <v>9.66</v>
      </c>
      <c r="V25" s="90">
        <v>14.41</v>
      </c>
      <c r="W25" s="91">
        <v>3.3149999999999999</v>
      </c>
      <c r="X25" s="91">
        <v>0.4</v>
      </c>
      <c r="Y25" s="96" t="s">
        <v>1362</v>
      </c>
      <c r="Z25" s="94" t="s">
        <v>1362</v>
      </c>
      <c r="AA25" s="90">
        <v>2.76</v>
      </c>
      <c r="AB25" s="92">
        <v>65.230999999999995</v>
      </c>
      <c r="AC25" s="90">
        <v>56.561</v>
      </c>
      <c r="AD25" s="91">
        <v>54.097000000000001</v>
      </c>
      <c r="AE25" s="91">
        <v>17.37</v>
      </c>
      <c r="AF25" s="92">
        <v>0</v>
      </c>
      <c r="AG25" s="90">
        <v>2.2530100000000002</v>
      </c>
      <c r="AH25" s="91">
        <v>5.6</v>
      </c>
      <c r="AI25" s="91">
        <v>10.12998</v>
      </c>
      <c r="AJ25" s="91">
        <v>4.8541699999999999</v>
      </c>
      <c r="AK25" s="92">
        <v>9.5</v>
      </c>
      <c r="AL25" s="90">
        <v>26.47</v>
      </c>
      <c r="AM25" s="92">
        <v>26.76</v>
      </c>
      <c r="AN25" s="90">
        <v>14.089</v>
      </c>
      <c r="AO25" s="96" t="s">
        <v>1362</v>
      </c>
      <c r="AP25" s="96" t="s">
        <v>1362</v>
      </c>
      <c r="AQ25" s="96" t="s">
        <v>1362</v>
      </c>
      <c r="AR25" s="91">
        <v>3.9953400000000001</v>
      </c>
      <c r="AS25" s="91">
        <v>6.7561799999999996</v>
      </c>
      <c r="AT25" s="91">
        <v>16.289000000000001</v>
      </c>
      <c r="AU25" s="91">
        <v>2.9670000000000001</v>
      </c>
      <c r="AV25" s="92">
        <v>10.089</v>
      </c>
      <c r="AW25" s="95">
        <v>2.3980000000000001</v>
      </c>
    </row>
    <row r="26" spans="1:49" x14ac:dyDescent="0.3">
      <c r="A26" s="97" t="s">
        <v>675</v>
      </c>
      <c r="B26" s="90">
        <v>1.1000000000000001</v>
      </c>
      <c r="C26" s="91">
        <v>10</v>
      </c>
      <c r="D26" s="91">
        <v>10.9</v>
      </c>
      <c r="E26" s="91">
        <v>2</v>
      </c>
      <c r="F26" s="91">
        <v>0</v>
      </c>
      <c r="G26" s="92">
        <v>12</v>
      </c>
      <c r="H26" s="90">
        <v>8.1</v>
      </c>
      <c r="I26" s="92">
        <v>55</v>
      </c>
      <c r="J26" s="90">
        <v>15.94</v>
      </c>
      <c r="K26" s="91">
        <v>14.54</v>
      </c>
      <c r="L26" s="92">
        <v>15.334</v>
      </c>
      <c r="M26" s="93" t="s">
        <v>1362</v>
      </c>
      <c r="N26" s="94" t="s">
        <v>1362</v>
      </c>
      <c r="O26" s="95">
        <v>1.169</v>
      </c>
      <c r="P26" s="90">
        <v>19.63</v>
      </c>
      <c r="Q26" s="91">
        <v>67.680000000000007</v>
      </c>
      <c r="R26" s="91">
        <v>84.46</v>
      </c>
      <c r="S26" s="92">
        <v>60.26</v>
      </c>
      <c r="T26" s="95">
        <v>27.541</v>
      </c>
      <c r="U26" s="95">
        <v>9.66</v>
      </c>
      <c r="V26" s="90">
        <v>15.02</v>
      </c>
      <c r="W26" s="91">
        <v>3.0009999999999999</v>
      </c>
      <c r="X26" s="91">
        <v>0.44</v>
      </c>
      <c r="Y26" s="96" t="s">
        <v>1362</v>
      </c>
      <c r="Z26" s="94" t="s">
        <v>1362</v>
      </c>
      <c r="AA26" s="90">
        <v>1.79</v>
      </c>
      <c r="AB26" s="92">
        <v>72.066000000000003</v>
      </c>
      <c r="AC26" s="90">
        <v>58.991999999999997</v>
      </c>
      <c r="AD26" s="91">
        <v>52.414000000000001</v>
      </c>
      <c r="AE26" s="91">
        <v>17.545999999999999</v>
      </c>
      <c r="AF26" s="92">
        <v>0</v>
      </c>
      <c r="AG26" s="90">
        <v>2.2530100000000002</v>
      </c>
      <c r="AH26" s="91">
        <v>9.9</v>
      </c>
      <c r="AI26" s="91">
        <v>10.37275</v>
      </c>
      <c r="AJ26" s="91">
        <v>4.8541699999999999</v>
      </c>
      <c r="AK26" s="92">
        <v>9.5</v>
      </c>
      <c r="AL26" s="90">
        <v>26.59</v>
      </c>
      <c r="AM26" s="92">
        <v>26.88</v>
      </c>
      <c r="AN26" s="90">
        <v>14.089</v>
      </c>
      <c r="AO26" s="96" t="s">
        <v>1362</v>
      </c>
      <c r="AP26" s="96" t="s">
        <v>1362</v>
      </c>
      <c r="AQ26" s="96" t="s">
        <v>1362</v>
      </c>
      <c r="AR26" s="91">
        <v>3.9971999999999999</v>
      </c>
      <c r="AS26" s="91">
        <v>6.7561799999999996</v>
      </c>
      <c r="AT26" s="91">
        <v>16.289000000000001</v>
      </c>
      <c r="AU26" s="91">
        <v>2.976</v>
      </c>
      <c r="AV26" s="92">
        <v>10.131</v>
      </c>
      <c r="AW26" s="95">
        <v>2.423</v>
      </c>
    </row>
    <row r="27" spans="1:49" x14ac:dyDescent="0.3">
      <c r="A27" s="97" t="s">
        <v>676</v>
      </c>
      <c r="B27" s="90">
        <v>1.1000000000000001</v>
      </c>
      <c r="C27" s="91">
        <v>10</v>
      </c>
      <c r="D27" s="91">
        <v>10.9</v>
      </c>
      <c r="E27" s="91">
        <v>2</v>
      </c>
      <c r="F27" s="91">
        <v>0</v>
      </c>
      <c r="G27" s="92">
        <v>12</v>
      </c>
      <c r="H27" s="90">
        <v>8.1</v>
      </c>
      <c r="I27" s="92">
        <v>55</v>
      </c>
      <c r="J27" s="90">
        <v>15.94</v>
      </c>
      <c r="K27" s="91">
        <v>14.54</v>
      </c>
      <c r="L27" s="92">
        <v>15.334</v>
      </c>
      <c r="M27" s="93" t="s">
        <v>1362</v>
      </c>
      <c r="N27" s="94" t="s">
        <v>1362</v>
      </c>
      <c r="O27" s="95">
        <v>1.169</v>
      </c>
      <c r="P27" s="90">
        <v>19.63</v>
      </c>
      <c r="Q27" s="91">
        <v>67.680000000000007</v>
      </c>
      <c r="R27" s="91">
        <v>84.46</v>
      </c>
      <c r="S27" s="92">
        <v>60.26</v>
      </c>
      <c r="T27" s="95">
        <v>27.541</v>
      </c>
      <c r="U27" s="95">
        <v>9.66</v>
      </c>
      <c r="V27" s="90">
        <v>15.02</v>
      </c>
      <c r="W27" s="91">
        <v>3.0009999999999999</v>
      </c>
      <c r="X27" s="91">
        <v>0.44</v>
      </c>
      <c r="Y27" s="96" t="s">
        <v>1362</v>
      </c>
      <c r="Z27" s="94" t="s">
        <v>1362</v>
      </c>
      <c r="AA27" s="90">
        <v>1.79</v>
      </c>
      <c r="AB27" s="92">
        <v>72.066000000000003</v>
      </c>
      <c r="AC27" s="90">
        <v>58.991999999999997</v>
      </c>
      <c r="AD27" s="91">
        <v>52.414000000000001</v>
      </c>
      <c r="AE27" s="91">
        <v>17.545999999999999</v>
      </c>
      <c r="AF27" s="92">
        <v>0</v>
      </c>
      <c r="AG27" s="90">
        <v>2.2530100000000002</v>
      </c>
      <c r="AH27" s="91">
        <v>9.9</v>
      </c>
      <c r="AI27" s="91">
        <v>10.37275</v>
      </c>
      <c r="AJ27" s="91">
        <v>4.8541699999999999</v>
      </c>
      <c r="AK27" s="92">
        <v>9.5</v>
      </c>
      <c r="AL27" s="90">
        <v>26.59</v>
      </c>
      <c r="AM27" s="92">
        <v>26.88</v>
      </c>
      <c r="AN27" s="90">
        <v>14.089</v>
      </c>
      <c r="AO27" s="96" t="s">
        <v>1362</v>
      </c>
      <c r="AP27" s="96" t="s">
        <v>1362</v>
      </c>
      <c r="AQ27" s="96" t="s">
        <v>1362</v>
      </c>
      <c r="AR27" s="91">
        <v>3.9971999999999999</v>
      </c>
      <c r="AS27" s="91">
        <v>6.7561799999999996</v>
      </c>
      <c r="AT27" s="91">
        <v>16.289000000000001</v>
      </c>
      <c r="AU27" s="91">
        <v>2.976</v>
      </c>
      <c r="AV27" s="92">
        <v>10.131</v>
      </c>
      <c r="AW27" s="95">
        <v>2.423</v>
      </c>
    </row>
    <row r="28" spans="1:49" x14ac:dyDescent="0.3">
      <c r="A28" s="97" t="s">
        <v>677</v>
      </c>
      <c r="B28" s="90">
        <v>1.1000000000000001</v>
      </c>
      <c r="C28" s="91">
        <v>10</v>
      </c>
      <c r="D28" s="91">
        <v>10.9</v>
      </c>
      <c r="E28" s="91">
        <v>2</v>
      </c>
      <c r="F28" s="91">
        <v>0</v>
      </c>
      <c r="G28" s="92">
        <v>12</v>
      </c>
      <c r="H28" s="90">
        <v>8.1</v>
      </c>
      <c r="I28" s="92">
        <v>55</v>
      </c>
      <c r="J28" s="90">
        <v>15.48</v>
      </c>
      <c r="K28" s="91">
        <v>14.55</v>
      </c>
      <c r="L28" s="92">
        <v>14.840999999999999</v>
      </c>
      <c r="M28" s="93" t="s">
        <v>1362</v>
      </c>
      <c r="N28" s="94" t="s">
        <v>1362</v>
      </c>
      <c r="O28" s="95">
        <v>1.169</v>
      </c>
      <c r="P28" s="90">
        <v>18.239999999999998</v>
      </c>
      <c r="Q28" s="91">
        <v>68.48</v>
      </c>
      <c r="R28" s="91">
        <v>83.64</v>
      </c>
      <c r="S28" s="92">
        <v>62.92</v>
      </c>
      <c r="T28" s="95">
        <v>27.25</v>
      </c>
      <c r="U28" s="95">
        <v>9.7100000000000009</v>
      </c>
      <c r="V28" s="90">
        <v>15.02</v>
      </c>
      <c r="W28" s="91">
        <v>2.34</v>
      </c>
      <c r="X28" s="91">
        <v>0.45</v>
      </c>
      <c r="Y28" s="96" t="s">
        <v>1362</v>
      </c>
      <c r="Z28" s="94" t="s">
        <v>1362</v>
      </c>
      <c r="AA28" s="90">
        <v>1.79</v>
      </c>
      <c r="AB28" s="92">
        <v>59.704000000000001</v>
      </c>
      <c r="AC28" s="90">
        <v>57.176000000000002</v>
      </c>
      <c r="AD28" s="91">
        <v>55.121000000000002</v>
      </c>
      <c r="AE28" s="91">
        <v>17.079000000000001</v>
      </c>
      <c r="AF28" s="92">
        <v>0</v>
      </c>
      <c r="AG28" s="90">
        <v>2.2530100000000002</v>
      </c>
      <c r="AH28" s="91">
        <v>9</v>
      </c>
      <c r="AI28" s="91">
        <v>10.106120000000001</v>
      </c>
      <c r="AJ28" s="91">
        <v>4.8541699999999999</v>
      </c>
      <c r="AK28" s="92">
        <v>9.5</v>
      </c>
      <c r="AL28" s="90">
        <v>25.89</v>
      </c>
      <c r="AM28" s="92">
        <v>26.18</v>
      </c>
      <c r="AN28" s="90">
        <v>14.089</v>
      </c>
      <c r="AO28" s="96" t="s">
        <v>1362</v>
      </c>
      <c r="AP28" s="96" t="s">
        <v>1362</v>
      </c>
      <c r="AQ28" s="96" t="s">
        <v>1362</v>
      </c>
      <c r="AR28" s="91">
        <v>3.9988600000000001</v>
      </c>
      <c r="AS28" s="91">
        <v>6.7561799999999996</v>
      </c>
      <c r="AT28" s="91">
        <v>16.289000000000001</v>
      </c>
      <c r="AU28" s="91">
        <v>2.984</v>
      </c>
      <c r="AV28" s="92">
        <v>10.285</v>
      </c>
      <c r="AW28" s="95">
        <v>2.4329999999999998</v>
      </c>
    </row>
    <row r="29" spans="1:49" x14ac:dyDescent="0.3">
      <c r="A29" s="97" t="s">
        <v>678</v>
      </c>
      <c r="B29" s="90">
        <v>1.1000000000000001</v>
      </c>
      <c r="C29" s="91">
        <v>10</v>
      </c>
      <c r="D29" s="91">
        <v>10.9</v>
      </c>
      <c r="E29" s="91">
        <v>2</v>
      </c>
      <c r="F29" s="91">
        <v>0</v>
      </c>
      <c r="G29" s="92">
        <v>12</v>
      </c>
      <c r="H29" s="90">
        <v>8.1</v>
      </c>
      <c r="I29" s="92">
        <v>55</v>
      </c>
      <c r="J29" s="90">
        <v>15.48</v>
      </c>
      <c r="K29" s="91">
        <v>14.55</v>
      </c>
      <c r="L29" s="92">
        <v>14.840999999999999</v>
      </c>
      <c r="M29" s="93" t="s">
        <v>1362</v>
      </c>
      <c r="N29" s="94" t="s">
        <v>1362</v>
      </c>
      <c r="O29" s="95">
        <v>1.169</v>
      </c>
      <c r="P29" s="90">
        <v>18.239999999999998</v>
      </c>
      <c r="Q29" s="91">
        <v>68.48</v>
      </c>
      <c r="R29" s="91">
        <v>83.64</v>
      </c>
      <c r="S29" s="92">
        <v>62.92</v>
      </c>
      <c r="T29" s="95">
        <v>27.25</v>
      </c>
      <c r="U29" s="95">
        <v>9.7100000000000009</v>
      </c>
      <c r="V29" s="90">
        <v>15.02</v>
      </c>
      <c r="W29" s="91">
        <v>2.34</v>
      </c>
      <c r="X29" s="91">
        <v>0.45</v>
      </c>
      <c r="Y29" s="96" t="s">
        <v>1362</v>
      </c>
      <c r="Z29" s="94" t="s">
        <v>1362</v>
      </c>
      <c r="AA29" s="90">
        <v>1.79</v>
      </c>
      <c r="AB29" s="92">
        <v>59.704000000000001</v>
      </c>
      <c r="AC29" s="90">
        <v>57.176000000000002</v>
      </c>
      <c r="AD29" s="91">
        <v>55.121000000000002</v>
      </c>
      <c r="AE29" s="91">
        <v>17.079000000000001</v>
      </c>
      <c r="AF29" s="92">
        <v>0</v>
      </c>
      <c r="AG29" s="90">
        <v>2.2530100000000002</v>
      </c>
      <c r="AH29" s="91">
        <v>9</v>
      </c>
      <c r="AI29" s="91">
        <v>10.106120000000001</v>
      </c>
      <c r="AJ29" s="91">
        <v>4.8541699999999999</v>
      </c>
      <c r="AK29" s="92">
        <v>9.5</v>
      </c>
      <c r="AL29" s="90">
        <v>25.89</v>
      </c>
      <c r="AM29" s="92">
        <v>26.18</v>
      </c>
      <c r="AN29" s="90">
        <v>14.089</v>
      </c>
      <c r="AO29" s="96" t="s">
        <v>1362</v>
      </c>
      <c r="AP29" s="96" t="s">
        <v>1362</v>
      </c>
      <c r="AQ29" s="96" t="s">
        <v>1362</v>
      </c>
      <c r="AR29" s="91">
        <v>3.9988600000000001</v>
      </c>
      <c r="AS29" s="91">
        <v>6.7561799999999996</v>
      </c>
      <c r="AT29" s="91">
        <v>16.289000000000001</v>
      </c>
      <c r="AU29" s="91">
        <v>2.984</v>
      </c>
      <c r="AV29" s="92">
        <v>10.285</v>
      </c>
      <c r="AW29" s="95">
        <v>2.4329999999999998</v>
      </c>
    </row>
    <row r="30" spans="1:49" x14ac:dyDescent="0.3">
      <c r="A30" s="97" t="s">
        <v>679</v>
      </c>
      <c r="B30" s="90">
        <v>1.1000000000000001</v>
      </c>
      <c r="C30" s="91">
        <v>10</v>
      </c>
      <c r="D30" s="91">
        <v>10.9</v>
      </c>
      <c r="E30" s="91">
        <v>2</v>
      </c>
      <c r="F30" s="91">
        <v>0</v>
      </c>
      <c r="G30" s="92">
        <v>12</v>
      </c>
      <c r="H30" s="90">
        <v>8.1</v>
      </c>
      <c r="I30" s="92">
        <v>56</v>
      </c>
      <c r="J30" s="90">
        <v>15.45</v>
      </c>
      <c r="K30" s="91">
        <v>14.49</v>
      </c>
      <c r="L30" s="92">
        <v>10.111000000000001</v>
      </c>
      <c r="M30" s="93" t="s">
        <v>1362</v>
      </c>
      <c r="N30" s="94" t="s">
        <v>1362</v>
      </c>
      <c r="O30" s="95">
        <v>1.169</v>
      </c>
      <c r="P30" s="90">
        <v>17.239999999999998</v>
      </c>
      <c r="Q30" s="91">
        <v>67.680000000000007</v>
      </c>
      <c r="R30" s="91">
        <v>82.01</v>
      </c>
      <c r="S30" s="92">
        <v>63.08</v>
      </c>
      <c r="T30" s="95">
        <v>25.841170000000002</v>
      </c>
      <c r="U30" s="95">
        <v>9.65</v>
      </c>
      <c r="V30" s="90">
        <v>15.02</v>
      </c>
      <c r="W30" s="91">
        <v>1.6830000000000001</v>
      </c>
      <c r="X30" s="91">
        <v>0.45</v>
      </c>
      <c r="Y30" s="96" t="s">
        <v>1362</v>
      </c>
      <c r="Z30" s="94" t="s">
        <v>1362</v>
      </c>
      <c r="AA30" s="90">
        <v>6.06</v>
      </c>
      <c r="AB30" s="92">
        <v>76.337999999999994</v>
      </c>
      <c r="AC30" s="90">
        <v>59.509</v>
      </c>
      <c r="AD30" s="91">
        <v>51.634999999999998</v>
      </c>
      <c r="AE30" s="91">
        <v>18.344999999999999</v>
      </c>
      <c r="AF30" s="92">
        <v>0</v>
      </c>
      <c r="AG30" s="90">
        <v>2.2530100000000002</v>
      </c>
      <c r="AH30" s="91">
        <v>19.899999999999999</v>
      </c>
      <c r="AI30" s="91">
        <v>10.341240000000001</v>
      </c>
      <c r="AJ30" s="91">
        <v>4.8541699999999999</v>
      </c>
      <c r="AK30" s="92">
        <v>9.5</v>
      </c>
      <c r="AL30" s="90">
        <v>26.75</v>
      </c>
      <c r="AM30" s="92">
        <v>27.04</v>
      </c>
      <c r="AN30" s="90">
        <v>14.089</v>
      </c>
      <c r="AO30" s="96" t="s">
        <v>1362</v>
      </c>
      <c r="AP30" s="96" t="s">
        <v>1362</v>
      </c>
      <c r="AQ30" s="96" t="s">
        <v>1362</v>
      </c>
      <c r="AR30" s="91">
        <v>4.0343400000000003</v>
      </c>
      <c r="AS30" s="91">
        <v>6.7561799999999996</v>
      </c>
      <c r="AT30" s="91">
        <v>16.289000000000001</v>
      </c>
      <c r="AU30" s="91">
        <v>3.1549999999999998</v>
      </c>
      <c r="AV30" s="92">
        <v>10.476000000000001</v>
      </c>
      <c r="AW30" s="95">
        <v>2.407</v>
      </c>
    </row>
    <row r="31" spans="1:49" x14ac:dyDescent="0.3">
      <c r="A31" s="97" t="s">
        <v>680</v>
      </c>
      <c r="B31" s="90">
        <v>1.1000000000000001</v>
      </c>
      <c r="C31" s="91">
        <v>10</v>
      </c>
      <c r="D31" s="91">
        <v>10.9</v>
      </c>
      <c r="E31" s="91">
        <v>2</v>
      </c>
      <c r="F31" s="91">
        <v>0</v>
      </c>
      <c r="G31" s="92">
        <v>12</v>
      </c>
      <c r="H31" s="90">
        <v>8.1</v>
      </c>
      <c r="I31" s="92">
        <v>56</v>
      </c>
      <c r="J31" s="90">
        <v>15.45</v>
      </c>
      <c r="K31" s="91">
        <v>14.49</v>
      </c>
      <c r="L31" s="92">
        <v>10.111000000000001</v>
      </c>
      <c r="M31" s="93" t="s">
        <v>1362</v>
      </c>
      <c r="N31" s="94" t="s">
        <v>1362</v>
      </c>
      <c r="O31" s="95">
        <v>1.169</v>
      </c>
      <c r="P31" s="90">
        <v>17.239999999999998</v>
      </c>
      <c r="Q31" s="91">
        <v>67.680000000000007</v>
      </c>
      <c r="R31" s="91">
        <v>82.01</v>
      </c>
      <c r="S31" s="92">
        <v>63.08</v>
      </c>
      <c r="T31" s="95">
        <v>25.841170000000002</v>
      </c>
      <c r="U31" s="95">
        <v>9.65</v>
      </c>
      <c r="V31" s="90">
        <v>15.02</v>
      </c>
      <c r="W31" s="91">
        <v>1.6830000000000001</v>
      </c>
      <c r="X31" s="91">
        <v>0.45</v>
      </c>
      <c r="Y31" s="96" t="s">
        <v>1362</v>
      </c>
      <c r="Z31" s="94" t="s">
        <v>1362</v>
      </c>
      <c r="AA31" s="90">
        <v>6.06</v>
      </c>
      <c r="AB31" s="92">
        <v>76.337999999999994</v>
      </c>
      <c r="AC31" s="90">
        <v>59.509</v>
      </c>
      <c r="AD31" s="91">
        <v>51.634999999999998</v>
      </c>
      <c r="AE31" s="91">
        <v>18.344999999999999</v>
      </c>
      <c r="AF31" s="92">
        <v>0</v>
      </c>
      <c r="AG31" s="90">
        <v>2.2530100000000002</v>
      </c>
      <c r="AH31" s="91">
        <v>19.899999999999999</v>
      </c>
      <c r="AI31" s="91">
        <v>10.341240000000001</v>
      </c>
      <c r="AJ31" s="91">
        <v>4.8541699999999999</v>
      </c>
      <c r="AK31" s="92">
        <v>9.5</v>
      </c>
      <c r="AL31" s="90">
        <v>26.75</v>
      </c>
      <c r="AM31" s="92">
        <v>27.04</v>
      </c>
      <c r="AN31" s="90">
        <v>14.089</v>
      </c>
      <c r="AO31" s="96" t="s">
        <v>1362</v>
      </c>
      <c r="AP31" s="96" t="s">
        <v>1362</v>
      </c>
      <c r="AQ31" s="96" t="s">
        <v>1362</v>
      </c>
      <c r="AR31" s="91">
        <v>4.0343400000000003</v>
      </c>
      <c r="AS31" s="91">
        <v>6.7561799999999996</v>
      </c>
      <c r="AT31" s="91">
        <v>16.289000000000001</v>
      </c>
      <c r="AU31" s="91">
        <v>3.1549999999999998</v>
      </c>
      <c r="AV31" s="92">
        <v>10.476000000000001</v>
      </c>
      <c r="AW31" s="95">
        <v>2.407</v>
      </c>
    </row>
    <row r="32" spans="1:49" x14ac:dyDescent="0.3">
      <c r="A32" s="97" t="s">
        <v>681</v>
      </c>
      <c r="B32" s="90">
        <v>1.1000000000000001</v>
      </c>
      <c r="C32" s="91">
        <v>10</v>
      </c>
      <c r="D32" s="91">
        <v>10.9</v>
      </c>
      <c r="E32" s="91">
        <v>2</v>
      </c>
      <c r="F32" s="91">
        <v>0</v>
      </c>
      <c r="G32" s="92">
        <v>12</v>
      </c>
      <c r="H32" s="90">
        <v>8.1</v>
      </c>
      <c r="I32" s="92">
        <v>57</v>
      </c>
      <c r="J32" s="90">
        <v>15.51</v>
      </c>
      <c r="K32" s="91">
        <v>14.44</v>
      </c>
      <c r="L32" s="92">
        <v>10.166</v>
      </c>
      <c r="M32" s="93" t="s">
        <v>1362</v>
      </c>
      <c r="N32" s="94" t="s">
        <v>1362</v>
      </c>
      <c r="O32" s="95">
        <v>1.169</v>
      </c>
      <c r="P32" s="90">
        <v>16.91</v>
      </c>
      <c r="Q32" s="91">
        <v>67.680000000000007</v>
      </c>
      <c r="R32" s="91">
        <v>80.39</v>
      </c>
      <c r="S32" s="92">
        <v>62.49</v>
      </c>
      <c r="T32" s="95">
        <v>25.664000000000001</v>
      </c>
      <c r="U32" s="95">
        <v>9.4600000000000009</v>
      </c>
      <c r="V32" s="90">
        <v>14.41</v>
      </c>
      <c r="W32" s="91">
        <v>1.1499999999999999</v>
      </c>
      <c r="X32" s="91">
        <v>0.45</v>
      </c>
      <c r="Y32" s="96" t="s">
        <v>1362</v>
      </c>
      <c r="Z32" s="94" t="s">
        <v>1362</v>
      </c>
      <c r="AA32" s="90">
        <v>8.7899999999999991</v>
      </c>
      <c r="AB32" s="92">
        <v>86.882999999999996</v>
      </c>
      <c r="AC32" s="90">
        <v>56.378</v>
      </c>
      <c r="AD32" s="91">
        <v>49.875</v>
      </c>
      <c r="AE32" s="91">
        <v>17.681000000000001</v>
      </c>
      <c r="AF32" s="92">
        <v>0</v>
      </c>
      <c r="AG32" s="90">
        <v>2.2530100000000002</v>
      </c>
      <c r="AH32" s="91">
        <v>18.600000000000001</v>
      </c>
      <c r="AI32" s="91">
        <v>10.286960000000001</v>
      </c>
      <c r="AJ32" s="91">
        <v>4.8541699999999999</v>
      </c>
      <c r="AK32" s="92">
        <v>9.5</v>
      </c>
      <c r="AL32" s="90">
        <v>26.59</v>
      </c>
      <c r="AM32" s="92">
        <v>26.88</v>
      </c>
      <c r="AN32" s="90">
        <v>14.089</v>
      </c>
      <c r="AO32" s="96" t="s">
        <v>1362</v>
      </c>
      <c r="AP32" s="96" t="s">
        <v>1362</v>
      </c>
      <c r="AQ32" s="96" t="s">
        <v>1362</v>
      </c>
      <c r="AR32" s="91">
        <v>4.0075799999999999</v>
      </c>
      <c r="AS32" s="91">
        <v>6.7561799999999996</v>
      </c>
      <c r="AT32" s="91">
        <v>16.289000000000001</v>
      </c>
      <c r="AU32" s="91">
        <v>3.0259999999999998</v>
      </c>
      <c r="AV32" s="92">
        <v>10.522</v>
      </c>
      <c r="AW32" s="95">
        <v>2.4449999999999998</v>
      </c>
    </row>
    <row r="33" spans="1:49" x14ac:dyDescent="0.3">
      <c r="A33" s="97" t="s">
        <v>682</v>
      </c>
      <c r="B33" s="90">
        <v>1.1000000000000001</v>
      </c>
      <c r="C33" s="91">
        <v>10</v>
      </c>
      <c r="D33" s="91">
        <v>10.9</v>
      </c>
      <c r="E33" s="91">
        <v>2</v>
      </c>
      <c r="F33" s="91">
        <v>0</v>
      </c>
      <c r="G33" s="92">
        <v>12</v>
      </c>
      <c r="H33" s="90">
        <v>8.1</v>
      </c>
      <c r="I33" s="92">
        <v>57</v>
      </c>
      <c r="J33" s="90">
        <v>15.51</v>
      </c>
      <c r="K33" s="91">
        <v>14.44</v>
      </c>
      <c r="L33" s="92">
        <v>10.166</v>
      </c>
      <c r="M33" s="93" t="s">
        <v>1362</v>
      </c>
      <c r="N33" s="94" t="s">
        <v>1362</v>
      </c>
      <c r="O33" s="95">
        <v>1.169</v>
      </c>
      <c r="P33" s="90">
        <v>16.91</v>
      </c>
      <c r="Q33" s="91">
        <v>67.680000000000007</v>
      </c>
      <c r="R33" s="91">
        <v>80.39</v>
      </c>
      <c r="S33" s="92">
        <v>62.49</v>
      </c>
      <c r="T33" s="95">
        <v>25.664000000000001</v>
      </c>
      <c r="U33" s="95">
        <v>9.4600000000000009</v>
      </c>
      <c r="V33" s="90">
        <v>14.41</v>
      </c>
      <c r="W33" s="91">
        <v>1.1499999999999999</v>
      </c>
      <c r="X33" s="91">
        <v>0.45</v>
      </c>
      <c r="Y33" s="96" t="s">
        <v>1362</v>
      </c>
      <c r="Z33" s="94" t="s">
        <v>1362</v>
      </c>
      <c r="AA33" s="90">
        <v>8.7899999999999991</v>
      </c>
      <c r="AB33" s="92">
        <v>86.882999999999996</v>
      </c>
      <c r="AC33" s="90">
        <v>56.378</v>
      </c>
      <c r="AD33" s="91">
        <v>49.875</v>
      </c>
      <c r="AE33" s="91">
        <v>17.681000000000001</v>
      </c>
      <c r="AF33" s="92">
        <v>0</v>
      </c>
      <c r="AG33" s="90">
        <v>2.2530100000000002</v>
      </c>
      <c r="AH33" s="91">
        <v>18.600000000000001</v>
      </c>
      <c r="AI33" s="91">
        <v>10.286960000000001</v>
      </c>
      <c r="AJ33" s="91">
        <v>4.8541699999999999</v>
      </c>
      <c r="AK33" s="92">
        <v>9.5</v>
      </c>
      <c r="AL33" s="90">
        <v>26.59</v>
      </c>
      <c r="AM33" s="92">
        <v>26.88</v>
      </c>
      <c r="AN33" s="90">
        <v>14.089</v>
      </c>
      <c r="AO33" s="96" t="s">
        <v>1362</v>
      </c>
      <c r="AP33" s="96" t="s">
        <v>1362</v>
      </c>
      <c r="AQ33" s="96" t="s">
        <v>1362</v>
      </c>
      <c r="AR33" s="91">
        <v>4.0075799999999999</v>
      </c>
      <c r="AS33" s="91">
        <v>6.7561799999999996</v>
      </c>
      <c r="AT33" s="91">
        <v>16.289000000000001</v>
      </c>
      <c r="AU33" s="91">
        <v>3.0259999999999998</v>
      </c>
      <c r="AV33" s="92">
        <v>10.522</v>
      </c>
      <c r="AW33" s="95">
        <v>2.4449999999999998</v>
      </c>
    </row>
    <row r="34" spans="1:49" x14ac:dyDescent="0.3">
      <c r="A34" s="97" t="s">
        <v>683</v>
      </c>
      <c r="B34" s="90">
        <v>1.1000000000000001</v>
      </c>
      <c r="C34" s="91">
        <v>10</v>
      </c>
      <c r="D34" s="91">
        <v>10.9</v>
      </c>
      <c r="E34" s="91">
        <v>2</v>
      </c>
      <c r="F34" s="91">
        <v>8.1999999999999993</v>
      </c>
      <c r="G34" s="92">
        <v>12</v>
      </c>
      <c r="H34" s="90">
        <v>7.7</v>
      </c>
      <c r="I34" s="92">
        <v>57</v>
      </c>
      <c r="J34" s="90">
        <v>15.52</v>
      </c>
      <c r="K34" s="91">
        <v>14.58</v>
      </c>
      <c r="L34" s="92">
        <v>9.9369999999999994</v>
      </c>
      <c r="M34" s="93" t="s">
        <v>1362</v>
      </c>
      <c r="N34" s="94" t="s">
        <v>1362</v>
      </c>
      <c r="O34" s="95">
        <v>1.169</v>
      </c>
      <c r="P34" s="90">
        <v>16.59</v>
      </c>
      <c r="Q34" s="91">
        <v>67.680000000000007</v>
      </c>
      <c r="R34" s="91">
        <v>78.8</v>
      </c>
      <c r="S34" s="92">
        <v>61.56</v>
      </c>
      <c r="T34" s="95">
        <v>26.02214</v>
      </c>
      <c r="U34" s="95">
        <v>9.3699999999999992</v>
      </c>
      <c r="V34" s="90">
        <v>14.41</v>
      </c>
      <c r="W34" s="91">
        <v>1.43</v>
      </c>
      <c r="X34" s="91">
        <v>0.44</v>
      </c>
      <c r="Y34" s="96" t="s">
        <v>1362</v>
      </c>
      <c r="Z34" s="94" t="s">
        <v>1362</v>
      </c>
      <c r="AA34" s="90">
        <v>8.76</v>
      </c>
      <c r="AB34" s="92">
        <v>100.65900000000001</v>
      </c>
      <c r="AC34" s="90">
        <v>54.643999999999998</v>
      </c>
      <c r="AD34" s="91">
        <v>49.66</v>
      </c>
      <c r="AE34" s="91">
        <v>18.010000000000002</v>
      </c>
      <c r="AF34" s="92">
        <v>0</v>
      </c>
      <c r="AG34" s="90">
        <v>2.2530100000000002</v>
      </c>
      <c r="AH34" s="91">
        <v>18</v>
      </c>
      <c r="AI34" s="91">
        <v>10.24363</v>
      </c>
      <c r="AJ34" s="91">
        <v>4.8541699999999999</v>
      </c>
      <c r="AK34" s="92">
        <v>9.5</v>
      </c>
      <c r="AL34" s="90">
        <v>26.25</v>
      </c>
      <c r="AM34" s="92">
        <v>26.54</v>
      </c>
      <c r="AN34" s="90">
        <v>14.089</v>
      </c>
      <c r="AO34" s="96" t="s">
        <v>1362</v>
      </c>
      <c r="AP34" s="96" t="s">
        <v>1362</v>
      </c>
      <c r="AQ34" s="96" t="s">
        <v>1362</v>
      </c>
      <c r="AR34" s="91">
        <v>3.98766</v>
      </c>
      <c r="AS34" s="91">
        <v>6.7561799999999996</v>
      </c>
      <c r="AT34" s="91">
        <v>16.289000000000001</v>
      </c>
      <c r="AU34" s="91">
        <v>2.93</v>
      </c>
      <c r="AV34" s="92">
        <v>10.369</v>
      </c>
      <c r="AW34" s="95">
        <v>2.5019999999999998</v>
      </c>
    </row>
    <row r="35" spans="1:49" x14ac:dyDescent="0.3">
      <c r="A35" s="97" t="s">
        <v>684</v>
      </c>
      <c r="B35" s="90">
        <v>1.1000000000000001</v>
      </c>
      <c r="C35" s="91">
        <v>10</v>
      </c>
      <c r="D35" s="91">
        <v>10.9</v>
      </c>
      <c r="E35" s="91">
        <v>2</v>
      </c>
      <c r="F35" s="91">
        <v>8.1999999999999993</v>
      </c>
      <c r="G35" s="92">
        <v>12</v>
      </c>
      <c r="H35" s="90">
        <v>7.7</v>
      </c>
      <c r="I35" s="92">
        <v>57</v>
      </c>
      <c r="J35" s="90">
        <v>15.52</v>
      </c>
      <c r="K35" s="91">
        <v>14.58</v>
      </c>
      <c r="L35" s="92">
        <v>9.9369999999999994</v>
      </c>
      <c r="M35" s="93" t="s">
        <v>1362</v>
      </c>
      <c r="N35" s="94" t="s">
        <v>1362</v>
      </c>
      <c r="O35" s="95">
        <v>1.169</v>
      </c>
      <c r="P35" s="90">
        <v>16.59</v>
      </c>
      <c r="Q35" s="91">
        <v>67.680000000000007</v>
      </c>
      <c r="R35" s="91">
        <v>78.8</v>
      </c>
      <c r="S35" s="92">
        <v>61.56</v>
      </c>
      <c r="T35" s="95">
        <v>26.02214</v>
      </c>
      <c r="U35" s="95">
        <v>9.3699999999999992</v>
      </c>
      <c r="V35" s="90">
        <v>14.41</v>
      </c>
      <c r="W35" s="91">
        <v>1.43</v>
      </c>
      <c r="X35" s="91">
        <v>0.44</v>
      </c>
      <c r="Y35" s="96" t="s">
        <v>1362</v>
      </c>
      <c r="Z35" s="94" t="s">
        <v>1362</v>
      </c>
      <c r="AA35" s="90">
        <v>8.76</v>
      </c>
      <c r="AB35" s="92">
        <v>100.65900000000001</v>
      </c>
      <c r="AC35" s="90">
        <v>54.643999999999998</v>
      </c>
      <c r="AD35" s="91">
        <v>49.66</v>
      </c>
      <c r="AE35" s="91">
        <v>18.010000000000002</v>
      </c>
      <c r="AF35" s="92">
        <v>0</v>
      </c>
      <c r="AG35" s="90">
        <v>2.2530100000000002</v>
      </c>
      <c r="AH35" s="91">
        <v>18</v>
      </c>
      <c r="AI35" s="91">
        <v>10.24363</v>
      </c>
      <c r="AJ35" s="91">
        <v>4.8541699999999999</v>
      </c>
      <c r="AK35" s="92">
        <v>9.5</v>
      </c>
      <c r="AL35" s="90">
        <v>26.25</v>
      </c>
      <c r="AM35" s="92">
        <v>26.54</v>
      </c>
      <c r="AN35" s="90">
        <v>14.089</v>
      </c>
      <c r="AO35" s="96" t="s">
        <v>1362</v>
      </c>
      <c r="AP35" s="96" t="s">
        <v>1362</v>
      </c>
      <c r="AQ35" s="96" t="s">
        <v>1362</v>
      </c>
      <c r="AR35" s="91">
        <v>3.98766</v>
      </c>
      <c r="AS35" s="91">
        <v>6.7561799999999996</v>
      </c>
      <c r="AT35" s="91">
        <v>16.289000000000001</v>
      </c>
      <c r="AU35" s="91">
        <v>2.93</v>
      </c>
      <c r="AV35" s="92">
        <v>10.369</v>
      </c>
      <c r="AW35" s="95">
        <v>2.5019999999999998</v>
      </c>
    </row>
    <row r="36" spans="1:49" x14ac:dyDescent="0.3">
      <c r="A36" s="97" t="s">
        <v>685</v>
      </c>
      <c r="B36" s="90">
        <v>1.1000000000000001</v>
      </c>
      <c r="C36" s="91">
        <v>10</v>
      </c>
      <c r="D36" s="91">
        <v>10.9</v>
      </c>
      <c r="E36" s="91">
        <v>2</v>
      </c>
      <c r="F36" s="91">
        <v>27.3</v>
      </c>
      <c r="G36" s="92">
        <v>12</v>
      </c>
      <c r="H36" s="90">
        <v>7.7</v>
      </c>
      <c r="I36" s="92">
        <v>57</v>
      </c>
      <c r="J36" s="90">
        <v>15.45</v>
      </c>
      <c r="K36" s="91">
        <v>14.47</v>
      </c>
      <c r="L36" s="92">
        <v>10.007</v>
      </c>
      <c r="M36" s="93" t="s">
        <v>1362</v>
      </c>
      <c r="N36" s="94" t="s">
        <v>1362</v>
      </c>
      <c r="O36" s="95">
        <v>1.169</v>
      </c>
      <c r="P36" s="90">
        <v>16.59</v>
      </c>
      <c r="Q36" s="91">
        <v>66.89</v>
      </c>
      <c r="R36" s="91">
        <v>78.010000000000005</v>
      </c>
      <c r="S36" s="92">
        <v>60.77</v>
      </c>
      <c r="T36" s="95">
        <v>25.481999999999999</v>
      </c>
      <c r="U36" s="95">
        <v>9.3000000000000007</v>
      </c>
      <c r="V36" s="90">
        <v>14.41</v>
      </c>
      <c r="W36" s="91">
        <v>1.81</v>
      </c>
      <c r="X36" s="91">
        <v>0.42</v>
      </c>
      <c r="Y36" s="96" t="s">
        <v>1362</v>
      </c>
      <c r="Z36" s="94" t="s">
        <v>1362</v>
      </c>
      <c r="AA36" s="90">
        <v>11.2</v>
      </c>
      <c r="AB36" s="92">
        <v>103.1</v>
      </c>
      <c r="AC36" s="90">
        <v>54.204999999999998</v>
      </c>
      <c r="AD36" s="91">
        <v>48.51</v>
      </c>
      <c r="AE36" s="91">
        <v>17.934000000000001</v>
      </c>
      <c r="AF36" s="92">
        <v>0</v>
      </c>
      <c r="AG36" s="90">
        <v>2.2530100000000002</v>
      </c>
      <c r="AH36" s="91">
        <v>17.899999999999999</v>
      </c>
      <c r="AI36" s="91">
        <v>10.284789999999999</v>
      </c>
      <c r="AJ36" s="91">
        <v>4.8541699999999999</v>
      </c>
      <c r="AK36" s="92">
        <v>9.5</v>
      </c>
      <c r="AL36" s="90">
        <v>26.61</v>
      </c>
      <c r="AM36" s="92">
        <v>26.9</v>
      </c>
      <c r="AN36" s="90">
        <v>14.089</v>
      </c>
      <c r="AO36" s="96" t="s">
        <v>1362</v>
      </c>
      <c r="AP36" s="96" t="s">
        <v>1362</v>
      </c>
      <c r="AQ36" s="96" t="s">
        <v>1362</v>
      </c>
      <c r="AR36" s="91">
        <v>3.9849600000000001</v>
      </c>
      <c r="AS36" s="91">
        <v>6.7561799999999996</v>
      </c>
      <c r="AT36" s="91">
        <v>16.289000000000001</v>
      </c>
      <c r="AU36" s="91">
        <v>2.9169999999999998</v>
      </c>
      <c r="AV36" s="92">
        <v>10.173</v>
      </c>
      <c r="AW36" s="95">
        <v>2.4820000000000002</v>
      </c>
    </row>
    <row r="37" spans="1:49" x14ac:dyDescent="0.3">
      <c r="A37" s="97" t="s">
        <v>686</v>
      </c>
      <c r="B37" s="90">
        <v>1.1000000000000001</v>
      </c>
      <c r="C37" s="91">
        <v>10</v>
      </c>
      <c r="D37" s="91">
        <v>10.9</v>
      </c>
      <c r="E37" s="91">
        <v>2</v>
      </c>
      <c r="F37" s="91">
        <v>27.3</v>
      </c>
      <c r="G37" s="92">
        <v>12</v>
      </c>
      <c r="H37" s="90">
        <v>7.7</v>
      </c>
      <c r="I37" s="92">
        <v>57</v>
      </c>
      <c r="J37" s="90">
        <v>15.45</v>
      </c>
      <c r="K37" s="91">
        <v>14.47</v>
      </c>
      <c r="L37" s="92">
        <v>10.007</v>
      </c>
      <c r="M37" s="93" t="s">
        <v>1362</v>
      </c>
      <c r="N37" s="94" t="s">
        <v>1362</v>
      </c>
      <c r="O37" s="95">
        <v>1.169</v>
      </c>
      <c r="P37" s="90">
        <v>16.59</v>
      </c>
      <c r="Q37" s="91">
        <v>66.89</v>
      </c>
      <c r="R37" s="91">
        <v>78.010000000000005</v>
      </c>
      <c r="S37" s="92">
        <v>60.77</v>
      </c>
      <c r="T37" s="95">
        <v>25.481999999999999</v>
      </c>
      <c r="U37" s="95">
        <v>9.3000000000000007</v>
      </c>
      <c r="V37" s="90">
        <v>14.41</v>
      </c>
      <c r="W37" s="91">
        <v>1.81</v>
      </c>
      <c r="X37" s="91">
        <v>0.42</v>
      </c>
      <c r="Y37" s="96" t="s">
        <v>1362</v>
      </c>
      <c r="Z37" s="94" t="s">
        <v>1362</v>
      </c>
      <c r="AA37" s="90">
        <v>11.2</v>
      </c>
      <c r="AB37" s="92">
        <v>103.1</v>
      </c>
      <c r="AC37" s="90">
        <v>54.204999999999998</v>
      </c>
      <c r="AD37" s="91">
        <v>48.51</v>
      </c>
      <c r="AE37" s="91">
        <v>17.934000000000001</v>
      </c>
      <c r="AF37" s="92">
        <v>0</v>
      </c>
      <c r="AG37" s="90">
        <v>2.2530100000000002</v>
      </c>
      <c r="AH37" s="91">
        <v>17.899999999999999</v>
      </c>
      <c r="AI37" s="91">
        <v>10.284789999999999</v>
      </c>
      <c r="AJ37" s="91">
        <v>4.8541699999999999</v>
      </c>
      <c r="AK37" s="92">
        <v>9.5</v>
      </c>
      <c r="AL37" s="90">
        <v>26.61</v>
      </c>
      <c r="AM37" s="92">
        <v>26.9</v>
      </c>
      <c r="AN37" s="90">
        <v>14.089</v>
      </c>
      <c r="AO37" s="96" t="s">
        <v>1362</v>
      </c>
      <c r="AP37" s="96" t="s">
        <v>1362</v>
      </c>
      <c r="AQ37" s="96" t="s">
        <v>1362</v>
      </c>
      <c r="AR37" s="91">
        <v>3.9849600000000001</v>
      </c>
      <c r="AS37" s="91">
        <v>6.7561799999999996</v>
      </c>
      <c r="AT37" s="91">
        <v>16.289000000000001</v>
      </c>
      <c r="AU37" s="91">
        <v>2.9169999999999998</v>
      </c>
      <c r="AV37" s="92">
        <v>10.173</v>
      </c>
      <c r="AW37" s="95">
        <v>2.4820000000000002</v>
      </c>
    </row>
    <row r="38" spans="1:49" x14ac:dyDescent="0.3">
      <c r="A38" s="97" t="s">
        <v>687</v>
      </c>
      <c r="B38" s="90">
        <v>1.1000000000000001</v>
      </c>
      <c r="C38" s="91">
        <v>10</v>
      </c>
      <c r="D38" s="91">
        <v>10.9</v>
      </c>
      <c r="E38" s="91">
        <v>2</v>
      </c>
      <c r="F38" s="91">
        <v>27.5</v>
      </c>
      <c r="G38" s="92">
        <v>12</v>
      </c>
      <c r="H38" s="90">
        <v>6.9</v>
      </c>
      <c r="I38" s="92">
        <v>57</v>
      </c>
      <c r="J38" s="90">
        <v>15.49</v>
      </c>
      <c r="K38" s="91">
        <v>14.53</v>
      </c>
      <c r="L38" s="92">
        <v>10.186</v>
      </c>
      <c r="M38" s="93" t="s">
        <v>1362</v>
      </c>
      <c r="N38" s="94" t="s">
        <v>1362</v>
      </c>
      <c r="O38" s="95">
        <v>1.169</v>
      </c>
      <c r="P38" s="90">
        <v>16.59</v>
      </c>
      <c r="Q38" s="91">
        <v>66.89</v>
      </c>
      <c r="R38" s="91">
        <v>76.44</v>
      </c>
      <c r="S38" s="92">
        <v>59.53</v>
      </c>
      <c r="T38" s="95">
        <v>26.122440000000001</v>
      </c>
      <c r="U38" s="95">
        <v>9.3000000000000007</v>
      </c>
      <c r="V38" s="90">
        <v>14.41</v>
      </c>
      <c r="W38" s="91">
        <v>0.95</v>
      </c>
      <c r="X38" s="91">
        <v>0.41</v>
      </c>
      <c r="Y38" s="96" t="s">
        <v>1362</v>
      </c>
      <c r="Z38" s="94" t="s">
        <v>1362</v>
      </c>
      <c r="AA38" s="90">
        <v>14.07</v>
      </c>
      <c r="AB38" s="92">
        <v>99.394999999999996</v>
      </c>
      <c r="AC38" s="90">
        <v>53.215000000000003</v>
      </c>
      <c r="AD38" s="91">
        <v>47.341000000000001</v>
      </c>
      <c r="AE38" s="91">
        <v>17.632000000000001</v>
      </c>
      <c r="AF38" s="92">
        <v>0</v>
      </c>
      <c r="AG38" s="90">
        <v>2.2530100000000002</v>
      </c>
      <c r="AH38" s="91">
        <v>17.899999999999999</v>
      </c>
      <c r="AI38" s="91">
        <v>10.160310000000001</v>
      </c>
      <c r="AJ38" s="91">
        <v>4.8541699999999999</v>
      </c>
      <c r="AK38" s="92">
        <v>9.5</v>
      </c>
      <c r="AL38" s="90">
        <v>26.89</v>
      </c>
      <c r="AM38" s="92">
        <v>27.18</v>
      </c>
      <c r="AN38" s="90">
        <v>14.089</v>
      </c>
      <c r="AO38" s="96" t="s">
        <v>1362</v>
      </c>
      <c r="AP38" s="96" t="s">
        <v>1362</v>
      </c>
      <c r="AQ38" s="96" t="s">
        <v>1362</v>
      </c>
      <c r="AR38" s="91">
        <v>3.9849600000000001</v>
      </c>
      <c r="AS38" s="91">
        <v>6.7561799999999996</v>
      </c>
      <c r="AT38" s="91">
        <v>16.289000000000001</v>
      </c>
      <c r="AU38" s="91">
        <v>2.9169999999999998</v>
      </c>
      <c r="AV38" s="92">
        <v>10.285</v>
      </c>
      <c r="AW38" s="95">
        <v>2.496</v>
      </c>
    </row>
    <row r="39" spans="1:49" x14ac:dyDescent="0.3">
      <c r="A39" s="97" t="s">
        <v>688</v>
      </c>
      <c r="B39" s="90">
        <v>1.1000000000000001</v>
      </c>
      <c r="C39" s="91">
        <v>10</v>
      </c>
      <c r="D39" s="91">
        <v>10.9</v>
      </c>
      <c r="E39" s="91">
        <v>2</v>
      </c>
      <c r="F39" s="91">
        <v>27.5</v>
      </c>
      <c r="G39" s="92">
        <v>12</v>
      </c>
      <c r="H39" s="90">
        <v>6.9</v>
      </c>
      <c r="I39" s="92">
        <v>57</v>
      </c>
      <c r="J39" s="90">
        <v>15.49</v>
      </c>
      <c r="K39" s="91">
        <v>14.53</v>
      </c>
      <c r="L39" s="92">
        <v>10.186</v>
      </c>
      <c r="M39" s="93" t="s">
        <v>1362</v>
      </c>
      <c r="N39" s="94" t="s">
        <v>1362</v>
      </c>
      <c r="O39" s="95">
        <v>1.169</v>
      </c>
      <c r="P39" s="90">
        <v>16.59</v>
      </c>
      <c r="Q39" s="91">
        <v>66.89</v>
      </c>
      <c r="R39" s="91">
        <v>76.44</v>
      </c>
      <c r="S39" s="92">
        <v>59.53</v>
      </c>
      <c r="T39" s="95">
        <v>26.122440000000001</v>
      </c>
      <c r="U39" s="95">
        <v>9.3000000000000007</v>
      </c>
      <c r="V39" s="90">
        <v>14.41</v>
      </c>
      <c r="W39" s="91">
        <v>0.95</v>
      </c>
      <c r="X39" s="91">
        <v>0.41</v>
      </c>
      <c r="Y39" s="96" t="s">
        <v>1362</v>
      </c>
      <c r="Z39" s="94" t="s">
        <v>1362</v>
      </c>
      <c r="AA39" s="90">
        <v>14.07</v>
      </c>
      <c r="AB39" s="92">
        <v>99.394999999999996</v>
      </c>
      <c r="AC39" s="90">
        <v>53.215000000000003</v>
      </c>
      <c r="AD39" s="91">
        <v>47.341000000000001</v>
      </c>
      <c r="AE39" s="91">
        <v>17.632000000000001</v>
      </c>
      <c r="AF39" s="92">
        <v>0</v>
      </c>
      <c r="AG39" s="90">
        <v>2.2530100000000002</v>
      </c>
      <c r="AH39" s="91">
        <v>17.899999999999999</v>
      </c>
      <c r="AI39" s="91">
        <v>10.160310000000001</v>
      </c>
      <c r="AJ39" s="91">
        <v>4.8541699999999999</v>
      </c>
      <c r="AK39" s="92">
        <v>9.5</v>
      </c>
      <c r="AL39" s="90">
        <v>26.89</v>
      </c>
      <c r="AM39" s="92">
        <v>27.18</v>
      </c>
      <c r="AN39" s="90">
        <v>14.089</v>
      </c>
      <c r="AO39" s="96" t="s">
        <v>1362</v>
      </c>
      <c r="AP39" s="96" t="s">
        <v>1362</v>
      </c>
      <c r="AQ39" s="96" t="s">
        <v>1362</v>
      </c>
      <c r="AR39" s="91">
        <v>3.9849600000000001</v>
      </c>
      <c r="AS39" s="91">
        <v>6.7561799999999996</v>
      </c>
      <c r="AT39" s="91">
        <v>16.289000000000001</v>
      </c>
      <c r="AU39" s="91">
        <v>2.9169999999999998</v>
      </c>
      <c r="AV39" s="92">
        <v>10.285</v>
      </c>
      <c r="AW39" s="95">
        <v>2.496</v>
      </c>
    </row>
    <row r="40" spans="1:49" x14ac:dyDescent="0.3">
      <c r="A40" s="97" t="s">
        <v>689</v>
      </c>
      <c r="B40" s="90">
        <v>1.1000000000000001</v>
      </c>
      <c r="C40" s="91">
        <v>10</v>
      </c>
      <c r="D40" s="91">
        <v>10.9</v>
      </c>
      <c r="E40" s="91">
        <v>2</v>
      </c>
      <c r="F40" s="91">
        <v>17.7</v>
      </c>
      <c r="G40" s="92">
        <v>12</v>
      </c>
      <c r="H40" s="90">
        <v>6.9</v>
      </c>
      <c r="I40" s="92">
        <v>57</v>
      </c>
      <c r="J40" s="90">
        <v>15.48</v>
      </c>
      <c r="K40" s="91">
        <v>14.62</v>
      </c>
      <c r="L40" s="92">
        <v>10.273999999999999</v>
      </c>
      <c r="M40" s="93" t="s">
        <v>1362</v>
      </c>
      <c r="N40" s="94" t="s">
        <v>1362</v>
      </c>
      <c r="O40" s="95">
        <v>1.169</v>
      </c>
      <c r="P40" s="90">
        <v>16.27</v>
      </c>
      <c r="Q40" s="91">
        <v>66.89</v>
      </c>
      <c r="R40" s="91">
        <v>76.44</v>
      </c>
      <c r="S40" s="92">
        <v>59.53</v>
      </c>
      <c r="T40" s="95">
        <v>25.478899999999999</v>
      </c>
      <c r="U40" s="95">
        <v>9.2799999999999994</v>
      </c>
      <c r="V40" s="90">
        <v>14.41</v>
      </c>
      <c r="W40" s="91">
        <v>2.62</v>
      </c>
      <c r="X40" s="91">
        <v>0.39</v>
      </c>
      <c r="Y40" s="96" t="s">
        <v>1362</v>
      </c>
      <c r="Z40" s="94" t="s">
        <v>1362</v>
      </c>
      <c r="AA40" s="90">
        <v>14.98</v>
      </c>
      <c r="AB40" s="92">
        <v>100.306</v>
      </c>
      <c r="AC40" s="90">
        <v>51.692</v>
      </c>
      <c r="AD40" s="91">
        <v>47.29</v>
      </c>
      <c r="AE40" s="91">
        <v>17.861000000000001</v>
      </c>
      <c r="AF40" s="92">
        <v>0</v>
      </c>
      <c r="AG40" s="90">
        <v>2.2530100000000002</v>
      </c>
      <c r="AH40" s="91">
        <v>13.1</v>
      </c>
      <c r="AI40" s="91">
        <v>10.220039999999999</v>
      </c>
      <c r="AJ40" s="91">
        <v>4.8541699999999999</v>
      </c>
      <c r="AK40" s="92">
        <v>9.5</v>
      </c>
      <c r="AL40" s="90">
        <v>26.85</v>
      </c>
      <c r="AM40" s="92">
        <v>27.14</v>
      </c>
      <c r="AN40" s="90">
        <v>14.089</v>
      </c>
      <c r="AO40" s="96" t="s">
        <v>1362</v>
      </c>
      <c r="AP40" s="96" t="s">
        <v>1362</v>
      </c>
      <c r="AQ40" s="96" t="s">
        <v>1362</v>
      </c>
      <c r="AR40" s="91">
        <v>3.9849600000000001</v>
      </c>
      <c r="AS40" s="91">
        <v>6.7561799999999996</v>
      </c>
      <c r="AT40" s="91">
        <v>16.289000000000001</v>
      </c>
      <c r="AU40" s="91">
        <v>2.9169999999999998</v>
      </c>
      <c r="AV40" s="92">
        <v>10.173</v>
      </c>
      <c r="AW40" s="95">
        <v>2.4809999999999999</v>
      </c>
    </row>
    <row r="41" spans="1:49" x14ac:dyDescent="0.3">
      <c r="A41" s="97" t="s">
        <v>690</v>
      </c>
      <c r="B41" s="90">
        <v>1.1000000000000001</v>
      </c>
      <c r="C41" s="91">
        <v>10</v>
      </c>
      <c r="D41" s="91">
        <v>10.9</v>
      </c>
      <c r="E41" s="91">
        <v>2</v>
      </c>
      <c r="F41" s="91">
        <v>17.7</v>
      </c>
      <c r="G41" s="92">
        <v>12</v>
      </c>
      <c r="H41" s="90">
        <v>6.9</v>
      </c>
      <c r="I41" s="92">
        <v>57</v>
      </c>
      <c r="J41" s="90">
        <v>15.48</v>
      </c>
      <c r="K41" s="91">
        <v>14.62</v>
      </c>
      <c r="L41" s="92">
        <v>10.273999999999999</v>
      </c>
      <c r="M41" s="93" t="s">
        <v>1362</v>
      </c>
      <c r="N41" s="94" t="s">
        <v>1362</v>
      </c>
      <c r="O41" s="95">
        <v>1.169</v>
      </c>
      <c r="P41" s="90">
        <v>16.27</v>
      </c>
      <c r="Q41" s="91">
        <v>66.89</v>
      </c>
      <c r="R41" s="91">
        <v>76.44</v>
      </c>
      <c r="S41" s="92">
        <v>59.53</v>
      </c>
      <c r="T41" s="95">
        <v>25.478899999999999</v>
      </c>
      <c r="U41" s="95">
        <v>9.2799999999999994</v>
      </c>
      <c r="V41" s="90">
        <v>14.41</v>
      </c>
      <c r="W41" s="91">
        <v>2.62</v>
      </c>
      <c r="X41" s="91">
        <v>0.39</v>
      </c>
      <c r="Y41" s="96" t="s">
        <v>1362</v>
      </c>
      <c r="Z41" s="94" t="s">
        <v>1362</v>
      </c>
      <c r="AA41" s="90">
        <v>14.98</v>
      </c>
      <c r="AB41" s="92">
        <v>100.306</v>
      </c>
      <c r="AC41" s="90">
        <v>51.692</v>
      </c>
      <c r="AD41" s="91">
        <v>47.29</v>
      </c>
      <c r="AE41" s="91">
        <v>17.861000000000001</v>
      </c>
      <c r="AF41" s="92">
        <v>0</v>
      </c>
      <c r="AG41" s="90">
        <v>2.2530100000000002</v>
      </c>
      <c r="AH41" s="91">
        <v>13.1</v>
      </c>
      <c r="AI41" s="91">
        <v>10.220039999999999</v>
      </c>
      <c r="AJ41" s="91">
        <v>4.8541699999999999</v>
      </c>
      <c r="AK41" s="92">
        <v>9.5</v>
      </c>
      <c r="AL41" s="90">
        <v>26.85</v>
      </c>
      <c r="AM41" s="92">
        <v>27.14</v>
      </c>
      <c r="AN41" s="90">
        <v>14.089</v>
      </c>
      <c r="AO41" s="96" t="s">
        <v>1362</v>
      </c>
      <c r="AP41" s="96" t="s">
        <v>1362</v>
      </c>
      <c r="AQ41" s="96" t="s">
        <v>1362</v>
      </c>
      <c r="AR41" s="91">
        <v>3.9849600000000001</v>
      </c>
      <c r="AS41" s="91">
        <v>6.7561799999999996</v>
      </c>
      <c r="AT41" s="91">
        <v>16.289000000000001</v>
      </c>
      <c r="AU41" s="91">
        <v>2.9169999999999998</v>
      </c>
      <c r="AV41" s="92">
        <v>10.173</v>
      </c>
      <c r="AW41" s="95">
        <v>2.4809999999999999</v>
      </c>
    </row>
    <row r="42" spans="1:49" x14ac:dyDescent="0.3">
      <c r="A42" s="97" t="s">
        <v>691</v>
      </c>
      <c r="B42" s="90">
        <v>1.1000000000000001</v>
      </c>
      <c r="C42" s="91">
        <v>10</v>
      </c>
      <c r="D42" s="91">
        <v>10.9</v>
      </c>
      <c r="E42" s="91">
        <v>2</v>
      </c>
      <c r="F42" s="91">
        <v>8.1999999999999993</v>
      </c>
      <c r="G42" s="92">
        <v>12</v>
      </c>
      <c r="H42" s="90">
        <v>6.9</v>
      </c>
      <c r="I42" s="92">
        <v>56</v>
      </c>
      <c r="J42" s="90">
        <v>16.03</v>
      </c>
      <c r="K42" s="91">
        <v>14.47</v>
      </c>
      <c r="L42" s="92">
        <v>14.38</v>
      </c>
      <c r="M42" s="93" t="s">
        <v>1362</v>
      </c>
      <c r="N42" s="94" t="s">
        <v>1362</v>
      </c>
      <c r="O42" s="95">
        <v>1.169</v>
      </c>
      <c r="P42" s="90">
        <v>16.27</v>
      </c>
      <c r="Q42" s="91">
        <v>66.89</v>
      </c>
      <c r="R42" s="91">
        <v>74.13</v>
      </c>
      <c r="S42" s="92">
        <v>57.22</v>
      </c>
      <c r="T42" s="95">
        <v>25.346689999999999</v>
      </c>
      <c r="U42" s="95">
        <v>9.32</v>
      </c>
      <c r="V42" s="90">
        <v>15.02</v>
      </c>
      <c r="W42" s="91">
        <v>1.48</v>
      </c>
      <c r="X42" s="91">
        <v>0.38</v>
      </c>
      <c r="Y42" s="96" t="s">
        <v>1362</v>
      </c>
      <c r="Z42" s="94" t="s">
        <v>1362</v>
      </c>
      <c r="AA42" s="90">
        <v>9.17</v>
      </c>
      <c r="AB42" s="92">
        <v>94.492000000000004</v>
      </c>
      <c r="AC42" s="90">
        <v>51.651000000000003</v>
      </c>
      <c r="AD42" s="91">
        <v>45.956000000000003</v>
      </c>
      <c r="AE42" s="91">
        <v>17.451000000000001</v>
      </c>
      <c r="AF42" s="92">
        <v>0</v>
      </c>
      <c r="AG42" s="90">
        <v>2.2530100000000002</v>
      </c>
      <c r="AH42" s="91">
        <v>14.7</v>
      </c>
      <c r="AI42" s="91">
        <v>10.01895</v>
      </c>
      <c r="AJ42" s="91">
        <v>4.8541699999999999</v>
      </c>
      <c r="AK42" s="92">
        <v>9.5</v>
      </c>
      <c r="AL42" s="90">
        <v>26.91</v>
      </c>
      <c r="AM42" s="92">
        <v>27.2</v>
      </c>
      <c r="AN42" s="90">
        <v>14.089</v>
      </c>
      <c r="AO42" s="96" t="s">
        <v>1362</v>
      </c>
      <c r="AP42" s="96" t="s">
        <v>1362</v>
      </c>
      <c r="AQ42" s="96" t="s">
        <v>1362</v>
      </c>
      <c r="AR42" s="91">
        <v>3.9849600000000001</v>
      </c>
      <c r="AS42" s="91">
        <v>6.7561799999999996</v>
      </c>
      <c r="AT42" s="91">
        <v>16.289000000000001</v>
      </c>
      <c r="AU42" s="91">
        <v>2.9169999999999998</v>
      </c>
      <c r="AV42" s="92">
        <v>9.9779999999999998</v>
      </c>
      <c r="AW42" s="95">
        <v>2.423</v>
      </c>
    </row>
    <row r="43" spans="1:49" x14ac:dyDescent="0.3">
      <c r="A43" s="97" t="s">
        <v>692</v>
      </c>
      <c r="B43" s="90">
        <v>1.1000000000000001</v>
      </c>
      <c r="C43" s="91">
        <v>10</v>
      </c>
      <c r="D43" s="91">
        <v>10.9</v>
      </c>
      <c r="E43" s="91">
        <v>2</v>
      </c>
      <c r="F43" s="91">
        <v>8.1999999999999993</v>
      </c>
      <c r="G43" s="92">
        <v>12</v>
      </c>
      <c r="H43" s="90">
        <v>6.9</v>
      </c>
      <c r="I43" s="92">
        <v>56</v>
      </c>
      <c r="J43" s="90">
        <v>16.03</v>
      </c>
      <c r="K43" s="91">
        <v>14.47</v>
      </c>
      <c r="L43" s="92">
        <v>14.38</v>
      </c>
      <c r="M43" s="93" t="s">
        <v>1362</v>
      </c>
      <c r="N43" s="94" t="s">
        <v>1362</v>
      </c>
      <c r="O43" s="95">
        <v>1.169</v>
      </c>
      <c r="P43" s="90">
        <v>16.27</v>
      </c>
      <c r="Q43" s="91">
        <v>66.89</v>
      </c>
      <c r="R43" s="91">
        <v>74.13</v>
      </c>
      <c r="S43" s="92">
        <v>57.22</v>
      </c>
      <c r="T43" s="95">
        <v>25.346689999999999</v>
      </c>
      <c r="U43" s="95">
        <v>9.32</v>
      </c>
      <c r="V43" s="90">
        <v>15.02</v>
      </c>
      <c r="W43" s="91">
        <v>1.48</v>
      </c>
      <c r="X43" s="91">
        <v>0.38</v>
      </c>
      <c r="Y43" s="96" t="s">
        <v>1362</v>
      </c>
      <c r="Z43" s="94" t="s">
        <v>1362</v>
      </c>
      <c r="AA43" s="90">
        <v>9.17</v>
      </c>
      <c r="AB43" s="92">
        <v>94.492000000000004</v>
      </c>
      <c r="AC43" s="90">
        <v>51.651000000000003</v>
      </c>
      <c r="AD43" s="91">
        <v>45.956000000000003</v>
      </c>
      <c r="AE43" s="91">
        <v>17.451000000000001</v>
      </c>
      <c r="AF43" s="92">
        <v>0</v>
      </c>
      <c r="AG43" s="90">
        <v>2.2530100000000002</v>
      </c>
      <c r="AH43" s="91">
        <v>14.7</v>
      </c>
      <c r="AI43" s="91">
        <v>10.01895</v>
      </c>
      <c r="AJ43" s="91">
        <v>4.8541699999999999</v>
      </c>
      <c r="AK43" s="92">
        <v>9.5</v>
      </c>
      <c r="AL43" s="90">
        <v>26.91</v>
      </c>
      <c r="AM43" s="92">
        <v>27.2</v>
      </c>
      <c r="AN43" s="90">
        <v>14.089</v>
      </c>
      <c r="AO43" s="96" t="s">
        <v>1362</v>
      </c>
      <c r="AP43" s="96" t="s">
        <v>1362</v>
      </c>
      <c r="AQ43" s="96" t="s">
        <v>1362</v>
      </c>
      <c r="AR43" s="91">
        <v>3.9849600000000001</v>
      </c>
      <c r="AS43" s="91">
        <v>6.7561799999999996</v>
      </c>
      <c r="AT43" s="91">
        <v>16.289000000000001</v>
      </c>
      <c r="AU43" s="91">
        <v>2.9169999999999998</v>
      </c>
      <c r="AV43" s="92">
        <v>9.9779999999999998</v>
      </c>
      <c r="AW43" s="95">
        <v>2.423</v>
      </c>
    </row>
    <row r="44" spans="1:49" x14ac:dyDescent="0.3">
      <c r="A44" s="97" t="s">
        <v>693</v>
      </c>
      <c r="B44" s="90">
        <v>1.1000000000000001</v>
      </c>
      <c r="C44" s="91">
        <v>10</v>
      </c>
      <c r="D44" s="91">
        <v>10.9</v>
      </c>
      <c r="E44" s="91">
        <v>2</v>
      </c>
      <c r="F44" s="91">
        <v>8.1999999999999993</v>
      </c>
      <c r="G44" s="92">
        <v>12</v>
      </c>
      <c r="H44" s="90">
        <v>6.9</v>
      </c>
      <c r="I44" s="92">
        <v>56</v>
      </c>
      <c r="J44" s="90">
        <v>15.96</v>
      </c>
      <c r="K44" s="91">
        <v>14.52</v>
      </c>
      <c r="L44" s="92">
        <v>14.38</v>
      </c>
      <c r="M44" s="93" t="s">
        <v>1362</v>
      </c>
      <c r="N44" s="94" t="s">
        <v>1362</v>
      </c>
      <c r="O44" s="95">
        <v>1.169</v>
      </c>
      <c r="P44" s="90">
        <v>16.27</v>
      </c>
      <c r="Q44" s="91">
        <v>66.89</v>
      </c>
      <c r="R44" s="91">
        <v>73.36</v>
      </c>
      <c r="S44" s="92">
        <v>56.45</v>
      </c>
      <c r="T44" s="95">
        <v>24.673999999999999</v>
      </c>
      <c r="U44" s="95">
        <v>9.33</v>
      </c>
      <c r="V44" s="90">
        <v>16.260000000000002</v>
      </c>
      <c r="W44" s="91">
        <v>0.91</v>
      </c>
      <c r="X44" s="91">
        <v>0.37</v>
      </c>
      <c r="Y44" s="96" t="s">
        <v>1362</v>
      </c>
      <c r="Z44" s="94" t="s">
        <v>1362</v>
      </c>
      <c r="AA44" s="90">
        <v>7.46</v>
      </c>
      <c r="AB44" s="92">
        <v>85.548000000000002</v>
      </c>
      <c r="AC44" s="90">
        <v>50.662999999999997</v>
      </c>
      <c r="AD44" s="91">
        <v>44.457000000000001</v>
      </c>
      <c r="AE44" s="91">
        <v>17.635999999999999</v>
      </c>
      <c r="AF44" s="92">
        <v>0</v>
      </c>
      <c r="AG44" s="90">
        <v>2.2530100000000002</v>
      </c>
      <c r="AH44" s="91">
        <v>14.7</v>
      </c>
      <c r="AI44" s="91">
        <v>10.17248</v>
      </c>
      <c r="AJ44" s="91">
        <v>4.8541699999999999</v>
      </c>
      <c r="AK44" s="92">
        <v>8.5</v>
      </c>
      <c r="AL44" s="90">
        <v>26.88</v>
      </c>
      <c r="AM44" s="92">
        <v>27.17</v>
      </c>
      <c r="AN44" s="90">
        <v>14.089</v>
      </c>
      <c r="AO44" s="96" t="s">
        <v>1362</v>
      </c>
      <c r="AP44" s="96" t="s">
        <v>1362</v>
      </c>
      <c r="AQ44" s="96" t="s">
        <v>1362</v>
      </c>
      <c r="AR44" s="91">
        <v>3.9849600000000001</v>
      </c>
      <c r="AS44" s="91">
        <v>6.7561799999999996</v>
      </c>
      <c r="AT44" s="91">
        <v>16.289000000000001</v>
      </c>
      <c r="AU44" s="91">
        <v>2.9169999999999998</v>
      </c>
      <c r="AV44" s="92">
        <v>9.9359999999999999</v>
      </c>
      <c r="AW44" s="95">
        <v>2.4079999999999999</v>
      </c>
    </row>
    <row r="45" spans="1:49" x14ac:dyDescent="0.3">
      <c r="A45" s="97" t="s">
        <v>694</v>
      </c>
      <c r="B45" s="90">
        <v>1.1000000000000001</v>
      </c>
      <c r="C45" s="91">
        <v>10</v>
      </c>
      <c r="D45" s="91">
        <v>10.9</v>
      </c>
      <c r="E45" s="91">
        <v>2</v>
      </c>
      <c r="F45" s="91">
        <v>8.1999999999999993</v>
      </c>
      <c r="G45" s="92">
        <v>12</v>
      </c>
      <c r="H45" s="90">
        <v>6.9</v>
      </c>
      <c r="I45" s="92">
        <v>56</v>
      </c>
      <c r="J45" s="90">
        <v>15.96</v>
      </c>
      <c r="K45" s="91">
        <v>14.52</v>
      </c>
      <c r="L45" s="92">
        <v>14.38</v>
      </c>
      <c r="M45" s="93" t="s">
        <v>1362</v>
      </c>
      <c r="N45" s="94" t="s">
        <v>1362</v>
      </c>
      <c r="O45" s="95">
        <v>1.169</v>
      </c>
      <c r="P45" s="90">
        <v>16.27</v>
      </c>
      <c r="Q45" s="91">
        <v>66.89</v>
      </c>
      <c r="R45" s="91">
        <v>73.36</v>
      </c>
      <c r="S45" s="92">
        <v>56.45</v>
      </c>
      <c r="T45" s="95">
        <v>24.673999999999999</v>
      </c>
      <c r="U45" s="95">
        <v>9.33</v>
      </c>
      <c r="V45" s="90">
        <v>16.260000000000002</v>
      </c>
      <c r="W45" s="91">
        <v>0.91</v>
      </c>
      <c r="X45" s="91">
        <v>0.37</v>
      </c>
      <c r="Y45" s="96" t="s">
        <v>1362</v>
      </c>
      <c r="Z45" s="94" t="s">
        <v>1362</v>
      </c>
      <c r="AA45" s="90">
        <v>7.46</v>
      </c>
      <c r="AB45" s="92">
        <v>85.548000000000002</v>
      </c>
      <c r="AC45" s="90">
        <v>50.662999999999997</v>
      </c>
      <c r="AD45" s="91">
        <v>44.457000000000001</v>
      </c>
      <c r="AE45" s="91">
        <v>17.635999999999999</v>
      </c>
      <c r="AF45" s="92">
        <v>0</v>
      </c>
      <c r="AG45" s="90">
        <v>2.2530100000000002</v>
      </c>
      <c r="AH45" s="91">
        <v>14.7</v>
      </c>
      <c r="AI45" s="91">
        <v>10.17248</v>
      </c>
      <c r="AJ45" s="91">
        <v>4.8541699999999999</v>
      </c>
      <c r="AK45" s="92">
        <v>8.5</v>
      </c>
      <c r="AL45" s="90">
        <v>26.88</v>
      </c>
      <c r="AM45" s="92">
        <v>27.17</v>
      </c>
      <c r="AN45" s="90">
        <v>14.089</v>
      </c>
      <c r="AO45" s="96" t="s">
        <v>1362</v>
      </c>
      <c r="AP45" s="96" t="s">
        <v>1362</v>
      </c>
      <c r="AQ45" s="96" t="s">
        <v>1362</v>
      </c>
      <c r="AR45" s="91">
        <v>3.9849600000000001</v>
      </c>
      <c r="AS45" s="91">
        <v>6.7561799999999996</v>
      </c>
      <c r="AT45" s="91">
        <v>16.289000000000001</v>
      </c>
      <c r="AU45" s="91">
        <v>2.9169999999999998</v>
      </c>
      <c r="AV45" s="92">
        <v>9.9359999999999999</v>
      </c>
      <c r="AW45" s="95">
        <v>2.4079999999999999</v>
      </c>
    </row>
    <row r="46" spans="1:49" x14ac:dyDescent="0.3">
      <c r="A46" s="97" t="s">
        <v>695</v>
      </c>
      <c r="B46" s="90">
        <v>1.1000000000000001</v>
      </c>
      <c r="C46" s="91">
        <v>10</v>
      </c>
      <c r="D46" s="91">
        <v>10.9</v>
      </c>
      <c r="E46" s="91">
        <v>2</v>
      </c>
      <c r="F46" s="91">
        <v>8.1</v>
      </c>
      <c r="G46" s="92">
        <v>12</v>
      </c>
      <c r="H46" s="90">
        <v>6.9</v>
      </c>
      <c r="I46" s="92">
        <v>56</v>
      </c>
      <c r="J46" s="90">
        <v>15.98</v>
      </c>
      <c r="K46" s="91">
        <v>14.41</v>
      </c>
      <c r="L46" s="92">
        <v>14.281000000000001</v>
      </c>
      <c r="M46" s="93" t="s">
        <v>1362</v>
      </c>
      <c r="N46" s="94" t="s">
        <v>1362</v>
      </c>
      <c r="O46" s="95">
        <v>1.169</v>
      </c>
      <c r="P46" s="90">
        <v>16.27</v>
      </c>
      <c r="Q46" s="91">
        <v>67.680000000000007</v>
      </c>
      <c r="R46" s="91">
        <v>72.61</v>
      </c>
      <c r="S46" s="92">
        <v>55.7</v>
      </c>
      <c r="T46" s="95">
        <v>24.524000000000001</v>
      </c>
      <c r="U46" s="95">
        <v>9.41</v>
      </c>
      <c r="V46" s="90">
        <v>16.260000000000002</v>
      </c>
      <c r="W46" s="91">
        <v>1.7</v>
      </c>
      <c r="X46" s="91">
        <v>0.36</v>
      </c>
      <c r="Y46" s="96" t="s">
        <v>1362</v>
      </c>
      <c r="Z46" s="94" t="s">
        <v>1362</v>
      </c>
      <c r="AA46" s="90">
        <v>12.2</v>
      </c>
      <c r="AB46" s="92">
        <v>105.242</v>
      </c>
      <c r="AC46" s="90">
        <v>48.798000000000002</v>
      </c>
      <c r="AD46" s="91">
        <v>44.536000000000001</v>
      </c>
      <c r="AE46" s="91">
        <v>17.513999999999999</v>
      </c>
      <c r="AF46" s="92">
        <v>0</v>
      </c>
      <c r="AG46" s="90">
        <v>2.2530100000000002</v>
      </c>
      <c r="AH46" s="91">
        <v>14.7</v>
      </c>
      <c r="AI46" s="91">
        <v>10.27233</v>
      </c>
      <c r="AJ46" s="91">
        <v>4.8541699999999999</v>
      </c>
      <c r="AK46" s="92">
        <v>8.5</v>
      </c>
      <c r="AL46" s="90">
        <v>27.11</v>
      </c>
      <c r="AM46" s="92">
        <v>27.4</v>
      </c>
      <c r="AN46" s="90">
        <v>14.089</v>
      </c>
      <c r="AO46" s="96" t="s">
        <v>1362</v>
      </c>
      <c r="AP46" s="96" t="s">
        <v>1362</v>
      </c>
      <c r="AQ46" s="96" t="s">
        <v>1362</v>
      </c>
      <c r="AR46" s="91">
        <v>3.9849600000000001</v>
      </c>
      <c r="AS46" s="91">
        <v>6.7561799999999996</v>
      </c>
      <c r="AT46" s="91">
        <v>16.289000000000001</v>
      </c>
      <c r="AU46" s="91">
        <v>2.9169999999999998</v>
      </c>
      <c r="AV46" s="92">
        <v>10.089</v>
      </c>
      <c r="AW46" s="95">
        <v>2.3980000000000001</v>
      </c>
    </row>
    <row r="47" spans="1:49" x14ac:dyDescent="0.3">
      <c r="A47" s="97" t="s">
        <v>696</v>
      </c>
      <c r="B47" s="90">
        <v>1.1000000000000001</v>
      </c>
      <c r="C47" s="91">
        <v>10</v>
      </c>
      <c r="D47" s="91">
        <v>10.9</v>
      </c>
      <c r="E47" s="91">
        <v>2</v>
      </c>
      <c r="F47" s="91">
        <v>8.1</v>
      </c>
      <c r="G47" s="92">
        <v>12</v>
      </c>
      <c r="H47" s="90">
        <v>6.9</v>
      </c>
      <c r="I47" s="92">
        <v>56</v>
      </c>
      <c r="J47" s="90">
        <v>15.98</v>
      </c>
      <c r="K47" s="91">
        <v>14.41</v>
      </c>
      <c r="L47" s="92">
        <v>14.281000000000001</v>
      </c>
      <c r="M47" s="93" t="s">
        <v>1362</v>
      </c>
      <c r="N47" s="94" t="s">
        <v>1362</v>
      </c>
      <c r="O47" s="95">
        <v>1.169</v>
      </c>
      <c r="P47" s="90">
        <v>16.27</v>
      </c>
      <c r="Q47" s="91">
        <v>67.680000000000007</v>
      </c>
      <c r="R47" s="91">
        <v>72.61</v>
      </c>
      <c r="S47" s="92">
        <v>55.7</v>
      </c>
      <c r="T47" s="95">
        <v>24.524000000000001</v>
      </c>
      <c r="U47" s="95">
        <v>9.41</v>
      </c>
      <c r="V47" s="90">
        <v>16.260000000000002</v>
      </c>
      <c r="W47" s="91">
        <v>1.7</v>
      </c>
      <c r="X47" s="91">
        <v>0.36</v>
      </c>
      <c r="Y47" s="96" t="s">
        <v>1362</v>
      </c>
      <c r="Z47" s="94" t="s">
        <v>1362</v>
      </c>
      <c r="AA47" s="90">
        <v>12.2</v>
      </c>
      <c r="AB47" s="92">
        <v>105.242</v>
      </c>
      <c r="AC47" s="90">
        <v>48.798000000000002</v>
      </c>
      <c r="AD47" s="91">
        <v>44.536000000000001</v>
      </c>
      <c r="AE47" s="91">
        <v>17.513999999999999</v>
      </c>
      <c r="AF47" s="92">
        <v>0</v>
      </c>
      <c r="AG47" s="90">
        <v>2.2530100000000002</v>
      </c>
      <c r="AH47" s="91">
        <v>14.7</v>
      </c>
      <c r="AI47" s="91">
        <v>10.27233</v>
      </c>
      <c r="AJ47" s="91">
        <v>4.8541699999999999</v>
      </c>
      <c r="AK47" s="92">
        <v>8.5</v>
      </c>
      <c r="AL47" s="90">
        <v>27.11</v>
      </c>
      <c r="AM47" s="92">
        <v>27.4</v>
      </c>
      <c r="AN47" s="90">
        <v>14.089</v>
      </c>
      <c r="AO47" s="96" t="s">
        <v>1362</v>
      </c>
      <c r="AP47" s="96" t="s">
        <v>1362</v>
      </c>
      <c r="AQ47" s="96" t="s">
        <v>1362</v>
      </c>
      <c r="AR47" s="91">
        <v>3.9849600000000001</v>
      </c>
      <c r="AS47" s="91">
        <v>6.7561799999999996</v>
      </c>
      <c r="AT47" s="91">
        <v>16.289000000000001</v>
      </c>
      <c r="AU47" s="91">
        <v>2.9169999999999998</v>
      </c>
      <c r="AV47" s="92">
        <v>10.089</v>
      </c>
      <c r="AW47" s="95">
        <v>2.3980000000000001</v>
      </c>
    </row>
    <row r="48" spans="1:49" x14ac:dyDescent="0.3">
      <c r="A48" s="97" t="s">
        <v>697</v>
      </c>
      <c r="B48" s="90">
        <v>1.1000000000000001</v>
      </c>
      <c r="C48" s="91">
        <v>10</v>
      </c>
      <c r="D48" s="91">
        <v>10.9</v>
      </c>
      <c r="E48" s="91">
        <v>2</v>
      </c>
      <c r="F48" s="91">
        <v>8.1</v>
      </c>
      <c r="G48" s="92">
        <v>12</v>
      </c>
      <c r="H48" s="90">
        <v>6.5</v>
      </c>
      <c r="I48" s="92">
        <v>56</v>
      </c>
      <c r="J48" s="90">
        <v>16.05</v>
      </c>
      <c r="K48" s="91">
        <v>14.52</v>
      </c>
      <c r="L48" s="92">
        <v>17.288</v>
      </c>
      <c r="M48" s="90">
        <v>1.07</v>
      </c>
      <c r="N48" s="92">
        <v>75.459999999999994</v>
      </c>
      <c r="O48" s="95">
        <v>1.169</v>
      </c>
      <c r="P48" s="90">
        <v>16.27</v>
      </c>
      <c r="Q48" s="91">
        <v>67.680000000000007</v>
      </c>
      <c r="R48" s="91">
        <v>72.61</v>
      </c>
      <c r="S48" s="92">
        <v>56.02</v>
      </c>
      <c r="T48" s="95">
        <v>23.928999999999998</v>
      </c>
      <c r="U48" s="95">
        <v>9.43</v>
      </c>
      <c r="V48" s="90">
        <v>16.899999999999999</v>
      </c>
      <c r="W48" s="91">
        <v>2.09</v>
      </c>
      <c r="X48" s="91">
        <v>0.35</v>
      </c>
      <c r="Y48" s="96" t="s">
        <v>1362</v>
      </c>
      <c r="Z48" s="94" t="s">
        <v>1362</v>
      </c>
      <c r="AA48" s="90">
        <v>8.0299999999999994</v>
      </c>
      <c r="AB48" s="92">
        <v>101.06399999999999</v>
      </c>
      <c r="AC48" s="90">
        <v>48.545999999999999</v>
      </c>
      <c r="AD48" s="91">
        <v>44.375999999999998</v>
      </c>
      <c r="AE48" s="91">
        <v>17.163</v>
      </c>
      <c r="AF48" s="92">
        <v>0</v>
      </c>
      <c r="AG48" s="90">
        <v>2.2530100000000002</v>
      </c>
      <c r="AH48" s="91">
        <v>14.7</v>
      </c>
      <c r="AI48" s="91">
        <v>10.25473</v>
      </c>
      <c r="AJ48" s="91">
        <v>4.8541699999999999</v>
      </c>
      <c r="AK48" s="92">
        <v>8.5</v>
      </c>
      <c r="AL48" s="90">
        <v>28.47</v>
      </c>
      <c r="AM48" s="92">
        <v>28.76</v>
      </c>
      <c r="AN48" s="90">
        <v>14.089</v>
      </c>
      <c r="AO48" s="96" t="s">
        <v>1362</v>
      </c>
      <c r="AP48" s="96" t="s">
        <v>1362</v>
      </c>
      <c r="AQ48" s="96" t="s">
        <v>1362</v>
      </c>
      <c r="AR48" s="91">
        <v>3.9750000000000001</v>
      </c>
      <c r="AS48" s="91">
        <v>6.7561799999999996</v>
      </c>
      <c r="AT48" s="91">
        <v>16.289000000000001</v>
      </c>
      <c r="AU48" s="91">
        <v>2.8690000000000002</v>
      </c>
      <c r="AV48" s="92">
        <v>9.9179999999999993</v>
      </c>
      <c r="AW48" s="95">
        <v>2.4060000000000001</v>
      </c>
    </row>
    <row r="49" spans="1:49" x14ac:dyDescent="0.3">
      <c r="A49" s="97" t="s">
        <v>698</v>
      </c>
      <c r="B49" s="90">
        <v>1.1000000000000001</v>
      </c>
      <c r="C49" s="91">
        <v>10</v>
      </c>
      <c r="D49" s="91">
        <v>10.9</v>
      </c>
      <c r="E49" s="91">
        <v>2</v>
      </c>
      <c r="F49" s="91">
        <v>8.1</v>
      </c>
      <c r="G49" s="92">
        <v>12</v>
      </c>
      <c r="H49" s="90">
        <v>6.5</v>
      </c>
      <c r="I49" s="92">
        <v>56</v>
      </c>
      <c r="J49" s="90">
        <v>16.05</v>
      </c>
      <c r="K49" s="91">
        <v>14.52</v>
      </c>
      <c r="L49" s="92">
        <v>17.288</v>
      </c>
      <c r="M49" s="90">
        <v>1.07</v>
      </c>
      <c r="N49" s="92">
        <v>75.459999999999994</v>
      </c>
      <c r="O49" s="95">
        <v>1.169</v>
      </c>
      <c r="P49" s="90">
        <v>16.27</v>
      </c>
      <c r="Q49" s="91">
        <v>67.680000000000007</v>
      </c>
      <c r="R49" s="91">
        <v>72.61</v>
      </c>
      <c r="S49" s="92">
        <v>56.02</v>
      </c>
      <c r="T49" s="95">
        <v>23.928999999999998</v>
      </c>
      <c r="U49" s="95">
        <v>9.43</v>
      </c>
      <c r="V49" s="90">
        <v>16.899999999999999</v>
      </c>
      <c r="W49" s="91">
        <v>2.09</v>
      </c>
      <c r="X49" s="91">
        <v>0.35</v>
      </c>
      <c r="Y49" s="96" t="s">
        <v>1362</v>
      </c>
      <c r="Z49" s="94" t="s">
        <v>1362</v>
      </c>
      <c r="AA49" s="90">
        <v>8.0299999999999994</v>
      </c>
      <c r="AB49" s="92">
        <v>101.06399999999999</v>
      </c>
      <c r="AC49" s="90">
        <v>48.545999999999999</v>
      </c>
      <c r="AD49" s="91">
        <v>44.375999999999998</v>
      </c>
      <c r="AE49" s="91">
        <v>17.163</v>
      </c>
      <c r="AF49" s="92">
        <v>0</v>
      </c>
      <c r="AG49" s="90">
        <v>2.2530100000000002</v>
      </c>
      <c r="AH49" s="91">
        <v>14.7</v>
      </c>
      <c r="AI49" s="91">
        <v>10.25473</v>
      </c>
      <c r="AJ49" s="91">
        <v>4.8541699999999999</v>
      </c>
      <c r="AK49" s="92">
        <v>8.5</v>
      </c>
      <c r="AL49" s="90">
        <v>28.47</v>
      </c>
      <c r="AM49" s="92">
        <v>28.76</v>
      </c>
      <c r="AN49" s="90">
        <v>14.089</v>
      </c>
      <c r="AO49" s="96" t="s">
        <v>1362</v>
      </c>
      <c r="AP49" s="96" t="s">
        <v>1362</v>
      </c>
      <c r="AQ49" s="96" t="s">
        <v>1362</v>
      </c>
      <c r="AR49" s="91">
        <v>3.9750000000000001</v>
      </c>
      <c r="AS49" s="91">
        <v>6.7561799999999996</v>
      </c>
      <c r="AT49" s="91">
        <v>16.289000000000001</v>
      </c>
      <c r="AU49" s="91">
        <v>2.8690000000000002</v>
      </c>
      <c r="AV49" s="92">
        <v>9.9179999999999993</v>
      </c>
      <c r="AW49" s="95">
        <v>2.4060000000000001</v>
      </c>
    </row>
    <row r="50" spans="1:49" x14ac:dyDescent="0.3">
      <c r="A50" s="97" t="s">
        <v>699</v>
      </c>
      <c r="B50" s="90">
        <v>1.1000000000000001</v>
      </c>
      <c r="C50" s="91">
        <v>10</v>
      </c>
      <c r="D50" s="91">
        <v>10.9</v>
      </c>
      <c r="E50" s="91">
        <v>2</v>
      </c>
      <c r="F50" s="91">
        <v>8.3000000000000007</v>
      </c>
      <c r="G50" s="92">
        <v>12</v>
      </c>
      <c r="H50" s="90">
        <v>6.5</v>
      </c>
      <c r="I50" s="92">
        <v>56</v>
      </c>
      <c r="J50" s="90">
        <v>16.57</v>
      </c>
      <c r="K50" s="91">
        <v>14.51</v>
      </c>
      <c r="L50" s="92">
        <v>21.838999999999999</v>
      </c>
      <c r="M50" s="93" t="s">
        <v>1362</v>
      </c>
      <c r="N50" s="94" t="s">
        <v>1362</v>
      </c>
      <c r="O50" s="95">
        <v>1.169</v>
      </c>
      <c r="P50" s="90">
        <v>15.95</v>
      </c>
      <c r="Q50" s="91">
        <v>67.680000000000007</v>
      </c>
      <c r="R50" s="91">
        <v>71.849999999999994</v>
      </c>
      <c r="S50" s="92">
        <v>55.26</v>
      </c>
      <c r="T50" s="95">
        <v>23.864999999999998</v>
      </c>
      <c r="U50" s="95">
        <v>9.42</v>
      </c>
      <c r="V50" s="90">
        <v>16.899999999999999</v>
      </c>
      <c r="W50" s="91">
        <v>2.1</v>
      </c>
      <c r="X50" s="91">
        <v>0.35</v>
      </c>
      <c r="Y50" s="96" t="s">
        <v>1362</v>
      </c>
      <c r="Z50" s="94" t="s">
        <v>1362</v>
      </c>
      <c r="AA50" s="90">
        <v>6.07</v>
      </c>
      <c r="AB50" s="92">
        <v>99.114000000000004</v>
      </c>
      <c r="AC50" s="90">
        <v>48.661000000000001</v>
      </c>
      <c r="AD50" s="91">
        <v>43.61</v>
      </c>
      <c r="AE50" s="91">
        <v>16.13</v>
      </c>
      <c r="AF50" s="92">
        <v>0</v>
      </c>
      <c r="AG50" s="90">
        <v>2.2530100000000002</v>
      </c>
      <c r="AH50" s="91">
        <v>18</v>
      </c>
      <c r="AI50" s="91">
        <v>10.20194</v>
      </c>
      <c r="AJ50" s="91">
        <v>4.8541699999999999</v>
      </c>
      <c r="AK50" s="92">
        <v>8.5</v>
      </c>
      <c r="AL50" s="90">
        <v>26.83</v>
      </c>
      <c r="AM50" s="92">
        <v>27.12</v>
      </c>
      <c r="AN50" s="90">
        <v>14.089</v>
      </c>
      <c r="AO50" s="96" t="s">
        <v>1362</v>
      </c>
      <c r="AP50" s="96" t="s">
        <v>1362</v>
      </c>
      <c r="AQ50" s="96" t="s">
        <v>1362</v>
      </c>
      <c r="AR50" s="91">
        <v>3.9725100000000002</v>
      </c>
      <c r="AS50" s="91">
        <v>6.7561799999999996</v>
      </c>
      <c r="AT50" s="91">
        <v>16.289000000000001</v>
      </c>
      <c r="AU50" s="91">
        <v>2.8570000000000002</v>
      </c>
      <c r="AV50" s="92">
        <v>9.86</v>
      </c>
      <c r="AW50" s="95">
        <v>2.2959999999999998</v>
      </c>
    </row>
    <row r="51" spans="1:49" x14ac:dyDescent="0.3">
      <c r="A51" s="97" t="s">
        <v>700</v>
      </c>
      <c r="B51" s="90">
        <v>1.1000000000000001</v>
      </c>
      <c r="C51" s="91">
        <v>10</v>
      </c>
      <c r="D51" s="91">
        <v>10.9</v>
      </c>
      <c r="E51" s="91">
        <v>2</v>
      </c>
      <c r="F51" s="91">
        <v>8.3000000000000007</v>
      </c>
      <c r="G51" s="92">
        <v>12</v>
      </c>
      <c r="H51" s="90">
        <v>6.5</v>
      </c>
      <c r="I51" s="92">
        <v>56</v>
      </c>
      <c r="J51" s="90">
        <v>16.57</v>
      </c>
      <c r="K51" s="91">
        <v>14.51</v>
      </c>
      <c r="L51" s="92">
        <v>21.838999999999999</v>
      </c>
      <c r="M51" s="93" t="s">
        <v>1362</v>
      </c>
      <c r="N51" s="94" t="s">
        <v>1362</v>
      </c>
      <c r="O51" s="95">
        <v>1.169</v>
      </c>
      <c r="P51" s="90">
        <v>15.95</v>
      </c>
      <c r="Q51" s="91">
        <v>67.680000000000007</v>
      </c>
      <c r="R51" s="91">
        <v>71.849999999999994</v>
      </c>
      <c r="S51" s="92">
        <v>55.26</v>
      </c>
      <c r="T51" s="95">
        <v>23.864999999999998</v>
      </c>
      <c r="U51" s="95">
        <v>9.42</v>
      </c>
      <c r="V51" s="90">
        <v>16.899999999999999</v>
      </c>
      <c r="W51" s="91">
        <v>2.1</v>
      </c>
      <c r="X51" s="91">
        <v>0.35</v>
      </c>
      <c r="Y51" s="96" t="s">
        <v>1362</v>
      </c>
      <c r="Z51" s="94" t="s">
        <v>1362</v>
      </c>
      <c r="AA51" s="90">
        <v>6.07</v>
      </c>
      <c r="AB51" s="92">
        <v>99.114000000000004</v>
      </c>
      <c r="AC51" s="90">
        <v>48.661000000000001</v>
      </c>
      <c r="AD51" s="91">
        <v>43.61</v>
      </c>
      <c r="AE51" s="91">
        <v>16.13</v>
      </c>
      <c r="AF51" s="92">
        <v>0</v>
      </c>
      <c r="AG51" s="90">
        <v>2.2530100000000002</v>
      </c>
      <c r="AH51" s="91">
        <v>18</v>
      </c>
      <c r="AI51" s="91">
        <v>10.20194</v>
      </c>
      <c r="AJ51" s="91">
        <v>4.8541699999999999</v>
      </c>
      <c r="AK51" s="92">
        <v>8.5</v>
      </c>
      <c r="AL51" s="90">
        <v>26.83</v>
      </c>
      <c r="AM51" s="92">
        <v>27.12</v>
      </c>
      <c r="AN51" s="90">
        <v>14.089</v>
      </c>
      <c r="AO51" s="96" t="s">
        <v>1362</v>
      </c>
      <c r="AP51" s="96" t="s">
        <v>1362</v>
      </c>
      <c r="AQ51" s="96" t="s">
        <v>1362</v>
      </c>
      <c r="AR51" s="91">
        <v>3.9725100000000002</v>
      </c>
      <c r="AS51" s="91">
        <v>6.7561799999999996</v>
      </c>
      <c r="AT51" s="91">
        <v>16.289000000000001</v>
      </c>
      <c r="AU51" s="91">
        <v>2.8570000000000002</v>
      </c>
      <c r="AV51" s="92">
        <v>9.86</v>
      </c>
      <c r="AW51" s="95">
        <v>2.2959999999999998</v>
      </c>
    </row>
    <row r="52" spans="1:49" x14ac:dyDescent="0.3">
      <c r="A52" s="97" t="s">
        <v>701</v>
      </c>
      <c r="B52" s="90">
        <v>1.1000000000000001</v>
      </c>
      <c r="C52" s="91">
        <v>10</v>
      </c>
      <c r="D52" s="91">
        <v>10.9</v>
      </c>
      <c r="E52" s="91">
        <v>2</v>
      </c>
      <c r="F52" s="91">
        <v>29.5</v>
      </c>
      <c r="G52" s="92">
        <v>12</v>
      </c>
      <c r="H52" s="90">
        <v>6.5</v>
      </c>
      <c r="I52" s="92">
        <v>56</v>
      </c>
      <c r="J52" s="90">
        <v>16.59</v>
      </c>
      <c r="K52" s="91">
        <v>14.49</v>
      </c>
      <c r="L52" s="92">
        <v>23.507000000000001</v>
      </c>
      <c r="M52" s="93" t="s">
        <v>1362</v>
      </c>
      <c r="N52" s="94" t="s">
        <v>1362</v>
      </c>
      <c r="O52" s="95">
        <v>1.169</v>
      </c>
      <c r="P52" s="90">
        <v>44.45</v>
      </c>
      <c r="Q52" s="91">
        <v>67.680000000000007</v>
      </c>
      <c r="R52" s="91">
        <v>71.849999999999994</v>
      </c>
      <c r="S52" s="92">
        <v>55.26</v>
      </c>
      <c r="T52" s="95">
        <v>23.864000000000001</v>
      </c>
      <c r="U52" s="95">
        <v>9.42</v>
      </c>
      <c r="V52" s="90">
        <v>16.260000000000002</v>
      </c>
      <c r="W52" s="91">
        <v>1.85</v>
      </c>
      <c r="X52" s="91">
        <v>0.35</v>
      </c>
      <c r="Y52" s="96" t="s">
        <v>1362</v>
      </c>
      <c r="Z52" s="94" t="s">
        <v>1362</v>
      </c>
      <c r="AA52" s="90">
        <v>0.51</v>
      </c>
      <c r="AB52" s="92">
        <v>93.548000000000002</v>
      </c>
      <c r="AC52" s="90">
        <v>47.920999999999999</v>
      </c>
      <c r="AD52" s="91">
        <v>43.051000000000002</v>
      </c>
      <c r="AE52" s="91">
        <v>16.478000000000002</v>
      </c>
      <c r="AF52" s="92">
        <v>0</v>
      </c>
      <c r="AG52" s="90">
        <v>2.2530100000000002</v>
      </c>
      <c r="AH52" s="91">
        <v>19.100000000000001</v>
      </c>
      <c r="AI52" s="91">
        <v>10.215590000000001</v>
      </c>
      <c r="AJ52" s="91">
        <v>4.8541699999999999</v>
      </c>
      <c r="AK52" s="92">
        <v>8.5</v>
      </c>
      <c r="AL52" s="90">
        <v>26.75</v>
      </c>
      <c r="AM52" s="92">
        <v>27.04</v>
      </c>
      <c r="AN52" s="90">
        <v>14.089</v>
      </c>
      <c r="AO52" s="96" t="s">
        <v>1362</v>
      </c>
      <c r="AP52" s="96" t="s">
        <v>1362</v>
      </c>
      <c r="AQ52" s="96" t="s">
        <v>1362</v>
      </c>
      <c r="AR52" s="91">
        <v>3.9573700000000001</v>
      </c>
      <c r="AS52" s="91">
        <v>6.7561799999999996</v>
      </c>
      <c r="AT52" s="91">
        <v>16.289000000000001</v>
      </c>
      <c r="AU52" s="91">
        <v>2.7839999999999998</v>
      </c>
      <c r="AV52" s="92">
        <v>9.86</v>
      </c>
      <c r="AW52" s="95">
        <v>2.2949999999999999</v>
      </c>
    </row>
    <row r="53" spans="1:49" x14ac:dyDescent="0.3">
      <c r="A53" s="97" t="s">
        <v>702</v>
      </c>
      <c r="B53" s="90">
        <v>1.1000000000000001</v>
      </c>
      <c r="C53" s="91">
        <v>10</v>
      </c>
      <c r="D53" s="91">
        <v>10.9</v>
      </c>
      <c r="E53" s="91">
        <v>2</v>
      </c>
      <c r="F53" s="91">
        <v>29.5</v>
      </c>
      <c r="G53" s="92">
        <v>12</v>
      </c>
      <c r="H53" s="90">
        <v>6.5</v>
      </c>
      <c r="I53" s="92">
        <v>56</v>
      </c>
      <c r="J53" s="90">
        <v>16.59</v>
      </c>
      <c r="K53" s="91">
        <v>14.49</v>
      </c>
      <c r="L53" s="92">
        <v>23.507000000000001</v>
      </c>
      <c r="M53" s="93" t="s">
        <v>1362</v>
      </c>
      <c r="N53" s="94" t="s">
        <v>1362</v>
      </c>
      <c r="O53" s="95">
        <v>1.169</v>
      </c>
      <c r="P53" s="90">
        <v>44.45</v>
      </c>
      <c r="Q53" s="91">
        <v>67.680000000000007</v>
      </c>
      <c r="R53" s="91">
        <v>71.849999999999994</v>
      </c>
      <c r="S53" s="92">
        <v>55.26</v>
      </c>
      <c r="T53" s="95">
        <v>23.864000000000001</v>
      </c>
      <c r="U53" s="95">
        <v>9.42</v>
      </c>
      <c r="V53" s="90">
        <v>16.260000000000002</v>
      </c>
      <c r="W53" s="91">
        <v>1.85</v>
      </c>
      <c r="X53" s="91">
        <v>0.35</v>
      </c>
      <c r="Y53" s="96" t="s">
        <v>1362</v>
      </c>
      <c r="Z53" s="94" t="s">
        <v>1362</v>
      </c>
      <c r="AA53" s="90">
        <v>0.51</v>
      </c>
      <c r="AB53" s="92">
        <v>93.548000000000002</v>
      </c>
      <c r="AC53" s="90">
        <v>47.920999999999999</v>
      </c>
      <c r="AD53" s="91">
        <v>43.051000000000002</v>
      </c>
      <c r="AE53" s="91">
        <v>16.478000000000002</v>
      </c>
      <c r="AF53" s="92">
        <v>0</v>
      </c>
      <c r="AG53" s="90">
        <v>2.2530100000000002</v>
      </c>
      <c r="AH53" s="91">
        <v>19.100000000000001</v>
      </c>
      <c r="AI53" s="91">
        <v>10.215590000000001</v>
      </c>
      <c r="AJ53" s="91">
        <v>4.8541699999999999</v>
      </c>
      <c r="AK53" s="92">
        <v>8.5</v>
      </c>
      <c r="AL53" s="90">
        <v>26.75</v>
      </c>
      <c r="AM53" s="92">
        <v>27.04</v>
      </c>
      <c r="AN53" s="90">
        <v>14.089</v>
      </c>
      <c r="AO53" s="96" t="s">
        <v>1362</v>
      </c>
      <c r="AP53" s="96" t="s">
        <v>1362</v>
      </c>
      <c r="AQ53" s="96" t="s">
        <v>1362</v>
      </c>
      <c r="AR53" s="91">
        <v>3.9573700000000001</v>
      </c>
      <c r="AS53" s="91">
        <v>6.7561799999999996</v>
      </c>
      <c r="AT53" s="91">
        <v>16.289000000000001</v>
      </c>
      <c r="AU53" s="91">
        <v>2.7839999999999998</v>
      </c>
      <c r="AV53" s="92">
        <v>9.86</v>
      </c>
      <c r="AW53" s="95">
        <v>2.2949999999999999</v>
      </c>
    </row>
    <row r="54" spans="1:49" x14ac:dyDescent="0.3">
      <c r="A54" s="97" t="s">
        <v>703</v>
      </c>
      <c r="B54" s="90">
        <v>1.1000000000000001</v>
      </c>
      <c r="C54" s="91">
        <v>10</v>
      </c>
      <c r="D54" s="91">
        <v>10.9</v>
      </c>
      <c r="E54" s="91">
        <v>2</v>
      </c>
      <c r="F54" s="91">
        <v>39.799999999999997</v>
      </c>
      <c r="G54" s="92">
        <v>12</v>
      </c>
      <c r="H54" s="90">
        <v>6.5</v>
      </c>
      <c r="I54" s="92">
        <v>56</v>
      </c>
      <c r="J54" s="90">
        <v>16.54</v>
      </c>
      <c r="K54" s="91">
        <v>14.54</v>
      </c>
      <c r="L54" s="92">
        <v>23.484000000000002</v>
      </c>
      <c r="M54" s="93" t="s">
        <v>1362</v>
      </c>
      <c r="N54" s="94" t="s">
        <v>1362</v>
      </c>
      <c r="O54" s="95">
        <v>1.169</v>
      </c>
      <c r="P54" s="90">
        <v>64.260000000000005</v>
      </c>
      <c r="Q54" s="91">
        <v>67.680000000000007</v>
      </c>
      <c r="R54" s="91">
        <v>71.849999999999994</v>
      </c>
      <c r="S54" s="92">
        <v>55.26</v>
      </c>
      <c r="T54" s="95">
        <v>23.864000000000001</v>
      </c>
      <c r="U54" s="95">
        <v>9.39</v>
      </c>
      <c r="V54" s="90">
        <v>16.260000000000002</v>
      </c>
      <c r="W54" s="91">
        <v>1.63</v>
      </c>
      <c r="X54" s="91">
        <v>0.35</v>
      </c>
      <c r="Y54" s="96" t="s">
        <v>1362</v>
      </c>
      <c r="Z54" s="94" t="s">
        <v>1362</v>
      </c>
      <c r="AA54" s="90">
        <v>4.03</v>
      </c>
      <c r="AB54" s="92">
        <v>97.073999999999998</v>
      </c>
      <c r="AC54" s="90">
        <v>47.393999999999998</v>
      </c>
      <c r="AD54" s="91">
        <v>42.707999999999998</v>
      </c>
      <c r="AE54" s="91">
        <v>16.068999999999999</v>
      </c>
      <c r="AF54" s="92">
        <v>0</v>
      </c>
      <c r="AG54" s="90">
        <v>2.2530100000000002</v>
      </c>
      <c r="AH54" s="91">
        <v>19.100000000000001</v>
      </c>
      <c r="AI54" s="91">
        <v>10.362080000000001</v>
      </c>
      <c r="AJ54" s="91">
        <v>4.8541699999999999</v>
      </c>
      <c r="AK54" s="92">
        <v>8.5</v>
      </c>
      <c r="AL54" s="90">
        <v>26.75</v>
      </c>
      <c r="AM54" s="92">
        <v>27.04</v>
      </c>
      <c r="AN54" s="90">
        <v>14.089</v>
      </c>
      <c r="AO54" s="96" t="s">
        <v>1362</v>
      </c>
      <c r="AP54" s="96" t="s">
        <v>1362</v>
      </c>
      <c r="AQ54" s="96" t="s">
        <v>1362</v>
      </c>
      <c r="AR54" s="91">
        <v>3.9623499999999998</v>
      </c>
      <c r="AS54" s="91">
        <v>6.7561799999999996</v>
      </c>
      <c r="AT54" s="91">
        <v>16.289000000000001</v>
      </c>
      <c r="AU54" s="91">
        <v>2.8079999999999998</v>
      </c>
      <c r="AV54" s="92">
        <v>9.6479999999999997</v>
      </c>
      <c r="AW54" s="95">
        <v>2.319</v>
      </c>
    </row>
    <row r="55" spans="1:49" x14ac:dyDescent="0.3">
      <c r="A55" s="97" t="s">
        <v>704</v>
      </c>
      <c r="B55" s="90">
        <v>1.1000000000000001</v>
      </c>
      <c r="C55" s="91">
        <v>10</v>
      </c>
      <c r="D55" s="91">
        <v>10.9</v>
      </c>
      <c r="E55" s="91">
        <v>2</v>
      </c>
      <c r="F55" s="91">
        <v>39.799999999999997</v>
      </c>
      <c r="G55" s="92">
        <v>12</v>
      </c>
      <c r="H55" s="90">
        <v>6.5</v>
      </c>
      <c r="I55" s="92">
        <v>56</v>
      </c>
      <c r="J55" s="90">
        <v>16.54</v>
      </c>
      <c r="K55" s="91">
        <v>14.54</v>
      </c>
      <c r="L55" s="92">
        <v>23.484000000000002</v>
      </c>
      <c r="M55" s="93" t="s">
        <v>1362</v>
      </c>
      <c r="N55" s="94" t="s">
        <v>1362</v>
      </c>
      <c r="O55" s="95">
        <v>1.169</v>
      </c>
      <c r="P55" s="90">
        <v>64.260000000000005</v>
      </c>
      <c r="Q55" s="91">
        <v>67.680000000000007</v>
      </c>
      <c r="R55" s="91">
        <v>71.849999999999994</v>
      </c>
      <c r="S55" s="92">
        <v>55.26</v>
      </c>
      <c r="T55" s="95">
        <v>23.864000000000001</v>
      </c>
      <c r="U55" s="95">
        <v>9.39</v>
      </c>
      <c r="V55" s="90">
        <v>16.260000000000002</v>
      </c>
      <c r="W55" s="91">
        <v>1.63</v>
      </c>
      <c r="X55" s="91">
        <v>0.35</v>
      </c>
      <c r="Y55" s="96" t="s">
        <v>1362</v>
      </c>
      <c r="Z55" s="94" t="s">
        <v>1362</v>
      </c>
      <c r="AA55" s="90">
        <v>4.03</v>
      </c>
      <c r="AB55" s="92">
        <v>97.073999999999998</v>
      </c>
      <c r="AC55" s="90">
        <v>47.393999999999998</v>
      </c>
      <c r="AD55" s="91">
        <v>42.707999999999998</v>
      </c>
      <c r="AE55" s="91">
        <v>16.068999999999999</v>
      </c>
      <c r="AF55" s="92">
        <v>0</v>
      </c>
      <c r="AG55" s="90">
        <v>2.2530100000000002</v>
      </c>
      <c r="AH55" s="91">
        <v>19.100000000000001</v>
      </c>
      <c r="AI55" s="91">
        <v>10.362080000000001</v>
      </c>
      <c r="AJ55" s="91">
        <v>4.8541699999999999</v>
      </c>
      <c r="AK55" s="92">
        <v>8.5</v>
      </c>
      <c r="AL55" s="90">
        <v>26.75</v>
      </c>
      <c r="AM55" s="92">
        <v>27.04</v>
      </c>
      <c r="AN55" s="90">
        <v>14.089</v>
      </c>
      <c r="AO55" s="96" t="s">
        <v>1362</v>
      </c>
      <c r="AP55" s="96" t="s">
        <v>1362</v>
      </c>
      <c r="AQ55" s="96" t="s">
        <v>1362</v>
      </c>
      <c r="AR55" s="91">
        <v>3.9623499999999998</v>
      </c>
      <c r="AS55" s="91">
        <v>6.7561799999999996</v>
      </c>
      <c r="AT55" s="91">
        <v>16.289000000000001</v>
      </c>
      <c r="AU55" s="91">
        <v>2.8079999999999998</v>
      </c>
      <c r="AV55" s="92">
        <v>9.6479999999999997</v>
      </c>
      <c r="AW55" s="95">
        <v>2.319</v>
      </c>
    </row>
    <row r="56" spans="1:49" x14ac:dyDescent="0.3">
      <c r="A56" s="97" t="s">
        <v>705</v>
      </c>
      <c r="B56" s="90">
        <v>1.1000000000000001</v>
      </c>
      <c r="C56" s="91">
        <v>10</v>
      </c>
      <c r="D56" s="91">
        <v>10.9</v>
      </c>
      <c r="E56" s="91">
        <v>2</v>
      </c>
      <c r="F56" s="91">
        <v>19.5</v>
      </c>
      <c r="G56" s="92">
        <v>12</v>
      </c>
      <c r="H56" s="90">
        <v>6.5</v>
      </c>
      <c r="I56" s="92">
        <v>56</v>
      </c>
      <c r="J56" s="90">
        <v>16.53</v>
      </c>
      <c r="K56" s="91">
        <v>14.41</v>
      </c>
      <c r="L56" s="92">
        <v>23.439</v>
      </c>
      <c r="M56" s="93" t="s">
        <v>1362</v>
      </c>
      <c r="N56" s="94" t="s">
        <v>1362</v>
      </c>
      <c r="O56" s="95">
        <v>1.169</v>
      </c>
      <c r="P56" s="90">
        <v>61.35</v>
      </c>
      <c r="Q56" s="91">
        <v>67.680000000000007</v>
      </c>
      <c r="R56" s="91">
        <v>71.099999999999994</v>
      </c>
      <c r="S56" s="92">
        <v>23.66</v>
      </c>
      <c r="T56" s="95">
        <v>23.841000000000001</v>
      </c>
      <c r="U56" s="95">
        <v>9.41</v>
      </c>
      <c r="V56" s="90">
        <v>18.2</v>
      </c>
      <c r="W56" s="91">
        <v>0.56000000000000005</v>
      </c>
      <c r="X56" s="91">
        <v>0.34</v>
      </c>
      <c r="Y56" s="96" t="s">
        <v>1362</v>
      </c>
      <c r="Z56" s="94" t="s">
        <v>1362</v>
      </c>
      <c r="AA56" s="90">
        <v>11.29</v>
      </c>
      <c r="AB56" s="92">
        <v>104.333</v>
      </c>
      <c r="AC56" s="90">
        <v>47.02</v>
      </c>
      <c r="AD56" s="91">
        <v>45.426000000000002</v>
      </c>
      <c r="AE56" s="91">
        <v>16.402999999999999</v>
      </c>
      <c r="AF56" s="92">
        <v>0</v>
      </c>
      <c r="AG56" s="90">
        <v>2.2530100000000002</v>
      </c>
      <c r="AH56" s="91">
        <v>19.2</v>
      </c>
      <c r="AI56" s="91">
        <v>10.38266</v>
      </c>
      <c r="AJ56" s="91">
        <v>4.8541699999999999</v>
      </c>
      <c r="AK56" s="92">
        <v>8.5</v>
      </c>
      <c r="AL56" s="90">
        <v>26.87</v>
      </c>
      <c r="AM56" s="92">
        <v>27.16</v>
      </c>
      <c r="AN56" s="90">
        <v>14.089</v>
      </c>
      <c r="AO56" s="96" t="s">
        <v>1362</v>
      </c>
      <c r="AP56" s="96" t="s">
        <v>1362</v>
      </c>
      <c r="AQ56" s="96" t="s">
        <v>1362</v>
      </c>
      <c r="AR56" s="91">
        <v>3.9928499999999998</v>
      </c>
      <c r="AS56" s="91">
        <v>6.7561799999999996</v>
      </c>
      <c r="AT56" s="91">
        <v>16.289000000000001</v>
      </c>
      <c r="AU56" s="91">
        <v>2.9550000000000001</v>
      </c>
      <c r="AV56" s="92">
        <v>9.59</v>
      </c>
      <c r="AW56" s="95">
        <v>2.3380000000000001</v>
      </c>
    </row>
    <row r="57" spans="1:49" x14ac:dyDescent="0.3">
      <c r="A57" s="97" t="s">
        <v>706</v>
      </c>
      <c r="B57" s="90">
        <v>1.1000000000000001</v>
      </c>
      <c r="C57" s="91">
        <v>10</v>
      </c>
      <c r="D57" s="91">
        <v>10.9</v>
      </c>
      <c r="E57" s="91">
        <v>2</v>
      </c>
      <c r="F57" s="91">
        <v>19.5</v>
      </c>
      <c r="G57" s="92">
        <v>12</v>
      </c>
      <c r="H57" s="90">
        <v>6.5</v>
      </c>
      <c r="I57" s="92">
        <v>56</v>
      </c>
      <c r="J57" s="90">
        <v>16.53</v>
      </c>
      <c r="K57" s="91">
        <v>14.41</v>
      </c>
      <c r="L57" s="92">
        <v>23.439</v>
      </c>
      <c r="M57" s="93" t="s">
        <v>1362</v>
      </c>
      <c r="N57" s="94" t="s">
        <v>1362</v>
      </c>
      <c r="O57" s="95">
        <v>1.169</v>
      </c>
      <c r="P57" s="90">
        <v>61.35</v>
      </c>
      <c r="Q57" s="91">
        <v>67.680000000000007</v>
      </c>
      <c r="R57" s="91">
        <v>71.099999999999994</v>
      </c>
      <c r="S57" s="92">
        <v>23.66</v>
      </c>
      <c r="T57" s="95">
        <v>23.841000000000001</v>
      </c>
      <c r="U57" s="95">
        <v>9.41</v>
      </c>
      <c r="V57" s="90">
        <v>18.2</v>
      </c>
      <c r="W57" s="91">
        <v>0.56000000000000005</v>
      </c>
      <c r="X57" s="91">
        <v>0.34</v>
      </c>
      <c r="Y57" s="96" t="s">
        <v>1362</v>
      </c>
      <c r="Z57" s="94" t="s">
        <v>1362</v>
      </c>
      <c r="AA57" s="90">
        <v>11.29</v>
      </c>
      <c r="AB57" s="92">
        <v>104.333</v>
      </c>
      <c r="AC57" s="90">
        <v>47.02</v>
      </c>
      <c r="AD57" s="91">
        <v>45.426000000000002</v>
      </c>
      <c r="AE57" s="91">
        <v>16.402999999999999</v>
      </c>
      <c r="AF57" s="92">
        <v>0</v>
      </c>
      <c r="AG57" s="90">
        <v>2.2530100000000002</v>
      </c>
      <c r="AH57" s="91">
        <v>19.2</v>
      </c>
      <c r="AI57" s="91">
        <v>10.38266</v>
      </c>
      <c r="AJ57" s="91">
        <v>4.8541699999999999</v>
      </c>
      <c r="AK57" s="92">
        <v>8.5</v>
      </c>
      <c r="AL57" s="90">
        <v>26.87</v>
      </c>
      <c r="AM57" s="92">
        <v>27.16</v>
      </c>
      <c r="AN57" s="90">
        <v>14.089</v>
      </c>
      <c r="AO57" s="96" t="s">
        <v>1362</v>
      </c>
      <c r="AP57" s="96" t="s">
        <v>1362</v>
      </c>
      <c r="AQ57" s="96" t="s">
        <v>1362</v>
      </c>
      <c r="AR57" s="91">
        <v>3.9928499999999998</v>
      </c>
      <c r="AS57" s="91">
        <v>6.7561799999999996</v>
      </c>
      <c r="AT57" s="91">
        <v>16.289000000000001</v>
      </c>
      <c r="AU57" s="91">
        <v>2.9550000000000001</v>
      </c>
      <c r="AV57" s="92">
        <v>9.59</v>
      </c>
      <c r="AW57" s="95">
        <v>2.3380000000000001</v>
      </c>
    </row>
    <row r="58" spans="1:49" x14ac:dyDescent="0.3">
      <c r="A58" s="97" t="s">
        <v>707</v>
      </c>
      <c r="B58" s="90">
        <v>1.1000000000000001</v>
      </c>
      <c r="C58" s="91">
        <v>10</v>
      </c>
      <c r="D58" s="91">
        <v>10.9</v>
      </c>
      <c r="E58" s="91">
        <v>2</v>
      </c>
      <c r="F58" s="91">
        <v>9.8000000000000007</v>
      </c>
      <c r="G58" s="92">
        <v>12</v>
      </c>
      <c r="H58" s="90">
        <v>6.5</v>
      </c>
      <c r="I58" s="92">
        <v>56</v>
      </c>
      <c r="J58" s="90">
        <v>16.420000000000002</v>
      </c>
      <c r="K58" s="91">
        <v>14.53</v>
      </c>
      <c r="L58" s="92">
        <v>19.023</v>
      </c>
      <c r="M58" s="93" t="s">
        <v>1362</v>
      </c>
      <c r="N58" s="94" t="s">
        <v>1362</v>
      </c>
      <c r="O58" s="95">
        <v>1.169</v>
      </c>
      <c r="P58" s="90">
        <v>70.31</v>
      </c>
      <c r="Q58" s="91">
        <v>67.680000000000007</v>
      </c>
      <c r="R58" s="91">
        <v>71.099999999999994</v>
      </c>
      <c r="S58" s="92">
        <v>0</v>
      </c>
      <c r="T58" s="95">
        <v>23.841000000000001</v>
      </c>
      <c r="U58" s="95">
        <v>9.4</v>
      </c>
      <c r="V58" s="90">
        <v>17.54</v>
      </c>
      <c r="W58" s="91">
        <v>1.5</v>
      </c>
      <c r="X58" s="91">
        <v>0.34</v>
      </c>
      <c r="Y58" s="96" t="s">
        <v>1362</v>
      </c>
      <c r="Z58" s="94" t="s">
        <v>1362</v>
      </c>
      <c r="AA58" s="90">
        <v>15.7</v>
      </c>
      <c r="AB58" s="92">
        <v>108.736</v>
      </c>
      <c r="AC58" s="90">
        <v>49.488</v>
      </c>
      <c r="AD58" s="91">
        <v>45.084000000000003</v>
      </c>
      <c r="AE58" s="91">
        <v>16.696000000000002</v>
      </c>
      <c r="AF58" s="92">
        <v>0</v>
      </c>
      <c r="AG58" s="90">
        <v>2.2530100000000002</v>
      </c>
      <c r="AH58" s="91">
        <v>20.7</v>
      </c>
      <c r="AI58" s="91">
        <v>9.8653899999999997</v>
      </c>
      <c r="AJ58" s="91">
        <v>4.8541699999999999</v>
      </c>
      <c r="AK58" s="92">
        <v>8.5</v>
      </c>
      <c r="AL58" s="90">
        <v>26.75</v>
      </c>
      <c r="AM58" s="92">
        <v>27.04</v>
      </c>
      <c r="AN58" s="90">
        <v>14.089</v>
      </c>
      <c r="AO58" s="91">
        <v>9.0261700000000005</v>
      </c>
      <c r="AP58" s="91">
        <v>12.715769999999999</v>
      </c>
      <c r="AQ58" s="91">
        <v>10.380100000000001</v>
      </c>
      <c r="AR58" s="91">
        <v>4.0478300000000003</v>
      </c>
      <c r="AS58" s="91">
        <v>6.7561799999999996</v>
      </c>
      <c r="AT58" s="91">
        <v>16.289000000000001</v>
      </c>
      <c r="AU58" s="91">
        <v>3.22</v>
      </c>
      <c r="AV58" s="92">
        <v>9.7430000000000003</v>
      </c>
      <c r="AW58" s="95">
        <v>2.3540000000000001</v>
      </c>
    </row>
    <row r="59" spans="1:49" x14ac:dyDescent="0.3">
      <c r="A59" s="98" t="s">
        <v>708</v>
      </c>
      <c r="B59" s="99">
        <v>1.1000000000000001</v>
      </c>
      <c r="C59" s="100">
        <v>10</v>
      </c>
      <c r="D59" s="100">
        <v>10.9</v>
      </c>
      <c r="E59" s="100">
        <v>2</v>
      </c>
      <c r="F59" s="100">
        <v>9.8000000000000007</v>
      </c>
      <c r="G59" s="101">
        <v>12</v>
      </c>
      <c r="H59" s="99">
        <v>6.5</v>
      </c>
      <c r="I59" s="101">
        <v>56</v>
      </c>
      <c r="J59" s="99">
        <v>16.420000000000002</v>
      </c>
      <c r="K59" s="100">
        <v>14.53</v>
      </c>
      <c r="L59" s="101">
        <v>19.023</v>
      </c>
      <c r="M59" s="102" t="s">
        <v>1362</v>
      </c>
      <c r="N59" s="103" t="s">
        <v>1362</v>
      </c>
      <c r="O59" s="104">
        <v>1.169</v>
      </c>
      <c r="P59" s="99">
        <v>70.31</v>
      </c>
      <c r="Q59" s="100">
        <v>67.680000000000007</v>
      </c>
      <c r="R59" s="100">
        <v>71.099999999999994</v>
      </c>
      <c r="S59" s="101">
        <v>0</v>
      </c>
      <c r="T59" s="104">
        <v>23.841000000000001</v>
      </c>
      <c r="U59" s="104">
        <v>9.4</v>
      </c>
      <c r="V59" s="99">
        <v>17.54</v>
      </c>
      <c r="W59" s="100">
        <v>1.5</v>
      </c>
      <c r="X59" s="100">
        <v>0.34</v>
      </c>
      <c r="Y59" s="105" t="s">
        <v>1362</v>
      </c>
      <c r="Z59" s="103" t="s">
        <v>1362</v>
      </c>
      <c r="AA59" s="99">
        <v>15.7</v>
      </c>
      <c r="AB59" s="101">
        <v>108.736</v>
      </c>
      <c r="AC59" s="99">
        <v>49.488</v>
      </c>
      <c r="AD59" s="100">
        <v>45.084000000000003</v>
      </c>
      <c r="AE59" s="100">
        <v>16.696000000000002</v>
      </c>
      <c r="AF59" s="101">
        <v>0</v>
      </c>
      <c r="AG59" s="99">
        <v>2.2530100000000002</v>
      </c>
      <c r="AH59" s="100">
        <v>20.7</v>
      </c>
      <c r="AI59" s="100">
        <v>9.8653899999999997</v>
      </c>
      <c r="AJ59" s="100">
        <v>4.8541699999999999</v>
      </c>
      <c r="AK59" s="101">
        <v>8.5</v>
      </c>
      <c r="AL59" s="99">
        <v>26.75</v>
      </c>
      <c r="AM59" s="101">
        <v>27.04</v>
      </c>
      <c r="AN59" s="99">
        <v>14.089</v>
      </c>
      <c r="AO59" s="100">
        <v>9.0261700000000005</v>
      </c>
      <c r="AP59" s="100">
        <v>12.715769999999999</v>
      </c>
      <c r="AQ59" s="100">
        <v>10.380100000000001</v>
      </c>
      <c r="AR59" s="100">
        <v>4.0478300000000003</v>
      </c>
      <c r="AS59" s="100">
        <v>6.7561799999999996</v>
      </c>
      <c r="AT59" s="100">
        <v>16.289000000000001</v>
      </c>
      <c r="AU59" s="100">
        <v>3.22</v>
      </c>
      <c r="AV59" s="101">
        <v>9.7430000000000003</v>
      </c>
      <c r="AW59" s="104">
        <v>2.3540000000000001</v>
      </c>
    </row>
    <row r="60" spans="1:49" x14ac:dyDescent="0.3">
      <c r="A60" s="106" t="s">
        <v>1292</v>
      </c>
      <c r="B60" s="107">
        <f t="shared" ref="B60:AW60" si="0">MIN(B12:B59)</f>
        <v>1.1000000000000001</v>
      </c>
      <c r="C60" s="107">
        <f t="shared" si="0"/>
        <v>10</v>
      </c>
      <c r="D60" s="107">
        <f t="shared" si="0"/>
        <v>10.9</v>
      </c>
      <c r="E60" s="107">
        <f t="shared" si="0"/>
        <v>2</v>
      </c>
      <c r="F60" s="107">
        <f t="shared" si="0"/>
        <v>0</v>
      </c>
      <c r="G60" s="107">
        <f t="shared" si="0"/>
        <v>12</v>
      </c>
      <c r="H60" s="107">
        <f t="shared" si="0"/>
        <v>6.5</v>
      </c>
      <c r="I60" s="107">
        <f t="shared" si="0"/>
        <v>54</v>
      </c>
      <c r="J60" s="107">
        <f t="shared" si="0"/>
        <v>15.45</v>
      </c>
      <c r="K60" s="107">
        <f t="shared" si="0"/>
        <v>14.41</v>
      </c>
      <c r="L60" s="107">
        <f t="shared" si="0"/>
        <v>9.9369999999999994</v>
      </c>
      <c r="M60" s="107">
        <f t="shared" si="0"/>
        <v>1.07</v>
      </c>
      <c r="N60" s="107">
        <f t="shared" si="0"/>
        <v>73.03</v>
      </c>
      <c r="O60" s="107">
        <f t="shared" si="0"/>
        <v>1.169</v>
      </c>
      <c r="P60" s="107">
        <f t="shared" si="0"/>
        <v>15.95</v>
      </c>
      <c r="Q60" s="107">
        <f t="shared" si="0"/>
        <v>66.89</v>
      </c>
      <c r="R60" s="107">
        <f t="shared" si="0"/>
        <v>68.88</v>
      </c>
      <c r="S60" s="107">
        <f t="shared" si="0"/>
        <v>0</v>
      </c>
      <c r="T60" s="107">
        <f t="shared" si="0"/>
        <v>23.841000000000001</v>
      </c>
      <c r="U60" s="107">
        <f t="shared" si="0"/>
        <v>9.2799999999999994</v>
      </c>
      <c r="V60" s="107">
        <f t="shared" si="0"/>
        <v>14.41</v>
      </c>
      <c r="W60" s="107">
        <f t="shared" si="0"/>
        <v>0.56000000000000005</v>
      </c>
      <c r="X60" s="107">
        <f t="shared" si="0"/>
        <v>0.34</v>
      </c>
      <c r="Y60" s="107">
        <f t="shared" si="0"/>
        <v>0</v>
      </c>
      <c r="Z60" s="107">
        <f t="shared" si="0"/>
        <v>0</v>
      </c>
      <c r="AA60" s="107">
        <f t="shared" si="0"/>
        <v>0.51</v>
      </c>
      <c r="AB60" s="107">
        <f t="shared" si="0"/>
        <v>59.704000000000001</v>
      </c>
      <c r="AC60" s="107">
        <f t="shared" si="0"/>
        <v>47.02</v>
      </c>
      <c r="AD60" s="107">
        <f t="shared" si="0"/>
        <v>42.707999999999998</v>
      </c>
      <c r="AE60" s="107">
        <f t="shared" si="0"/>
        <v>16.068999999999999</v>
      </c>
      <c r="AF60" s="107">
        <f t="shared" si="0"/>
        <v>0</v>
      </c>
      <c r="AG60" s="107">
        <f t="shared" si="0"/>
        <v>2.2530100000000002</v>
      </c>
      <c r="AH60" s="107">
        <f t="shared" si="0"/>
        <v>5.6</v>
      </c>
      <c r="AI60" s="107">
        <f t="shared" si="0"/>
        <v>9.8653899999999997</v>
      </c>
      <c r="AJ60" s="107">
        <f t="shared" si="0"/>
        <v>4.8541699999999999</v>
      </c>
      <c r="AK60" s="107">
        <f t="shared" si="0"/>
        <v>8.5</v>
      </c>
      <c r="AL60" s="107">
        <f t="shared" si="0"/>
        <v>25.89</v>
      </c>
      <c r="AM60" s="107">
        <f t="shared" si="0"/>
        <v>26.18</v>
      </c>
      <c r="AN60" s="107">
        <f t="shared" si="0"/>
        <v>14.089</v>
      </c>
      <c r="AO60" s="107">
        <f t="shared" si="0"/>
        <v>9.0261700000000005</v>
      </c>
      <c r="AP60" s="107">
        <f t="shared" si="0"/>
        <v>12.530519999999999</v>
      </c>
      <c r="AQ60" s="107">
        <f t="shared" si="0"/>
        <v>10.380100000000001</v>
      </c>
      <c r="AR60" s="107">
        <f t="shared" si="0"/>
        <v>3.9573700000000001</v>
      </c>
      <c r="AS60" s="107">
        <f t="shared" si="0"/>
        <v>6.7561799999999996</v>
      </c>
      <c r="AT60" s="107">
        <f t="shared" si="0"/>
        <v>16.289000000000001</v>
      </c>
      <c r="AU60" s="107">
        <f t="shared" si="0"/>
        <v>2.7839999999999998</v>
      </c>
      <c r="AV60" s="107">
        <f t="shared" si="0"/>
        <v>9.59</v>
      </c>
      <c r="AW60" s="108">
        <f t="shared" si="0"/>
        <v>2.2949999999999999</v>
      </c>
    </row>
    <row r="61" spans="1:49" x14ac:dyDescent="0.3">
      <c r="A61" s="109" t="s">
        <v>1291</v>
      </c>
      <c r="B61" s="110">
        <f t="shared" ref="B61:AW61" si="1">MAX(B12:B59)</f>
        <v>1.1000000000000001</v>
      </c>
      <c r="C61" s="110">
        <f t="shared" si="1"/>
        <v>10</v>
      </c>
      <c r="D61" s="110">
        <f t="shared" si="1"/>
        <v>10.9</v>
      </c>
      <c r="E61" s="110">
        <f t="shared" si="1"/>
        <v>2</v>
      </c>
      <c r="F61" s="110">
        <f t="shared" si="1"/>
        <v>39.799999999999997</v>
      </c>
      <c r="G61" s="110">
        <f t="shared" si="1"/>
        <v>12</v>
      </c>
      <c r="H61" s="110">
        <f t="shared" si="1"/>
        <v>8.1</v>
      </c>
      <c r="I61" s="110">
        <f t="shared" si="1"/>
        <v>57</v>
      </c>
      <c r="J61" s="110">
        <f t="shared" si="1"/>
        <v>16.59</v>
      </c>
      <c r="K61" s="110">
        <f t="shared" si="1"/>
        <v>14.62</v>
      </c>
      <c r="L61" s="110">
        <f t="shared" si="1"/>
        <v>23.507000000000001</v>
      </c>
      <c r="M61" s="110">
        <f t="shared" si="1"/>
        <v>1.07</v>
      </c>
      <c r="N61" s="110">
        <f t="shared" si="1"/>
        <v>75.459999999999994</v>
      </c>
      <c r="O61" s="110">
        <f t="shared" si="1"/>
        <v>1.169</v>
      </c>
      <c r="P61" s="110">
        <f t="shared" si="1"/>
        <v>70.31</v>
      </c>
      <c r="Q61" s="110">
        <f t="shared" si="1"/>
        <v>68.48</v>
      </c>
      <c r="R61" s="110">
        <f t="shared" si="1"/>
        <v>84.46</v>
      </c>
      <c r="S61" s="110">
        <f t="shared" si="1"/>
        <v>63.08</v>
      </c>
      <c r="T61" s="110">
        <f t="shared" si="1"/>
        <v>31.5214</v>
      </c>
      <c r="U61" s="110">
        <f t="shared" si="1"/>
        <v>9.7100000000000009</v>
      </c>
      <c r="V61" s="110">
        <f t="shared" si="1"/>
        <v>18.2</v>
      </c>
      <c r="W61" s="110">
        <f t="shared" si="1"/>
        <v>3.3149999999999999</v>
      </c>
      <c r="X61" s="110">
        <f t="shared" si="1"/>
        <v>0.45</v>
      </c>
      <c r="Y61" s="110">
        <f t="shared" si="1"/>
        <v>0</v>
      </c>
      <c r="Z61" s="110">
        <f t="shared" si="1"/>
        <v>0</v>
      </c>
      <c r="AA61" s="110">
        <f t="shared" si="1"/>
        <v>15.7</v>
      </c>
      <c r="AB61" s="110">
        <f t="shared" si="1"/>
        <v>108.736</v>
      </c>
      <c r="AC61" s="110">
        <f t="shared" si="1"/>
        <v>59.51</v>
      </c>
      <c r="AD61" s="110">
        <f t="shared" si="1"/>
        <v>55.121000000000002</v>
      </c>
      <c r="AE61" s="110">
        <f t="shared" si="1"/>
        <v>18.344999999999999</v>
      </c>
      <c r="AF61" s="110">
        <f t="shared" si="1"/>
        <v>0</v>
      </c>
      <c r="AG61" s="110">
        <f t="shared" si="1"/>
        <v>2.2530100000000002</v>
      </c>
      <c r="AH61" s="110">
        <f t="shared" si="1"/>
        <v>20.8</v>
      </c>
      <c r="AI61" s="110">
        <f t="shared" si="1"/>
        <v>10.38266</v>
      </c>
      <c r="AJ61" s="110">
        <f t="shared" si="1"/>
        <v>4.8541699999999999</v>
      </c>
      <c r="AK61" s="110">
        <f t="shared" si="1"/>
        <v>11</v>
      </c>
      <c r="AL61" s="110">
        <f t="shared" si="1"/>
        <v>28.47</v>
      </c>
      <c r="AM61" s="110">
        <f t="shared" si="1"/>
        <v>28.76</v>
      </c>
      <c r="AN61" s="110">
        <f t="shared" si="1"/>
        <v>14.089</v>
      </c>
      <c r="AO61" s="110">
        <f t="shared" si="1"/>
        <v>9.0261700000000005</v>
      </c>
      <c r="AP61" s="110">
        <f t="shared" si="1"/>
        <v>12.715769999999999</v>
      </c>
      <c r="AQ61" s="110">
        <f t="shared" si="1"/>
        <v>10.380100000000001</v>
      </c>
      <c r="AR61" s="110">
        <f t="shared" si="1"/>
        <v>4.0478300000000003</v>
      </c>
      <c r="AS61" s="110">
        <f t="shared" si="1"/>
        <v>6.7561799999999996</v>
      </c>
      <c r="AT61" s="110">
        <f t="shared" si="1"/>
        <v>16.289000000000001</v>
      </c>
      <c r="AU61" s="110">
        <f t="shared" si="1"/>
        <v>3.22</v>
      </c>
      <c r="AV61" s="110">
        <f t="shared" si="1"/>
        <v>10.522</v>
      </c>
      <c r="AW61" s="111">
        <f t="shared" si="1"/>
        <v>2.5019999999999998</v>
      </c>
    </row>
    <row r="62" spans="1:49" x14ac:dyDescent="0.3">
      <c r="A62" s="112" t="s">
        <v>1363</v>
      </c>
      <c r="B62" s="113">
        <f t="shared" ref="B62:AW62" si="2">AVERAGE(B12:B59)</f>
        <v>1.1000000000000008</v>
      </c>
      <c r="C62" s="113">
        <f t="shared" si="2"/>
        <v>10</v>
      </c>
      <c r="D62" s="113">
        <f t="shared" si="2"/>
        <v>10.899999999999991</v>
      </c>
      <c r="E62" s="113">
        <f t="shared" si="2"/>
        <v>2</v>
      </c>
      <c r="F62" s="113">
        <f t="shared" si="2"/>
        <v>10.070833333333335</v>
      </c>
      <c r="G62" s="113">
        <f t="shared" si="2"/>
        <v>12</v>
      </c>
      <c r="H62" s="113">
        <f t="shared" si="2"/>
        <v>7.2499999999999991</v>
      </c>
      <c r="I62" s="113">
        <f t="shared" si="2"/>
        <v>55.875</v>
      </c>
      <c r="J62" s="113">
        <f t="shared" si="2"/>
        <v>15.863750000000001</v>
      </c>
      <c r="K62" s="113">
        <f t="shared" si="2"/>
        <v>14.507083333333329</v>
      </c>
      <c r="L62" s="113">
        <f t="shared" si="2"/>
        <v>15.528791666666663</v>
      </c>
      <c r="M62" s="113">
        <f t="shared" si="2"/>
        <v>1.07</v>
      </c>
      <c r="N62" s="113">
        <f t="shared" si="2"/>
        <v>74.24499999999999</v>
      </c>
      <c r="O62" s="113">
        <f t="shared" si="2"/>
        <v>1.1689999999999989</v>
      </c>
      <c r="P62" s="113">
        <f t="shared" si="2"/>
        <v>31.006666666666661</v>
      </c>
      <c r="Q62" s="113">
        <f t="shared" si="2"/>
        <v>67.54874999999997</v>
      </c>
      <c r="R62" s="113">
        <f t="shared" si="2"/>
        <v>75.080416666666679</v>
      </c>
      <c r="S62" s="113">
        <f t="shared" si="2"/>
        <v>42.210833333333333</v>
      </c>
      <c r="T62" s="113">
        <f t="shared" si="2"/>
        <v>26.497785416666659</v>
      </c>
      <c r="U62" s="113">
        <f t="shared" si="2"/>
        <v>9.4937500000000021</v>
      </c>
      <c r="V62" s="113">
        <f t="shared" si="2"/>
        <v>15.442916666666669</v>
      </c>
      <c r="W62" s="113">
        <f t="shared" si="2"/>
        <v>1.8252083333333331</v>
      </c>
      <c r="X62" s="113">
        <f t="shared" si="2"/>
        <v>0.39333333333333348</v>
      </c>
      <c r="Y62" s="113" t="e">
        <f t="shared" si="2"/>
        <v>#DIV/0!</v>
      </c>
      <c r="Z62" s="113" t="e">
        <f t="shared" si="2"/>
        <v>#DIV/0!</v>
      </c>
      <c r="AA62" s="113">
        <f t="shared" si="2"/>
        <v>7.5345833333333303</v>
      </c>
      <c r="AB62" s="113">
        <f t="shared" si="2"/>
        <v>87.359666666666669</v>
      </c>
      <c r="AC62" s="113">
        <f t="shared" si="2"/>
        <v>53.223166666666636</v>
      </c>
      <c r="AD62" s="113">
        <f t="shared" si="2"/>
        <v>48.618958333333325</v>
      </c>
      <c r="AE62" s="113">
        <f t="shared" si="2"/>
        <v>17.395208333333333</v>
      </c>
      <c r="AF62" s="113">
        <f t="shared" si="2"/>
        <v>0</v>
      </c>
      <c r="AG62" s="113">
        <f t="shared" si="2"/>
        <v>2.253010000000002</v>
      </c>
      <c r="AH62" s="113">
        <f t="shared" si="2"/>
        <v>14.554166666666669</v>
      </c>
      <c r="AI62" s="113">
        <f t="shared" si="2"/>
        <v>10.21330083333333</v>
      </c>
      <c r="AJ62" s="113">
        <f t="shared" si="2"/>
        <v>4.8541700000000034</v>
      </c>
      <c r="AK62" s="113">
        <f t="shared" si="2"/>
        <v>9.3541666666666661</v>
      </c>
      <c r="AL62" s="113">
        <f t="shared" si="2"/>
        <v>26.773333333333326</v>
      </c>
      <c r="AM62" s="113">
        <f t="shared" si="2"/>
        <v>27.063333333333322</v>
      </c>
      <c r="AN62" s="113">
        <f t="shared" si="2"/>
        <v>14.089000000000013</v>
      </c>
      <c r="AO62" s="113">
        <f t="shared" si="2"/>
        <v>9.0261700000000005</v>
      </c>
      <c r="AP62" s="113">
        <f t="shared" si="2"/>
        <v>12.623144999999999</v>
      </c>
      <c r="AQ62" s="113">
        <f t="shared" si="2"/>
        <v>10.380100000000001</v>
      </c>
      <c r="AR62" s="113">
        <f t="shared" si="2"/>
        <v>3.9924833333333329</v>
      </c>
      <c r="AS62" s="113">
        <f t="shared" si="2"/>
        <v>6.7561799999999934</v>
      </c>
      <c r="AT62" s="113">
        <f t="shared" si="2"/>
        <v>16.288999999999991</v>
      </c>
      <c r="AU62" s="113">
        <f t="shared" si="2"/>
        <v>2.953250000000001</v>
      </c>
      <c r="AV62" s="113">
        <f t="shared" si="2"/>
        <v>10.063416666666667</v>
      </c>
      <c r="AW62" s="114">
        <f t="shared" si="2"/>
        <v>2.3942916666666667</v>
      </c>
    </row>
    <row r="63" spans="1:49" x14ac:dyDescent="0.3">
      <c r="A63" s="115" t="s">
        <v>7</v>
      </c>
      <c r="B63" s="110">
        <f t="shared" ref="B63:AW63" si="3">B12</f>
        <v>1.1000000000000001</v>
      </c>
      <c r="C63" s="110">
        <f t="shared" si="3"/>
        <v>10</v>
      </c>
      <c r="D63" s="110">
        <f t="shared" si="3"/>
        <v>10.9</v>
      </c>
      <c r="E63" s="110">
        <f t="shared" si="3"/>
        <v>2</v>
      </c>
      <c r="F63" s="110">
        <f t="shared" si="3"/>
        <v>10.6</v>
      </c>
      <c r="G63" s="110">
        <f t="shared" si="3"/>
        <v>12</v>
      </c>
      <c r="H63" s="110">
        <f t="shared" si="3"/>
        <v>7.3</v>
      </c>
      <c r="I63" s="110">
        <f t="shared" si="3"/>
        <v>57</v>
      </c>
      <c r="J63" s="110">
        <f t="shared" si="3"/>
        <v>15.86</v>
      </c>
      <c r="K63" s="110">
        <f t="shared" si="3"/>
        <v>14.45</v>
      </c>
      <c r="L63" s="110">
        <f t="shared" si="3"/>
        <v>17.559000000000001</v>
      </c>
      <c r="M63" s="110" t="str">
        <f t="shared" si="3"/>
        <v>--</v>
      </c>
      <c r="N63" s="110" t="str">
        <f t="shared" si="3"/>
        <v>--</v>
      </c>
      <c r="O63" s="110">
        <f t="shared" si="3"/>
        <v>1.169</v>
      </c>
      <c r="P63" s="110">
        <f t="shared" si="3"/>
        <v>42.71</v>
      </c>
      <c r="Q63" s="110">
        <f t="shared" si="3"/>
        <v>67.680000000000007</v>
      </c>
      <c r="R63" s="110">
        <f t="shared" si="3"/>
        <v>69.62</v>
      </c>
      <c r="S63" s="110">
        <f t="shared" si="3"/>
        <v>6.82</v>
      </c>
      <c r="T63" s="110">
        <f t="shared" si="3"/>
        <v>30.0124</v>
      </c>
      <c r="U63" s="110">
        <f t="shared" si="3"/>
        <v>9.6300000000000008</v>
      </c>
      <c r="V63" s="110">
        <f t="shared" si="3"/>
        <v>15.02</v>
      </c>
      <c r="W63" s="110">
        <f t="shared" si="3"/>
        <v>2.23</v>
      </c>
      <c r="X63" s="110">
        <f t="shared" si="3"/>
        <v>0.43</v>
      </c>
      <c r="Y63" s="110" t="str">
        <f t="shared" si="3"/>
        <v>--</v>
      </c>
      <c r="Z63" s="110" t="str">
        <f t="shared" si="3"/>
        <v>--</v>
      </c>
      <c r="AA63" s="110">
        <f t="shared" si="3"/>
        <v>6.18</v>
      </c>
      <c r="AB63" s="110">
        <f t="shared" si="3"/>
        <v>87.393000000000001</v>
      </c>
      <c r="AC63" s="110">
        <f t="shared" si="3"/>
        <v>52.381999999999998</v>
      </c>
      <c r="AD63" s="110">
        <f t="shared" si="3"/>
        <v>50.005000000000003</v>
      </c>
      <c r="AE63" s="110">
        <f t="shared" si="3"/>
        <v>17.815999999999999</v>
      </c>
      <c r="AF63" s="110">
        <f t="shared" si="3"/>
        <v>0</v>
      </c>
      <c r="AG63" s="110">
        <f t="shared" si="3"/>
        <v>2.2530100000000002</v>
      </c>
      <c r="AH63" s="110">
        <f t="shared" si="3"/>
        <v>20.8</v>
      </c>
      <c r="AI63" s="110">
        <f t="shared" si="3"/>
        <v>10.333320000000001</v>
      </c>
      <c r="AJ63" s="110">
        <f t="shared" si="3"/>
        <v>4.8541699999999999</v>
      </c>
      <c r="AK63" s="110">
        <f t="shared" si="3"/>
        <v>11</v>
      </c>
      <c r="AL63" s="110">
        <f t="shared" si="3"/>
        <v>27.2</v>
      </c>
      <c r="AM63" s="110">
        <f t="shared" si="3"/>
        <v>27.49</v>
      </c>
      <c r="AN63" s="110">
        <f t="shared" si="3"/>
        <v>14.089</v>
      </c>
      <c r="AO63" s="110" t="str">
        <f t="shared" si="3"/>
        <v>--</v>
      </c>
      <c r="AP63" s="110">
        <f t="shared" si="3"/>
        <v>12.530519999999999</v>
      </c>
      <c r="AQ63" s="110" t="str">
        <f t="shared" si="3"/>
        <v>--</v>
      </c>
      <c r="AR63" s="110">
        <f t="shared" si="3"/>
        <v>3.9849600000000001</v>
      </c>
      <c r="AS63" s="110">
        <f t="shared" si="3"/>
        <v>6.7561799999999996</v>
      </c>
      <c r="AT63" s="110">
        <f t="shared" si="3"/>
        <v>16.289000000000001</v>
      </c>
      <c r="AU63" s="110">
        <f t="shared" si="3"/>
        <v>2.9169999999999998</v>
      </c>
      <c r="AV63" s="110">
        <f t="shared" si="3"/>
        <v>10.089</v>
      </c>
      <c r="AW63" s="110">
        <f t="shared" si="3"/>
        <v>2.3359999999999999</v>
      </c>
    </row>
    <row r="64" spans="1:49" x14ac:dyDescent="0.3">
      <c r="A64" s="115" t="s">
        <v>8</v>
      </c>
      <c r="B64" s="110">
        <f t="shared" ref="B64:AW64" si="4">B59</f>
        <v>1.1000000000000001</v>
      </c>
      <c r="C64" s="110">
        <f t="shared" si="4"/>
        <v>10</v>
      </c>
      <c r="D64" s="110">
        <f t="shared" si="4"/>
        <v>10.9</v>
      </c>
      <c r="E64" s="110">
        <f t="shared" si="4"/>
        <v>2</v>
      </c>
      <c r="F64" s="110">
        <f t="shared" si="4"/>
        <v>9.8000000000000007</v>
      </c>
      <c r="G64" s="110">
        <f t="shared" si="4"/>
        <v>12</v>
      </c>
      <c r="H64" s="110">
        <f t="shared" si="4"/>
        <v>6.5</v>
      </c>
      <c r="I64" s="110">
        <f t="shared" si="4"/>
        <v>56</v>
      </c>
      <c r="J64" s="110">
        <f t="shared" si="4"/>
        <v>16.420000000000002</v>
      </c>
      <c r="K64" s="110">
        <f t="shared" si="4"/>
        <v>14.53</v>
      </c>
      <c r="L64" s="110">
        <f t="shared" si="4"/>
        <v>19.023</v>
      </c>
      <c r="M64" s="110" t="str">
        <f t="shared" si="4"/>
        <v>--</v>
      </c>
      <c r="N64" s="110" t="str">
        <f t="shared" si="4"/>
        <v>--</v>
      </c>
      <c r="O64" s="110">
        <f t="shared" si="4"/>
        <v>1.169</v>
      </c>
      <c r="P64" s="110">
        <f t="shared" si="4"/>
        <v>70.31</v>
      </c>
      <c r="Q64" s="110">
        <f t="shared" si="4"/>
        <v>67.680000000000007</v>
      </c>
      <c r="R64" s="110">
        <f t="shared" si="4"/>
        <v>71.099999999999994</v>
      </c>
      <c r="S64" s="110">
        <f t="shared" si="4"/>
        <v>0</v>
      </c>
      <c r="T64" s="110">
        <f t="shared" si="4"/>
        <v>23.841000000000001</v>
      </c>
      <c r="U64" s="110">
        <f t="shared" si="4"/>
        <v>9.4</v>
      </c>
      <c r="V64" s="110">
        <f t="shared" si="4"/>
        <v>17.54</v>
      </c>
      <c r="W64" s="110">
        <f t="shared" si="4"/>
        <v>1.5</v>
      </c>
      <c r="X64" s="110">
        <f t="shared" si="4"/>
        <v>0.34</v>
      </c>
      <c r="Y64" s="110" t="str">
        <f t="shared" si="4"/>
        <v>--</v>
      </c>
      <c r="Z64" s="110" t="str">
        <f t="shared" si="4"/>
        <v>--</v>
      </c>
      <c r="AA64" s="110">
        <f t="shared" si="4"/>
        <v>15.7</v>
      </c>
      <c r="AB64" s="110">
        <f t="shared" si="4"/>
        <v>108.736</v>
      </c>
      <c r="AC64" s="110">
        <f t="shared" si="4"/>
        <v>49.488</v>
      </c>
      <c r="AD64" s="110">
        <f t="shared" si="4"/>
        <v>45.084000000000003</v>
      </c>
      <c r="AE64" s="110">
        <f t="shared" si="4"/>
        <v>16.696000000000002</v>
      </c>
      <c r="AF64" s="110">
        <f t="shared" si="4"/>
        <v>0</v>
      </c>
      <c r="AG64" s="110">
        <f t="shared" si="4"/>
        <v>2.2530100000000002</v>
      </c>
      <c r="AH64" s="110">
        <f t="shared" si="4"/>
        <v>20.7</v>
      </c>
      <c r="AI64" s="110">
        <f t="shared" si="4"/>
        <v>9.8653899999999997</v>
      </c>
      <c r="AJ64" s="110">
        <f t="shared" si="4"/>
        <v>4.8541699999999999</v>
      </c>
      <c r="AK64" s="110">
        <f t="shared" si="4"/>
        <v>8.5</v>
      </c>
      <c r="AL64" s="110">
        <f t="shared" si="4"/>
        <v>26.75</v>
      </c>
      <c r="AM64" s="110">
        <f t="shared" si="4"/>
        <v>27.04</v>
      </c>
      <c r="AN64" s="110">
        <f t="shared" si="4"/>
        <v>14.089</v>
      </c>
      <c r="AO64" s="110">
        <f t="shared" si="4"/>
        <v>9.0261700000000005</v>
      </c>
      <c r="AP64" s="110">
        <f t="shared" si="4"/>
        <v>12.715769999999999</v>
      </c>
      <c r="AQ64" s="110">
        <f t="shared" si="4"/>
        <v>10.380100000000001</v>
      </c>
      <c r="AR64" s="110">
        <f t="shared" si="4"/>
        <v>4.0478300000000003</v>
      </c>
      <c r="AS64" s="110">
        <f t="shared" si="4"/>
        <v>6.7561799999999996</v>
      </c>
      <c r="AT64" s="110">
        <f t="shared" si="4"/>
        <v>16.289000000000001</v>
      </c>
      <c r="AU64" s="110">
        <f t="shared" si="4"/>
        <v>3.22</v>
      </c>
      <c r="AV64" s="110">
        <f t="shared" si="4"/>
        <v>9.7430000000000003</v>
      </c>
      <c r="AW64" s="110">
        <f t="shared" si="4"/>
        <v>2.3540000000000001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16"/>
      <c r="C66" s="1" t="s">
        <v>1364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88" t="s">
        <v>3</v>
      </c>
      <c r="B5" s="88" t="s">
        <v>73</v>
      </c>
      <c r="C5" s="88" t="s">
        <v>442</v>
      </c>
      <c r="D5" s="88" t="s">
        <v>207</v>
      </c>
      <c r="E5" s="88" t="s">
        <v>135</v>
      </c>
      <c r="F5" s="88" t="s">
        <v>135</v>
      </c>
      <c r="G5" s="88" t="s">
        <v>135</v>
      </c>
      <c r="H5" s="88" t="s">
        <v>152</v>
      </c>
      <c r="I5" s="88" t="s">
        <v>152</v>
      </c>
      <c r="J5" s="88" t="s">
        <v>152</v>
      </c>
      <c r="K5" s="88" t="s">
        <v>152</v>
      </c>
      <c r="L5" s="88" t="s">
        <v>152</v>
      </c>
      <c r="M5" s="88" t="s">
        <v>152</v>
      </c>
      <c r="N5" s="88" t="s">
        <v>152</v>
      </c>
      <c r="O5" s="88" t="s">
        <v>152</v>
      </c>
      <c r="P5" s="88" t="s">
        <v>83</v>
      </c>
      <c r="Q5" s="88" t="s">
        <v>83</v>
      </c>
      <c r="R5" s="88" t="s">
        <v>83</v>
      </c>
      <c r="S5" s="88" t="s">
        <v>111</v>
      </c>
      <c r="T5" s="88" t="s">
        <v>111</v>
      </c>
      <c r="U5" s="88" t="s">
        <v>440</v>
      </c>
      <c r="V5" s="88" t="s">
        <v>29</v>
      </c>
      <c r="W5" s="88" t="s">
        <v>68</v>
      </c>
      <c r="X5" s="88" t="s">
        <v>68</v>
      </c>
      <c r="Y5" s="88" t="s">
        <v>375</v>
      </c>
      <c r="Z5" s="88" t="s">
        <v>375</v>
      </c>
      <c r="AA5" s="88" t="s">
        <v>63</v>
      </c>
      <c r="AB5" s="88" t="s">
        <v>63</v>
      </c>
      <c r="AC5" s="88" t="s">
        <v>95</v>
      </c>
      <c r="AD5" s="88" t="s">
        <v>841</v>
      </c>
    </row>
    <row r="6" spans="1:30" ht="26.4" x14ac:dyDescent="0.3">
      <c r="A6" s="88" t="s">
        <v>1298</v>
      </c>
      <c r="B6" s="88" t="s">
        <v>247</v>
      </c>
      <c r="C6" s="88" t="s">
        <v>1365</v>
      </c>
      <c r="D6" s="88" t="s">
        <v>1366</v>
      </c>
      <c r="E6" s="88" t="s">
        <v>1315</v>
      </c>
      <c r="F6" s="88" t="s">
        <v>1315</v>
      </c>
      <c r="G6" s="88" t="s">
        <v>1315</v>
      </c>
      <c r="H6" s="88" t="s">
        <v>247</v>
      </c>
      <c r="I6" s="88" t="s">
        <v>1308</v>
      </c>
      <c r="J6" s="88" t="s">
        <v>1317</v>
      </c>
      <c r="K6" s="88" t="s">
        <v>1367</v>
      </c>
      <c r="L6" s="88" t="s">
        <v>247</v>
      </c>
      <c r="M6" s="88" t="s">
        <v>247</v>
      </c>
      <c r="N6" s="88" t="s">
        <v>1368</v>
      </c>
      <c r="O6" s="88" t="s">
        <v>1368</v>
      </c>
      <c r="P6" s="88" t="s">
        <v>1308</v>
      </c>
      <c r="Q6" s="88" t="s">
        <v>1308</v>
      </c>
      <c r="R6" s="88" t="s">
        <v>1312</v>
      </c>
      <c r="S6" s="88" t="s">
        <v>1312</v>
      </c>
      <c r="T6" s="88" t="s">
        <v>1313</v>
      </c>
      <c r="U6" s="88" t="s">
        <v>1303</v>
      </c>
      <c r="V6" s="88" t="s">
        <v>1369</v>
      </c>
      <c r="W6" s="88" t="s">
        <v>1302</v>
      </c>
      <c r="X6" s="88" t="s">
        <v>1302</v>
      </c>
      <c r="Y6" s="88" t="s">
        <v>375</v>
      </c>
      <c r="Z6" s="88" t="s">
        <v>375</v>
      </c>
      <c r="AA6" s="88" t="s">
        <v>1299</v>
      </c>
      <c r="AB6" s="88" t="s">
        <v>1299</v>
      </c>
      <c r="AC6" s="88" t="s">
        <v>247</v>
      </c>
      <c r="AD6" s="88" t="s">
        <v>1315</v>
      </c>
    </row>
    <row r="7" spans="1:30" ht="26.4" x14ac:dyDescent="0.3">
      <c r="A7" s="88" t="s">
        <v>1320</v>
      </c>
      <c r="B7" s="88" t="s">
        <v>1321</v>
      </c>
      <c r="C7" s="88" t="s">
        <v>1321</v>
      </c>
      <c r="D7" s="88" t="s">
        <v>1321</v>
      </c>
      <c r="E7" s="88" t="s">
        <v>1321</v>
      </c>
      <c r="F7" s="88" t="s">
        <v>1321</v>
      </c>
      <c r="G7" s="88" t="s">
        <v>1321</v>
      </c>
      <c r="H7" s="88" t="s">
        <v>1321</v>
      </c>
      <c r="I7" s="88" t="s">
        <v>1321</v>
      </c>
      <c r="J7" s="88" t="s">
        <v>1321</v>
      </c>
      <c r="K7" s="88" t="s">
        <v>1321</v>
      </c>
      <c r="L7" s="88" t="s">
        <v>1321</v>
      </c>
      <c r="M7" s="88" t="s">
        <v>1321</v>
      </c>
      <c r="N7" s="88" t="s">
        <v>1321</v>
      </c>
      <c r="O7" s="88" t="s">
        <v>1321</v>
      </c>
      <c r="P7" s="88" t="s">
        <v>1321</v>
      </c>
      <c r="Q7" s="88" t="s">
        <v>1321</v>
      </c>
      <c r="R7" s="88" t="s">
        <v>1321</v>
      </c>
      <c r="S7" s="88" t="s">
        <v>1321</v>
      </c>
      <c r="T7" s="88" t="s">
        <v>1321</v>
      </c>
      <c r="U7" s="88" t="s">
        <v>1321</v>
      </c>
      <c r="V7" s="88" t="s">
        <v>1321</v>
      </c>
      <c r="W7" s="88" t="s">
        <v>1321</v>
      </c>
      <c r="X7" s="88" t="s">
        <v>1321</v>
      </c>
      <c r="Y7" s="88" t="s">
        <v>1321</v>
      </c>
      <c r="Z7" s="88" t="s">
        <v>1321</v>
      </c>
      <c r="AA7" s="88" t="s">
        <v>1321</v>
      </c>
      <c r="AB7" s="88" t="s">
        <v>1321</v>
      </c>
      <c r="AC7" s="88" t="s">
        <v>1321</v>
      </c>
      <c r="AD7" s="88" t="s">
        <v>1321</v>
      </c>
    </row>
    <row r="8" spans="1:30" ht="39.6" x14ac:dyDescent="0.3">
      <c r="A8" s="88" t="s">
        <v>6</v>
      </c>
      <c r="B8" s="88" t="s">
        <v>1370</v>
      </c>
      <c r="C8" s="88" t="s">
        <v>1371</v>
      </c>
      <c r="D8" s="88" t="s">
        <v>1372</v>
      </c>
      <c r="E8" s="88" t="s">
        <v>1373</v>
      </c>
      <c r="F8" s="88" t="s">
        <v>1374</v>
      </c>
      <c r="G8" s="88" t="s">
        <v>1375</v>
      </c>
      <c r="H8" s="88" t="s">
        <v>1376</v>
      </c>
      <c r="I8" s="88" t="s">
        <v>1377</v>
      </c>
      <c r="J8" s="88" t="s">
        <v>1378</v>
      </c>
      <c r="K8" s="88" t="s">
        <v>1379</v>
      </c>
      <c r="L8" s="88" t="s">
        <v>1376</v>
      </c>
      <c r="M8" s="88" t="s">
        <v>1380</v>
      </c>
      <c r="N8" s="88" t="s">
        <v>1381</v>
      </c>
      <c r="O8" s="88" t="s">
        <v>1319</v>
      </c>
      <c r="P8" s="88" t="s">
        <v>1337</v>
      </c>
      <c r="Q8" s="88" t="s">
        <v>1337</v>
      </c>
      <c r="R8" s="88" t="s">
        <v>1310</v>
      </c>
      <c r="S8" s="88" t="s">
        <v>1382</v>
      </c>
      <c r="T8" s="88" t="s">
        <v>1342</v>
      </c>
      <c r="U8" s="88" t="s">
        <v>1383</v>
      </c>
      <c r="V8" s="88" t="s">
        <v>1384</v>
      </c>
      <c r="W8" s="88" t="s">
        <v>1327</v>
      </c>
      <c r="X8" s="88" t="s">
        <v>1328</v>
      </c>
      <c r="Y8" s="88" t="s">
        <v>1385</v>
      </c>
      <c r="Z8" s="88" t="s">
        <v>1386</v>
      </c>
      <c r="AA8" s="88" t="s">
        <v>1325</v>
      </c>
      <c r="AB8" s="88" t="s">
        <v>1387</v>
      </c>
      <c r="AC8" s="88" t="s">
        <v>1388</v>
      </c>
      <c r="AD8" s="88" t="s">
        <v>1389</v>
      </c>
    </row>
    <row r="9" spans="1:30" ht="26.4" x14ac:dyDescent="0.3">
      <c r="A9" s="88" t="s">
        <v>969</v>
      </c>
      <c r="B9" s="88" t="s">
        <v>1390</v>
      </c>
      <c r="C9" s="88" t="s">
        <v>1391</v>
      </c>
      <c r="D9" s="88" t="s">
        <v>1391</v>
      </c>
      <c r="E9" s="88" t="s">
        <v>1391</v>
      </c>
      <c r="F9" s="88" t="s">
        <v>1391</v>
      </c>
      <c r="G9" s="88" t="s">
        <v>1391</v>
      </c>
      <c r="H9" s="88" t="s">
        <v>1390</v>
      </c>
      <c r="I9" s="88" t="s">
        <v>1391</v>
      </c>
      <c r="J9" s="88" t="s">
        <v>1391</v>
      </c>
      <c r="K9" s="88" t="s">
        <v>1391</v>
      </c>
      <c r="L9" s="88" t="s">
        <v>1391</v>
      </c>
      <c r="M9" s="88" t="s">
        <v>1391</v>
      </c>
      <c r="N9" s="88" t="s">
        <v>1391</v>
      </c>
      <c r="O9" s="88" t="s">
        <v>1391</v>
      </c>
      <c r="P9" s="88" t="s">
        <v>1390</v>
      </c>
      <c r="Q9" s="88" t="s">
        <v>1391</v>
      </c>
      <c r="R9" s="88" t="s">
        <v>1391</v>
      </c>
      <c r="S9" s="88" t="s">
        <v>1391</v>
      </c>
      <c r="T9" s="88" t="s">
        <v>818</v>
      </c>
      <c r="U9" s="88" t="s">
        <v>1391</v>
      </c>
      <c r="V9" s="88" t="s">
        <v>1391</v>
      </c>
      <c r="W9" s="88" t="s">
        <v>1391</v>
      </c>
      <c r="X9" s="88" t="s">
        <v>1391</v>
      </c>
      <c r="Y9" s="88" t="s">
        <v>1391</v>
      </c>
      <c r="Z9" s="88" t="s">
        <v>1391</v>
      </c>
      <c r="AA9" s="88" t="s">
        <v>1391</v>
      </c>
      <c r="AB9" s="88" t="s">
        <v>1391</v>
      </c>
      <c r="AC9" s="88" t="s">
        <v>1391</v>
      </c>
      <c r="AD9" s="88" t="s">
        <v>1391</v>
      </c>
    </row>
    <row r="10" spans="1:30" x14ac:dyDescent="0.3">
      <c r="A10" s="88" t="s">
        <v>56</v>
      </c>
      <c r="B10" s="88" t="s">
        <v>1392</v>
      </c>
      <c r="C10" s="88" t="s">
        <v>1393</v>
      </c>
      <c r="D10" s="88" t="s">
        <v>1393</v>
      </c>
      <c r="E10" s="88" t="s">
        <v>1393</v>
      </c>
      <c r="F10" s="88" t="s">
        <v>1393</v>
      </c>
      <c r="G10" s="88" t="s">
        <v>1393</v>
      </c>
      <c r="H10" s="88" t="s">
        <v>1392</v>
      </c>
      <c r="I10" s="88" t="s">
        <v>1393</v>
      </c>
      <c r="J10" s="88" t="s">
        <v>1393</v>
      </c>
      <c r="K10" s="88" t="s">
        <v>1393</v>
      </c>
      <c r="L10" s="88" t="s">
        <v>1393</v>
      </c>
      <c r="M10" s="88" t="s">
        <v>1393</v>
      </c>
      <c r="N10" s="88" t="s">
        <v>1393</v>
      </c>
      <c r="O10" s="88" t="s">
        <v>1393</v>
      </c>
      <c r="P10" s="88" t="s">
        <v>1392</v>
      </c>
      <c r="Q10" s="88" t="s">
        <v>1393</v>
      </c>
      <c r="R10" s="88" t="s">
        <v>1393</v>
      </c>
      <c r="S10" s="88" t="s">
        <v>1393</v>
      </c>
      <c r="T10" s="88" t="s">
        <v>1393</v>
      </c>
      <c r="U10" s="88" t="s">
        <v>1393</v>
      </c>
      <c r="V10" s="88" t="s">
        <v>1393</v>
      </c>
      <c r="W10" s="88" t="s">
        <v>1393</v>
      </c>
      <c r="X10" s="88" t="s">
        <v>1393</v>
      </c>
      <c r="Y10" s="88" t="s">
        <v>1393</v>
      </c>
      <c r="Z10" s="88" t="s">
        <v>1393</v>
      </c>
      <c r="AA10" s="88" t="s">
        <v>1393</v>
      </c>
      <c r="AB10" s="88" t="s">
        <v>1393</v>
      </c>
      <c r="AC10" s="88" t="s">
        <v>1393</v>
      </c>
      <c r="AD10" s="88" t="s">
        <v>1393</v>
      </c>
    </row>
    <row r="11" spans="1:30" x14ac:dyDescent="0.3">
      <c r="A11" s="89" t="s">
        <v>61</v>
      </c>
      <c r="B11" s="117">
        <v>2693.69</v>
      </c>
      <c r="C11" s="117">
        <v>4.32822</v>
      </c>
      <c r="D11" s="117">
        <v>0.67800000000000005</v>
      </c>
      <c r="E11" s="117">
        <v>0.23100000000000001</v>
      </c>
      <c r="F11" s="117">
        <v>0.23793</v>
      </c>
      <c r="G11" s="117">
        <v>1.857E-2</v>
      </c>
      <c r="H11" s="117">
        <v>3873.9571000000001</v>
      </c>
      <c r="I11" s="89" t="s">
        <v>1362</v>
      </c>
      <c r="J11" s="89" t="s">
        <v>1362</v>
      </c>
      <c r="K11" s="117">
        <v>0.40359</v>
      </c>
      <c r="L11" s="117">
        <v>19.613409999999998</v>
      </c>
      <c r="M11" s="89" t="s">
        <v>1362</v>
      </c>
      <c r="N11" s="117">
        <v>0.11401</v>
      </c>
      <c r="O11" s="117">
        <v>0.36541000000000001</v>
      </c>
      <c r="P11" s="117">
        <v>2410.2600000000002</v>
      </c>
      <c r="Q11" s="117">
        <v>0.752</v>
      </c>
      <c r="R11" s="89" t="s">
        <v>1362</v>
      </c>
      <c r="S11" s="117">
        <v>2E-3</v>
      </c>
      <c r="T11" s="117">
        <v>0.55600000000000005</v>
      </c>
      <c r="U11" s="89" t="s">
        <v>1362</v>
      </c>
      <c r="V11" s="117">
        <v>252.53399999999999</v>
      </c>
      <c r="W11" s="117">
        <v>0.154</v>
      </c>
      <c r="X11" s="117">
        <v>5.2999999999999999E-2</v>
      </c>
      <c r="Y11" s="117">
        <v>17.739999999999998</v>
      </c>
      <c r="Z11" s="117">
        <v>0.15</v>
      </c>
      <c r="AA11" s="117">
        <v>0.49682999999999999</v>
      </c>
      <c r="AB11" s="117">
        <v>5.577E-2</v>
      </c>
      <c r="AC11" s="117">
        <v>3.65</v>
      </c>
      <c r="AD11" s="117">
        <v>0.29099999999999998</v>
      </c>
    </row>
    <row r="12" spans="1:30" x14ac:dyDescent="0.3">
      <c r="A12" s="97" t="s">
        <v>662</v>
      </c>
      <c r="B12" s="95">
        <v>2693.69</v>
      </c>
      <c r="C12" s="95">
        <v>4.32822</v>
      </c>
      <c r="D12" s="95">
        <v>0.67800000000000005</v>
      </c>
      <c r="E12" s="95">
        <v>0.23100000000000001</v>
      </c>
      <c r="F12" s="95">
        <v>0.23793</v>
      </c>
      <c r="G12" s="95">
        <v>1.857E-2</v>
      </c>
      <c r="H12" s="95">
        <v>3873.9571000000001</v>
      </c>
      <c r="I12" s="97" t="s">
        <v>1362</v>
      </c>
      <c r="J12" s="97" t="s">
        <v>1362</v>
      </c>
      <c r="K12" s="95">
        <v>0.40359</v>
      </c>
      <c r="L12" s="95">
        <v>19.613409999999998</v>
      </c>
      <c r="M12" s="97" t="s">
        <v>1362</v>
      </c>
      <c r="N12" s="95">
        <v>0.11401</v>
      </c>
      <c r="O12" s="95">
        <v>0.36541000000000001</v>
      </c>
      <c r="P12" s="95">
        <v>2410.2600000000002</v>
      </c>
      <c r="Q12" s="95">
        <v>0.752</v>
      </c>
      <c r="R12" s="97" t="s">
        <v>1362</v>
      </c>
      <c r="S12" s="95">
        <v>2E-3</v>
      </c>
      <c r="T12" s="95">
        <v>0.55600000000000005</v>
      </c>
      <c r="U12" s="97" t="s">
        <v>1362</v>
      </c>
      <c r="V12" s="95">
        <v>252.53399999999999</v>
      </c>
      <c r="W12" s="95">
        <v>0.154</v>
      </c>
      <c r="X12" s="95">
        <v>5.2999999999999999E-2</v>
      </c>
      <c r="Y12" s="95">
        <v>17.739999999999998</v>
      </c>
      <c r="Z12" s="95">
        <v>0.15</v>
      </c>
      <c r="AA12" s="95">
        <v>0.49682999999999999</v>
      </c>
      <c r="AB12" s="95">
        <v>5.577E-2</v>
      </c>
      <c r="AC12" s="95">
        <v>3.65</v>
      </c>
      <c r="AD12" s="95">
        <v>0.29099999999999998</v>
      </c>
    </row>
    <row r="13" spans="1:30" x14ac:dyDescent="0.3">
      <c r="A13" s="97" t="s">
        <v>663</v>
      </c>
      <c r="B13" s="95">
        <v>2693.68</v>
      </c>
      <c r="C13" s="95">
        <v>4.3830999999999998</v>
      </c>
      <c r="D13" s="95">
        <v>0.57755999999999996</v>
      </c>
      <c r="E13" s="95">
        <v>0.24199999999999999</v>
      </c>
      <c r="F13" s="95">
        <v>0.25918000000000002</v>
      </c>
      <c r="G13" s="95">
        <v>1.711E-2</v>
      </c>
      <c r="H13" s="95">
        <v>3873.9717300000002</v>
      </c>
      <c r="I13" s="97" t="s">
        <v>1362</v>
      </c>
      <c r="J13" s="97" t="s">
        <v>1362</v>
      </c>
      <c r="K13" s="95">
        <v>0.41605999999999999</v>
      </c>
      <c r="L13" s="95">
        <v>19.6493</v>
      </c>
      <c r="M13" s="97" t="s">
        <v>1362</v>
      </c>
      <c r="N13" s="95">
        <v>0.13569000000000001</v>
      </c>
      <c r="O13" s="95">
        <v>0.37816</v>
      </c>
      <c r="P13" s="95">
        <v>2410.19</v>
      </c>
      <c r="Q13" s="95">
        <v>0.74399999999999999</v>
      </c>
      <c r="R13" s="97" t="s">
        <v>1362</v>
      </c>
      <c r="S13" s="95">
        <v>2E-3</v>
      </c>
      <c r="T13" s="95">
        <v>0.54900000000000004</v>
      </c>
      <c r="U13" s="97" t="s">
        <v>1362</v>
      </c>
      <c r="V13" s="95">
        <v>252.535</v>
      </c>
      <c r="W13" s="95">
        <v>0.158</v>
      </c>
      <c r="X13" s="95">
        <v>5.6000000000000001E-2</v>
      </c>
      <c r="Y13" s="95">
        <v>17.739999999999998</v>
      </c>
      <c r="Z13" s="95">
        <v>0.15</v>
      </c>
      <c r="AA13" s="95">
        <v>0.49682999999999999</v>
      </c>
      <c r="AB13" s="95">
        <v>5.2999999999999999E-2</v>
      </c>
      <c r="AC13" s="95">
        <v>3.44</v>
      </c>
      <c r="AD13" s="95">
        <v>0.26700000000000002</v>
      </c>
    </row>
    <row r="14" spans="1:30" x14ac:dyDescent="0.3">
      <c r="A14" s="97" t="s">
        <v>664</v>
      </c>
      <c r="B14" s="95">
        <v>2693.68</v>
      </c>
      <c r="C14" s="95">
        <v>4.3830999999999998</v>
      </c>
      <c r="D14" s="95">
        <v>0.57755999999999996</v>
      </c>
      <c r="E14" s="95">
        <v>0.24199999999999999</v>
      </c>
      <c r="F14" s="95">
        <v>0.25918000000000002</v>
      </c>
      <c r="G14" s="95">
        <v>1.711E-2</v>
      </c>
      <c r="H14" s="95">
        <v>3873.9717300000002</v>
      </c>
      <c r="I14" s="97" t="s">
        <v>1362</v>
      </c>
      <c r="J14" s="97" t="s">
        <v>1362</v>
      </c>
      <c r="K14" s="95">
        <v>0.41605999999999999</v>
      </c>
      <c r="L14" s="95">
        <v>19.6493</v>
      </c>
      <c r="M14" s="97" t="s">
        <v>1362</v>
      </c>
      <c r="N14" s="95">
        <v>0.13569000000000001</v>
      </c>
      <c r="O14" s="95">
        <v>0.37816</v>
      </c>
      <c r="P14" s="95">
        <v>2410.19</v>
      </c>
      <c r="Q14" s="95">
        <v>0.74399999999999999</v>
      </c>
      <c r="R14" s="97" t="s">
        <v>1362</v>
      </c>
      <c r="S14" s="95">
        <v>2E-3</v>
      </c>
      <c r="T14" s="95">
        <v>0.54900000000000004</v>
      </c>
      <c r="U14" s="97" t="s">
        <v>1362</v>
      </c>
      <c r="V14" s="95">
        <v>252.535</v>
      </c>
      <c r="W14" s="95">
        <v>0.158</v>
      </c>
      <c r="X14" s="95">
        <v>5.6000000000000001E-2</v>
      </c>
      <c r="Y14" s="95">
        <v>17.739999999999998</v>
      </c>
      <c r="Z14" s="95">
        <v>0.15</v>
      </c>
      <c r="AA14" s="95">
        <v>0.49682999999999999</v>
      </c>
      <c r="AB14" s="95">
        <v>5.2999999999999999E-2</v>
      </c>
      <c r="AC14" s="95">
        <v>3.44</v>
      </c>
      <c r="AD14" s="95">
        <v>0.26700000000000002</v>
      </c>
    </row>
    <row r="15" spans="1:30" x14ac:dyDescent="0.3">
      <c r="A15" s="97" t="s">
        <v>665</v>
      </c>
      <c r="B15" s="95">
        <v>2693.67</v>
      </c>
      <c r="C15" s="95">
        <v>4.4382000000000001</v>
      </c>
      <c r="D15" s="95">
        <v>0.48285</v>
      </c>
      <c r="E15" s="95">
        <v>0.252</v>
      </c>
      <c r="F15" s="95">
        <v>0.24610000000000001</v>
      </c>
      <c r="G15" s="95">
        <v>1.694E-2</v>
      </c>
      <c r="H15" s="95">
        <v>3873.9930599999998</v>
      </c>
      <c r="I15" s="97" t="s">
        <v>1362</v>
      </c>
      <c r="J15" s="97" t="s">
        <v>1362</v>
      </c>
      <c r="K15" s="95">
        <v>0.43182999999999999</v>
      </c>
      <c r="L15" s="95">
        <v>19.70166</v>
      </c>
      <c r="M15" s="97" t="s">
        <v>1362</v>
      </c>
      <c r="N15" s="95">
        <v>0.16388</v>
      </c>
      <c r="O15" s="95">
        <v>0.37176999999999999</v>
      </c>
      <c r="P15" s="95">
        <v>2410.13</v>
      </c>
      <c r="Q15" s="95">
        <v>0.73699999999999999</v>
      </c>
      <c r="R15" s="97" t="s">
        <v>1362</v>
      </c>
      <c r="S15" s="95">
        <v>2E-3</v>
      </c>
      <c r="T15" s="95">
        <v>0.54400000000000004</v>
      </c>
      <c r="U15" s="97" t="s">
        <v>1362</v>
      </c>
      <c r="V15" s="95">
        <v>252.536</v>
      </c>
      <c r="W15" s="95">
        <v>0.159</v>
      </c>
      <c r="X15" s="95">
        <v>5.8000000000000003E-2</v>
      </c>
      <c r="Y15" s="95">
        <v>17.739999999999998</v>
      </c>
      <c r="Z15" s="95">
        <v>0.151</v>
      </c>
      <c r="AA15" s="95">
        <v>0.45995999999999998</v>
      </c>
      <c r="AB15" s="95">
        <v>8.7790000000000007E-2</v>
      </c>
      <c r="AC15" s="95">
        <v>3.37</v>
      </c>
      <c r="AD15" s="95">
        <v>0.27800000000000002</v>
      </c>
    </row>
    <row r="16" spans="1:30" x14ac:dyDescent="0.3">
      <c r="A16" s="97" t="s">
        <v>666</v>
      </c>
      <c r="B16" s="95">
        <v>2693.67</v>
      </c>
      <c r="C16" s="95">
        <v>4.4382000000000001</v>
      </c>
      <c r="D16" s="95">
        <v>0.48285</v>
      </c>
      <c r="E16" s="95">
        <v>0.252</v>
      </c>
      <c r="F16" s="95">
        <v>0.24610000000000001</v>
      </c>
      <c r="G16" s="95">
        <v>1.694E-2</v>
      </c>
      <c r="H16" s="95">
        <v>3873.9930599999998</v>
      </c>
      <c r="I16" s="97" t="s">
        <v>1362</v>
      </c>
      <c r="J16" s="97" t="s">
        <v>1362</v>
      </c>
      <c r="K16" s="95">
        <v>0.43182999999999999</v>
      </c>
      <c r="L16" s="95">
        <v>19.70166</v>
      </c>
      <c r="M16" s="97" t="s">
        <v>1362</v>
      </c>
      <c r="N16" s="95">
        <v>0.16388</v>
      </c>
      <c r="O16" s="95">
        <v>0.37176999999999999</v>
      </c>
      <c r="P16" s="95">
        <v>2410.13</v>
      </c>
      <c r="Q16" s="95">
        <v>0.73699999999999999</v>
      </c>
      <c r="R16" s="97" t="s">
        <v>1362</v>
      </c>
      <c r="S16" s="95">
        <v>2E-3</v>
      </c>
      <c r="T16" s="95">
        <v>0.54400000000000004</v>
      </c>
      <c r="U16" s="97" t="s">
        <v>1362</v>
      </c>
      <c r="V16" s="95">
        <v>252.536</v>
      </c>
      <c r="W16" s="95">
        <v>0.159</v>
      </c>
      <c r="X16" s="95">
        <v>5.8000000000000003E-2</v>
      </c>
      <c r="Y16" s="95">
        <v>17.739999999999998</v>
      </c>
      <c r="Z16" s="95">
        <v>0.151</v>
      </c>
      <c r="AA16" s="95">
        <v>0.45995999999999998</v>
      </c>
      <c r="AB16" s="95">
        <v>8.7790000000000007E-2</v>
      </c>
      <c r="AC16" s="95">
        <v>3.37</v>
      </c>
      <c r="AD16" s="95">
        <v>0.27800000000000002</v>
      </c>
    </row>
    <row r="17" spans="1:30" x14ac:dyDescent="0.3">
      <c r="A17" s="97" t="s">
        <v>667</v>
      </c>
      <c r="B17" s="95">
        <v>2693.7</v>
      </c>
      <c r="C17" s="95">
        <v>4.4933100000000001</v>
      </c>
      <c r="D17" s="95">
        <v>0.44127</v>
      </c>
      <c r="E17" s="95">
        <v>0.23899999999999999</v>
      </c>
      <c r="F17" s="95">
        <v>0.2291</v>
      </c>
      <c r="G17" s="95">
        <v>1.6129999999999999E-2</v>
      </c>
      <c r="H17" s="95">
        <v>3874.0092199999999</v>
      </c>
      <c r="I17" s="97" t="s">
        <v>1362</v>
      </c>
      <c r="J17" s="97" t="s">
        <v>1362</v>
      </c>
      <c r="K17" s="95">
        <v>0.4496</v>
      </c>
      <c r="L17" s="95">
        <v>19.741320000000002</v>
      </c>
      <c r="M17" s="97" t="s">
        <v>1362</v>
      </c>
      <c r="N17" s="95">
        <v>0.18379000000000001</v>
      </c>
      <c r="O17" s="95">
        <v>0.35276999999999997</v>
      </c>
      <c r="P17" s="95">
        <v>2410.0700000000002</v>
      </c>
      <c r="Q17" s="95">
        <v>0.73</v>
      </c>
      <c r="R17" s="97" t="s">
        <v>1362</v>
      </c>
      <c r="S17" s="95">
        <v>2E-3</v>
      </c>
      <c r="T17" s="95">
        <v>0.54800000000000004</v>
      </c>
      <c r="U17" s="97" t="s">
        <v>1362</v>
      </c>
      <c r="V17" s="95">
        <v>252.53700000000001</v>
      </c>
      <c r="W17" s="95">
        <v>0.158</v>
      </c>
      <c r="X17" s="95">
        <v>5.8999999999999997E-2</v>
      </c>
      <c r="Y17" s="95">
        <v>17.739999999999998</v>
      </c>
      <c r="Z17" s="95">
        <v>0.151</v>
      </c>
      <c r="AA17" s="95">
        <v>0.42054000000000002</v>
      </c>
      <c r="AB17" s="95">
        <v>0.12096</v>
      </c>
      <c r="AC17" s="95">
        <v>3.33</v>
      </c>
      <c r="AD17" s="95">
        <v>0.312</v>
      </c>
    </row>
    <row r="18" spans="1:30" x14ac:dyDescent="0.3">
      <c r="A18" s="97" t="s">
        <v>668</v>
      </c>
      <c r="B18" s="95">
        <v>2693.7</v>
      </c>
      <c r="C18" s="95">
        <v>4.4933100000000001</v>
      </c>
      <c r="D18" s="95">
        <v>0.44127</v>
      </c>
      <c r="E18" s="95">
        <v>0.23899999999999999</v>
      </c>
      <c r="F18" s="95">
        <v>0.2291</v>
      </c>
      <c r="G18" s="95">
        <v>1.6129999999999999E-2</v>
      </c>
      <c r="H18" s="95">
        <v>3874.0092199999999</v>
      </c>
      <c r="I18" s="97" t="s">
        <v>1362</v>
      </c>
      <c r="J18" s="97" t="s">
        <v>1362</v>
      </c>
      <c r="K18" s="95">
        <v>0.4496</v>
      </c>
      <c r="L18" s="95">
        <v>19.741320000000002</v>
      </c>
      <c r="M18" s="97" t="s">
        <v>1362</v>
      </c>
      <c r="N18" s="95">
        <v>0.18379000000000001</v>
      </c>
      <c r="O18" s="95">
        <v>0.35276999999999997</v>
      </c>
      <c r="P18" s="95">
        <v>2410.0700000000002</v>
      </c>
      <c r="Q18" s="95">
        <v>0.73</v>
      </c>
      <c r="R18" s="97" t="s">
        <v>1362</v>
      </c>
      <c r="S18" s="95">
        <v>2E-3</v>
      </c>
      <c r="T18" s="95">
        <v>0.54800000000000004</v>
      </c>
      <c r="U18" s="97" t="s">
        <v>1362</v>
      </c>
      <c r="V18" s="95">
        <v>252.53700000000001</v>
      </c>
      <c r="W18" s="95">
        <v>0.158</v>
      </c>
      <c r="X18" s="95">
        <v>5.8999999999999997E-2</v>
      </c>
      <c r="Y18" s="95">
        <v>17.739999999999998</v>
      </c>
      <c r="Z18" s="95">
        <v>0.151</v>
      </c>
      <c r="AA18" s="95">
        <v>0.42054000000000002</v>
      </c>
      <c r="AB18" s="95">
        <v>0.12096</v>
      </c>
      <c r="AC18" s="95">
        <v>3.33</v>
      </c>
      <c r="AD18" s="95">
        <v>0.312</v>
      </c>
    </row>
    <row r="19" spans="1:30" x14ac:dyDescent="0.3">
      <c r="A19" s="97" t="s">
        <v>669</v>
      </c>
      <c r="B19" s="95">
        <v>2693.77</v>
      </c>
      <c r="C19" s="95">
        <v>4.5484099999999996</v>
      </c>
      <c r="D19" s="95">
        <v>0.56601000000000001</v>
      </c>
      <c r="E19" s="95">
        <v>0.221</v>
      </c>
      <c r="F19" s="95">
        <v>0.22142999999999999</v>
      </c>
      <c r="G19" s="95">
        <v>1.4489999999999999E-2</v>
      </c>
      <c r="H19" s="95">
        <v>3874.0281199999999</v>
      </c>
      <c r="I19" s="97" t="s">
        <v>1362</v>
      </c>
      <c r="J19" s="97" t="s">
        <v>1362</v>
      </c>
      <c r="K19" s="95">
        <v>0.46794999999999998</v>
      </c>
      <c r="L19" s="95">
        <v>19.787749999999999</v>
      </c>
      <c r="M19" s="97" t="s">
        <v>1362</v>
      </c>
      <c r="N19" s="95">
        <v>0.20568</v>
      </c>
      <c r="O19" s="95">
        <v>0.32177</v>
      </c>
      <c r="P19" s="95">
        <v>2410</v>
      </c>
      <c r="Q19" s="95">
        <v>0.72199999999999998</v>
      </c>
      <c r="R19" s="97" t="s">
        <v>1362</v>
      </c>
      <c r="S19" s="95">
        <v>2E-3</v>
      </c>
      <c r="T19" s="95">
        <v>0.56000000000000005</v>
      </c>
      <c r="U19" s="97" t="s">
        <v>1362</v>
      </c>
      <c r="V19" s="95">
        <v>252.53800000000001</v>
      </c>
      <c r="W19" s="95">
        <v>0.157</v>
      </c>
      <c r="X19" s="95">
        <v>0.06</v>
      </c>
      <c r="Y19" s="95">
        <v>17.739999999999998</v>
      </c>
      <c r="Z19" s="95">
        <v>0.151</v>
      </c>
      <c r="AA19" s="95">
        <v>0.38453999999999999</v>
      </c>
      <c r="AB19" s="95">
        <v>0.15731000000000001</v>
      </c>
      <c r="AC19" s="95">
        <v>3.33</v>
      </c>
      <c r="AD19" s="95">
        <v>0.34499999999999997</v>
      </c>
    </row>
    <row r="20" spans="1:30" x14ac:dyDescent="0.3">
      <c r="A20" s="97" t="s">
        <v>670</v>
      </c>
      <c r="B20" s="95">
        <v>2693.77</v>
      </c>
      <c r="C20" s="95">
        <v>4.5484099999999996</v>
      </c>
      <c r="D20" s="95">
        <v>0.56601000000000001</v>
      </c>
      <c r="E20" s="95">
        <v>0.221</v>
      </c>
      <c r="F20" s="95">
        <v>0.22142999999999999</v>
      </c>
      <c r="G20" s="95">
        <v>1.4489999999999999E-2</v>
      </c>
      <c r="H20" s="95">
        <v>3874.0281199999999</v>
      </c>
      <c r="I20" s="97" t="s">
        <v>1362</v>
      </c>
      <c r="J20" s="97" t="s">
        <v>1362</v>
      </c>
      <c r="K20" s="95">
        <v>0.46794999999999998</v>
      </c>
      <c r="L20" s="95">
        <v>19.787749999999999</v>
      </c>
      <c r="M20" s="97" t="s">
        <v>1362</v>
      </c>
      <c r="N20" s="95">
        <v>0.20568</v>
      </c>
      <c r="O20" s="95">
        <v>0.32177</v>
      </c>
      <c r="P20" s="95">
        <v>2410</v>
      </c>
      <c r="Q20" s="95">
        <v>0.72199999999999998</v>
      </c>
      <c r="R20" s="97" t="s">
        <v>1362</v>
      </c>
      <c r="S20" s="95">
        <v>2E-3</v>
      </c>
      <c r="T20" s="95">
        <v>0.56000000000000005</v>
      </c>
      <c r="U20" s="97" t="s">
        <v>1362</v>
      </c>
      <c r="V20" s="95">
        <v>252.53800000000001</v>
      </c>
      <c r="W20" s="95">
        <v>0.157</v>
      </c>
      <c r="X20" s="95">
        <v>0.06</v>
      </c>
      <c r="Y20" s="95">
        <v>17.739999999999998</v>
      </c>
      <c r="Z20" s="95">
        <v>0.151</v>
      </c>
      <c r="AA20" s="95">
        <v>0.38453999999999999</v>
      </c>
      <c r="AB20" s="95">
        <v>0.15731000000000001</v>
      </c>
      <c r="AC20" s="95">
        <v>3.33</v>
      </c>
      <c r="AD20" s="95">
        <v>0.34499999999999997</v>
      </c>
    </row>
    <row r="21" spans="1:30" x14ac:dyDescent="0.3">
      <c r="A21" s="97" t="s">
        <v>671</v>
      </c>
      <c r="B21" s="95">
        <v>2693.81</v>
      </c>
      <c r="C21" s="95">
        <v>4.6035199999999996</v>
      </c>
      <c r="D21" s="95">
        <v>0.66800000000000004</v>
      </c>
      <c r="E21" s="95">
        <v>0.19800000000000001</v>
      </c>
      <c r="F21" s="95">
        <v>0.21945999999999999</v>
      </c>
      <c r="G21" s="95">
        <v>1.5129999999999999E-2</v>
      </c>
      <c r="H21" s="95">
        <v>3874.0479300000002</v>
      </c>
      <c r="I21" s="97" t="s">
        <v>1362</v>
      </c>
      <c r="J21" s="97" t="s">
        <v>1362</v>
      </c>
      <c r="K21" s="95">
        <v>0.48659999999999998</v>
      </c>
      <c r="L21" s="95">
        <v>19.836449999999999</v>
      </c>
      <c r="M21" s="97" t="s">
        <v>1362</v>
      </c>
      <c r="N21" s="95">
        <v>0.22448000000000001</v>
      </c>
      <c r="O21" s="95">
        <v>0.29754999999999998</v>
      </c>
      <c r="P21" s="95">
        <v>2409.94</v>
      </c>
      <c r="Q21" s="95">
        <v>0.71599999999999997</v>
      </c>
      <c r="R21" s="97" t="s">
        <v>1362</v>
      </c>
      <c r="S21" s="95">
        <v>2E-3</v>
      </c>
      <c r="T21" s="95">
        <v>0.57199999999999995</v>
      </c>
      <c r="U21" s="97" t="s">
        <v>1362</v>
      </c>
      <c r="V21" s="95">
        <v>252.53899999999999</v>
      </c>
      <c r="W21" s="95">
        <v>0.155</v>
      </c>
      <c r="X21" s="95">
        <v>6.0999999999999999E-2</v>
      </c>
      <c r="Y21" s="95">
        <v>17.739999999999998</v>
      </c>
      <c r="Z21" s="95">
        <v>0.15</v>
      </c>
      <c r="AA21" s="95">
        <v>0.34943000000000002</v>
      </c>
      <c r="AB21" s="95">
        <v>0.19527</v>
      </c>
      <c r="AC21" s="95">
        <v>3.34</v>
      </c>
      <c r="AD21" s="95">
        <v>0.377</v>
      </c>
    </row>
    <row r="22" spans="1:30" x14ac:dyDescent="0.3">
      <c r="A22" s="97" t="s">
        <v>672</v>
      </c>
      <c r="B22" s="95">
        <v>2693.81</v>
      </c>
      <c r="C22" s="95">
        <v>4.6035199999999996</v>
      </c>
      <c r="D22" s="95">
        <v>0.66800000000000004</v>
      </c>
      <c r="E22" s="95">
        <v>0.19800000000000001</v>
      </c>
      <c r="F22" s="95">
        <v>0.21945999999999999</v>
      </c>
      <c r="G22" s="95">
        <v>1.5129999999999999E-2</v>
      </c>
      <c r="H22" s="95">
        <v>3874.0479300000002</v>
      </c>
      <c r="I22" s="97" t="s">
        <v>1362</v>
      </c>
      <c r="J22" s="97" t="s">
        <v>1362</v>
      </c>
      <c r="K22" s="95">
        <v>0.48659999999999998</v>
      </c>
      <c r="L22" s="95">
        <v>19.836449999999999</v>
      </c>
      <c r="M22" s="97" t="s">
        <v>1362</v>
      </c>
      <c r="N22" s="95">
        <v>0.22448000000000001</v>
      </c>
      <c r="O22" s="95">
        <v>0.29754999999999998</v>
      </c>
      <c r="P22" s="95">
        <v>2409.94</v>
      </c>
      <c r="Q22" s="95">
        <v>0.71599999999999997</v>
      </c>
      <c r="R22" s="97" t="s">
        <v>1362</v>
      </c>
      <c r="S22" s="95">
        <v>2E-3</v>
      </c>
      <c r="T22" s="95">
        <v>0.57199999999999995</v>
      </c>
      <c r="U22" s="97" t="s">
        <v>1362</v>
      </c>
      <c r="V22" s="95">
        <v>252.53899999999999</v>
      </c>
      <c r="W22" s="95">
        <v>0.155</v>
      </c>
      <c r="X22" s="95">
        <v>6.0999999999999999E-2</v>
      </c>
      <c r="Y22" s="95">
        <v>17.739999999999998</v>
      </c>
      <c r="Z22" s="95">
        <v>0.15</v>
      </c>
      <c r="AA22" s="95">
        <v>0.34943000000000002</v>
      </c>
      <c r="AB22" s="95">
        <v>0.19527</v>
      </c>
      <c r="AC22" s="95">
        <v>3.34</v>
      </c>
      <c r="AD22" s="95">
        <v>0.377</v>
      </c>
    </row>
    <row r="23" spans="1:30" x14ac:dyDescent="0.3">
      <c r="A23" s="97" t="s">
        <v>673</v>
      </c>
      <c r="B23" s="95">
        <v>2693.83</v>
      </c>
      <c r="C23" s="95">
        <v>4.65862</v>
      </c>
      <c r="D23" s="95">
        <v>0.75800000000000001</v>
      </c>
      <c r="E23" s="95">
        <v>0.183</v>
      </c>
      <c r="F23" s="95">
        <v>0.20452999999999999</v>
      </c>
      <c r="G23" s="95">
        <v>1.5879999999999998E-2</v>
      </c>
      <c r="H23" s="95">
        <v>3874.0619499999998</v>
      </c>
      <c r="I23" s="97" t="s">
        <v>1362</v>
      </c>
      <c r="J23" s="97" t="s">
        <v>1362</v>
      </c>
      <c r="K23" s="95">
        <v>0.50548000000000004</v>
      </c>
      <c r="L23" s="95">
        <v>19.870930000000001</v>
      </c>
      <c r="M23" s="97" t="s">
        <v>1362</v>
      </c>
      <c r="N23" s="95">
        <v>0.24424000000000001</v>
      </c>
      <c r="O23" s="95">
        <v>0.26811000000000001</v>
      </c>
      <c r="P23" s="95">
        <v>2410.1</v>
      </c>
      <c r="Q23" s="95">
        <v>0.73399999999999999</v>
      </c>
      <c r="R23" s="97" t="s">
        <v>1362</v>
      </c>
      <c r="S23" s="95">
        <v>2E-3</v>
      </c>
      <c r="T23" s="95">
        <v>0.58399999999999996</v>
      </c>
      <c r="U23" s="95">
        <v>48.23</v>
      </c>
      <c r="V23" s="95">
        <v>252.541</v>
      </c>
      <c r="W23" s="95">
        <v>0.154</v>
      </c>
      <c r="X23" s="95">
        <v>6.3E-2</v>
      </c>
      <c r="Y23" s="95">
        <v>17.739999999999998</v>
      </c>
      <c r="Z23" s="95">
        <v>0.15</v>
      </c>
      <c r="AA23" s="95">
        <v>0.31674000000000002</v>
      </c>
      <c r="AB23" s="95">
        <v>0.23044999999999999</v>
      </c>
      <c r="AC23" s="95">
        <v>3.37</v>
      </c>
      <c r="AD23" s="95">
        <v>0.40600000000000003</v>
      </c>
    </row>
    <row r="24" spans="1:30" x14ac:dyDescent="0.3">
      <c r="A24" s="97" t="s">
        <v>674</v>
      </c>
      <c r="B24" s="95">
        <v>2693.83</v>
      </c>
      <c r="C24" s="95">
        <v>4.65862</v>
      </c>
      <c r="D24" s="95">
        <v>0.75800000000000001</v>
      </c>
      <c r="E24" s="95">
        <v>0.183</v>
      </c>
      <c r="F24" s="95">
        <v>0.20452999999999999</v>
      </c>
      <c r="G24" s="95">
        <v>1.5879999999999998E-2</v>
      </c>
      <c r="H24" s="95">
        <v>3874.0619499999998</v>
      </c>
      <c r="I24" s="97" t="s">
        <v>1362</v>
      </c>
      <c r="J24" s="97" t="s">
        <v>1362</v>
      </c>
      <c r="K24" s="95">
        <v>0.50548000000000004</v>
      </c>
      <c r="L24" s="95">
        <v>19.870930000000001</v>
      </c>
      <c r="M24" s="97" t="s">
        <v>1362</v>
      </c>
      <c r="N24" s="95">
        <v>0.24424000000000001</v>
      </c>
      <c r="O24" s="95">
        <v>0.26811000000000001</v>
      </c>
      <c r="P24" s="95">
        <v>2410.1</v>
      </c>
      <c r="Q24" s="95">
        <v>0.73399999999999999</v>
      </c>
      <c r="R24" s="97" t="s">
        <v>1362</v>
      </c>
      <c r="S24" s="95">
        <v>2E-3</v>
      </c>
      <c r="T24" s="95">
        <v>0.58399999999999996</v>
      </c>
      <c r="U24" s="95">
        <v>48.23</v>
      </c>
      <c r="V24" s="95">
        <v>252.541</v>
      </c>
      <c r="W24" s="95">
        <v>0.154</v>
      </c>
      <c r="X24" s="95">
        <v>6.3E-2</v>
      </c>
      <c r="Y24" s="95">
        <v>17.739999999999998</v>
      </c>
      <c r="Z24" s="95">
        <v>0.15</v>
      </c>
      <c r="AA24" s="95">
        <v>0.31674000000000002</v>
      </c>
      <c r="AB24" s="95">
        <v>0.23044999999999999</v>
      </c>
      <c r="AC24" s="95">
        <v>3.37</v>
      </c>
      <c r="AD24" s="95">
        <v>0.40600000000000003</v>
      </c>
    </row>
    <row r="25" spans="1:30" x14ac:dyDescent="0.3">
      <c r="A25" s="97" t="s">
        <v>675</v>
      </c>
      <c r="B25" s="95">
        <v>2693.97</v>
      </c>
      <c r="C25" s="95">
        <v>4.7098599999999999</v>
      </c>
      <c r="D25" s="95">
        <v>0.873</v>
      </c>
      <c r="E25" s="95">
        <v>0.18</v>
      </c>
      <c r="F25" s="95">
        <v>0.19231000000000001</v>
      </c>
      <c r="G25" s="95">
        <v>1.7579999999999998E-2</v>
      </c>
      <c r="H25" s="95">
        <v>3874.0796300000002</v>
      </c>
      <c r="I25" s="97" t="s">
        <v>1362</v>
      </c>
      <c r="J25" s="97" t="s">
        <v>1362</v>
      </c>
      <c r="K25" s="95">
        <v>0.52441000000000004</v>
      </c>
      <c r="L25" s="95">
        <v>19.914429999999999</v>
      </c>
      <c r="M25" s="95">
        <v>24.015000000000001</v>
      </c>
      <c r="N25" s="95">
        <v>0.24424000000000001</v>
      </c>
      <c r="O25" s="95">
        <v>0.25102000000000002</v>
      </c>
      <c r="P25" s="95">
        <v>2410.33</v>
      </c>
      <c r="Q25" s="95">
        <v>0.76</v>
      </c>
      <c r="R25" s="97" t="s">
        <v>1362</v>
      </c>
      <c r="S25" s="95">
        <v>2E-3</v>
      </c>
      <c r="T25" s="95">
        <v>0.59099999999999997</v>
      </c>
      <c r="U25" s="97" t="s">
        <v>1362</v>
      </c>
      <c r="V25" s="95">
        <v>252.542</v>
      </c>
      <c r="W25" s="95">
        <v>0.152</v>
      </c>
      <c r="X25" s="95">
        <v>6.4000000000000001E-2</v>
      </c>
      <c r="Y25" s="95">
        <v>17.739999999999998</v>
      </c>
      <c r="Z25" s="95">
        <v>0.14899999999999999</v>
      </c>
      <c r="AA25" s="95">
        <v>0.27889000000000003</v>
      </c>
      <c r="AB25" s="95">
        <v>0.26412999999999998</v>
      </c>
      <c r="AC25" s="95">
        <v>3.44</v>
      </c>
      <c r="AD25" s="95">
        <v>0.42599999999999999</v>
      </c>
    </row>
    <row r="26" spans="1:30" x14ac:dyDescent="0.3">
      <c r="A26" s="97" t="s">
        <v>676</v>
      </c>
      <c r="B26" s="95">
        <v>2693.97</v>
      </c>
      <c r="C26" s="95">
        <v>4.7098599999999999</v>
      </c>
      <c r="D26" s="95">
        <v>0.873</v>
      </c>
      <c r="E26" s="95">
        <v>0.18</v>
      </c>
      <c r="F26" s="95">
        <v>0.19231000000000001</v>
      </c>
      <c r="G26" s="95">
        <v>1.7579999999999998E-2</v>
      </c>
      <c r="H26" s="95">
        <v>3874.0796300000002</v>
      </c>
      <c r="I26" s="97" t="s">
        <v>1362</v>
      </c>
      <c r="J26" s="97" t="s">
        <v>1362</v>
      </c>
      <c r="K26" s="95">
        <v>0.52441000000000004</v>
      </c>
      <c r="L26" s="95">
        <v>19.914429999999999</v>
      </c>
      <c r="M26" s="95">
        <v>24.015000000000001</v>
      </c>
      <c r="N26" s="95">
        <v>0.24424000000000001</v>
      </c>
      <c r="O26" s="95">
        <v>0.25102000000000002</v>
      </c>
      <c r="P26" s="95">
        <v>2410.33</v>
      </c>
      <c r="Q26" s="95">
        <v>0.76</v>
      </c>
      <c r="R26" s="97" t="s">
        <v>1362</v>
      </c>
      <c r="S26" s="95">
        <v>2E-3</v>
      </c>
      <c r="T26" s="95">
        <v>0.59099999999999997</v>
      </c>
      <c r="U26" s="97" t="s">
        <v>1362</v>
      </c>
      <c r="V26" s="95">
        <v>252.542</v>
      </c>
      <c r="W26" s="95">
        <v>0.152</v>
      </c>
      <c r="X26" s="95">
        <v>6.4000000000000001E-2</v>
      </c>
      <c r="Y26" s="95">
        <v>17.739999999999998</v>
      </c>
      <c r="Z26" s="95">
        <v>0.14899999999999999</v>
      </c>
      <c r="AA26" s="95">
        <v>0.27889000000000003</v>
      </c>
      <c r="AB26" s="95">
        <v>0.26412999999999998</v>
      </c>
      <c r="AC26" s="95">
        <v>3.44</v>
      </c>
      <c r="AD26" s="95">
        <v>0.42599999999999999</v>
      </c>
    </row>
    <row r="27" spans="1:30" x14ac:dyDescent="0.3">
      <c r="A27" s="97" t="s">
        <v>677</v>
      </c>
      <c r="B27" s="95">
        <v>2694.06</v>
      </c>
      <c r="C27" s="95">
        <v>4.7780199999999997</v>
      </c>
      <c r="D27" s="95">
        <v>0.9748</v>
      </c>
      <c r="E27" s="95">
        <v>0.17299999999999999</v>
      </c>
      <c r="F27" s="95">
        <v>0.18354999999999999</v>
      </c>
      <c r="G27" s="95">
        <v>1.975E-2</v>
      </c>
      <c r="H27" s="95">
        <v>3874.1037099999999</v>
      </c>
      <c r="I27" s="97" t="s">
        <v>1362</v>
      </c>
      <c r="J27" s="97" t="s">
        <v>1362</v>
      </c>
      <c r="K27" s="95">
        <v>0.54079999999999995</v>
      </c>
      <c r="L27" s="95">
        <v>19.973710000000001</v>
      </c>
      <c r="M27" s="97" t="s">
        <v>1362</v>
      </c>
      <c r="N27" s="95">
        <v>0.24424000000000001</v>
      </c>
      <c r="O27" s="95">
        <v>0.22903000000000001</v>
      </c>
      <c r="P27" s="95">
        <v>2410.39</v>
      </c>
      <c r="Q27" s="95">
        <v>0.76700000000000002</v>
      </c>
      <c r="R27" s="97" t="s">
        <v>1362</v>
      </c>
      <c r="S27" s="95">
        <v>2E-3</v>
      </c>
      <c r="T27" s="95">
        <v>0.59299999999999997</v>
      </c>
      <c r="U27" s="97" t="s">
        <v>1362</v>
      </c>
      <c r="V27" s="95">
        <v>252.54300000000001</v>
      </c>
      <c r="W27" s="95">
        <v>0.15</v>
      </c>
      <c r="X27" s="95">
        <v>6.5000000000000002E-2</v>
      </c>
      <c r="Y27" s="95">
        <v>17.739999999999998</v>
      </c>
      <c r="Z27" s="95">
        <v>0.14899999999999999</v>
      </c>
      <c r="AA27" s="95">
        <v>0.24396000000000001</v>
      </c>
      <c r="AB27" s="95">
        <v>0.29729</v>
      </c>
      <c r="AC27" s="95">
        <v>3.37</v>
      </c>
      <c r="AD27" s="95">
        <v>0.44700000000000001</v>
      </c>
    </row>
    <row r="28" spans="1:30" x14ac:dyDescent="0.3">
      <c r="A28" s="97" t="s">
        <v>678</v>
      </c>
      <c r="B28" s="95">
        <v>2694.06</v>
      </c>
      <c r="C28" s="95">
        <v>4.7780199999999997</v>
      </c>
      <c r="D28" s="95">
        <v>0.9748</v>
      </c>
      <c r="E28" s="95">
        <v>0.17299999999999999</v>
      </c>
      <c r="F28" s="95">
        <v>0.18354999999999999</v>
      </c>
      <c r="G28" s="95">
        <v>1.975E-2</v>
      </c>
      <c r="H28" s="95">
        <v>3874.1037099999999</v>
      </c>
      <c r="I28" s="97" t="s">
        <v>1362</v>
      </c>
      <c r="J28" s="97" t="s">
        <v>1362</v>
      </c>
      <c r="K28" s="95">
        <v>0.54079999999999995</v>
      </c>
      <c r="L28" s="95">
        <v>19.973710000000001</v>
      </c>
      <c r="M28" s="97" t="s">
        <v>1362</v>
      </c>
      <c r="N28" s="95">
        <v>0.24424000000000001</v>
      </c>
      <c r="O28" s="95">
        <v>0.22903000000000001</v>
      </c>
      <c r="P28" s="95">
        <v>2410.39</v>
      </c>
      <c r="Q28" s="95">
        <v>0.76700000000000002</v>
      </c>
      <c r="R28" s="97" t="s">
        <v>1362</v>
      </c>
      <c r="S28" s="95">
        <v>2E-3</v>
      </c>
      <c r="T28" s="95">
        <v>0.59299999999999997</v>
      </c>
      <c r="U28" s="97" t="s">
        <v>1362</v>
      </c>
      <c r="V28" s="95">
        <v>252.54300000000001</v>
      </c>
      <c r="W28" s="95">
        <v>0.15</v>
      </c>
      <c r="X28" s="95">
        <v>6.5000000000000002E-2</v>
      </c>
      <c r="Y28" s="95">
        <v>17.739999999999998</v>
      </c>
      <c r="Z28" s="95">
        <v>0.14899999999999999</v>
      </c>
      <c r="AA28" s="95">
        <v>0.24396000000000001</v>
      </c>
      <c r="AB28" s="95">
        <v>0.29729</v>
      </c>
      <c r="AC28" s="95">
        <v>3.37</v>
      </c>
      <c r="AD28" s="95">
        <v>0.44700000000000001</v>
      </c>
    </row>
    <row r="29" spans="1:30" x14ac:dyDescent="0.3">
      <c r="A29" s="97" t="s">
        <v>679</v>
      </c>
      <c r="B29" s="95">
        <v>2694.11</v>
      </c>
      <c r="C29" s="95">
        <v>4.8403600000000004</v>
      </c>
      <c r="D29" s="95">
        <v>1.0315000000000001</v>
      </c>
      <c r="E29" s="95">
        <v>0.17</v>
      </c>
      <c r="F29" s="95">
        <v>0.18432999999999999</v>
      </c>
      <c r="G29" s="95">
        <v>2.198E-2</v>
      </c>
      <c r="H29" s="95">
        <v>3874.1305299999999</v>
      </c>
      <c r="I29" s="97" t="s">
        <v>1362</v>
      </c>
      <c r="J29" s="97" t="s">
        <v>1362</v>
      </c>
      <c r="K29" s="95">
        <v>0.55584</v>
      </c>
      <c r="L29" s="95">
        <v>20.0398</v>
      </c>
      <c r="M29" s="97" t="s">
        <v>1362</v>
      </c>
      <c r="N29" s="95">
        <v>0.24424000000000001</v>
      </c>
      <c r="O29" s="95">
        <v>0.22369</v>
      </c>
      <c r="P29" s="95">
        <v>2410.4299999999998</v>
      </c>
      <c r="Q29" s="95">
        <v>0.77200000000000002</v>
      </c>
      <c r="R29" s="97" t="s">
        <v>1362</v>
      </c>
      <c r="S29" s="95">
        <v>2E-3</v>
      </c>
      <c r="T29" s="95">
        <v>0.58799999999999997</v>
      </c>
      <c r="U29" s="97" t="s">
        <v>1362</v>
      </c>
      <c r="V29" s="95">
        <v>252.53399999999999</v>
      </c>
      <c r="W29" s="95">
        <v>0.14499999999999999</v>
      </c>
      <c r="X29" s="95">
        <v>6.4000000000000001E-2</v>
      </c>
      <c r="Y29" s="95">
        <v>17.739999999999998</v>
      </c>
      <c r="Z29" s="95">
        <v>0.14899999999999999</v>
      </c>
      <c r="AA29" s="95">
        <v>0.21561</v>
      </c>
      <c r="AB29" s="95">
        <v>0.32929999999999998</v>
      </c>
      <c r="AC29" s="95">
        <v>3.23</v>
      </c>
      <c r="AD29" s="95">
        <v>0.44700000000000001</v>
      </c>
    </row>
    <row r="30" spans="1:30" x14ac:dyDescent="0.3">
      <c r="A30" s="97" t="s">
        <v>680</v>
      </c>
      <c r="B30" s="95">
        <v>2694.11</v>
      </c>
      <c r="C30" s="95">
        <v>4.8403600000000004</v>
      </c>
      <c r="D30" s="95">
        <v>1.0315000000000001</v>
      </c>
      <c r="E30" s="95">
        <v>0.17</v>
      </c>
      <c r="F30" s="95">
        <v>0.18432999999999999</v>
      </c>
      <c r="G30" s="95">
        <v>2.198E-2</v>
      </c>
      <c r="H30" s="95">
        <v>3874.1305299999999</v>
      </c>
      <c r="I30" s="97" t="s">
        <v>1362</v>
      </c>
      <c r="J30" s="97" t="s">
        <v>1362</v>
      </c>
      <c r="K30" s="95">
        <v>0.55584</v>
      </c>
      <c r="L30" s="95">
        <v>20.0398</v>
      </c>
      <c r="M30" s="97" t="s">
        <v>1362</v>
      </c>
      <c r="N30" s="95">
        <v>0.24424000000000001</v>
      </c>
      <c r="O30" s="95">
        <v>0.22369</v>
      </c>
      <c r="P30" s="95">
        <v>2410.4299999999998</v>
      </c>
      <c r="Q30" s="95">
        <v>0.77200000000000002</v>
      </c>
      <c r="R30" s="97" t="s">
        <v>1362</v>
      </c>
      <c r="S30" s="95">
        <v>2E-3</v>
      </c>
      <c r="T30" s="95">
        <v>0.58799999999999997</v>
      </c>
      <c r="U30" s="97" t="s">
        <v>1362</v>
      </c>
      <c r="V30" s="95">
        <v>252.53399999999999</v>
      </c>
      <c r="W30" s="95">
        <v>0.14499999999999999</v>
      </c>
      <c r="X30" s="95">
        <v>6.4000000000000001E-2</v>
      </c>
      <c r="Y30" s="95">
        <v>17.739999999999998</v>
      </c>
      <c r="Z30" s="95">
        <v>0.14899999999999999</v>
      </c>
      <c r="AA30" s="95">
        <v>0.21561</v>
      </c>
      <c r="AB30" s="95">
        <v>0.32929999999999998</v>
      </c>
      <c r="AC30" s="95">
        <v>3.23</v>
      </c>
      <c r="AD30" s="95">
        <v>0.44700000000000001</v>
      </c>
    </row>
    <row r="31" spans="1:30" x14ac:dyDescent="0.3">
      <c r="A31" s="97" t="s">
        <v>681</v>
      </c>
      <c r="B31" s="95">
        <v>2693.99</v>
      </c>
      <c r="C31" s="95">
        <v>4.9075600000000001</v>
      </c>
      <c r="D31" s="95">
        <v>1.0963000000000001</v>
      </c>
      <c r="E31" s="95">
        <v>0.185</v>
      </c>
      <c r="F31" s="95">
        <v>0.18759999999999999</v>
      </c>
      <c r="G31" s="95">
        <v>2.2679999999999999E-2</v>
      </c>
      <c r="H31" s="95">
        <v>3874.1469900000002</v>
      </c>
      <c r="I31" s="97" t="s">
        <v>1362</v>
      </c>
      <c r="J31" s="97" t="s">
        <v>1362</v>
      </c>
      <c r="K31" s="95">
        <v>0.58282</v>
      </c>
      <c r="L31" s="95">
        <v>20.080380000000002</v>
      </c>
      <c r="M31" s="97" t="s">
        <v>1362</v>
      </c>
      <c r="N31" s="95">
        <v>0.24940999999999999</v>
      </c>
      <c r="O31" s="95">
        <v>0.22903000000000001</v>
      </c>
      <c r="P31" s="95">
        <v>2410.36</v>
      </c>
      <c r="Q31" s="95">
        <v>0.76400000000000001</v>
      </c>
      <c r="R31" s="97" t="s">
        <v>1362</v>
      </c>
      <c r="S31" s="95">
        <v>2E-3</v>
      </c>
      <c r="T31" s="95">
        <v>0.59099999999999997</v>
      </c>
      <c r="U31" s="97" t="s">
        <v>1362</v>
      </c>
      <c r="V31" s="95">
        <v>252.52600000000001</v>
      </c>
      <c r="W31" s="95">
        <v>0.127</v>
      </c>
      <c r="X31" s="95">
        <v>6.3E-2</v>
      </c>
      <c r="Y31" s="95">
        <v>17.739999999999998</v>
      </c>
      <c r="Z31" s="95">
        <v>0.14799999999999999</v>
      </c>
      <c r="AA31" s="95">
        <v>0.18473999999999999</v>
      </c>
      <c r="AB31" s="95">
        <v>0.36018</v>
      </c>
      <c r="AC31" s="95">
        <v>3.24</v>
      </c>
      <c r="AD31" s="95">
        <v>0.433</v>
      </c>
    </row>
    <row r="32" spans="1:30" x14ac:dyDescent="0.3">
      <c r="A32" s="97" t="s">
        <v>682</v>
      </c>
      <c r="B32" s="95">
        <v>2693.99</v>
      </c>
      <c r="C32" s="95">
        <v>4.9075600000000001</v>
      </c>
      <c r="D32" s="95">
        <v>1.0963000000000001</v>
      </c>
      <c r="E32" s="95">
        <v>0.185</v>
      </c>
      <c r="F32" s="95">
        <v>0.18759999999999999</v>
      </c>
      <c r="G32" s="95">
        <v>2.2679999999999999E-2</v>
      </c>
      <c r="H32" s="95">
        <v>3874.1469900000002</v>
      </c>
      <c r="I32" s="97" t="s">
        <v>1362</v>
      </c>
      <c r="J32" s="97" t="s">
        <v>1362</v>
      </c>
      <c r="K32" s="95">
        <v>0.58282</v>
      </c>
      <c r="L32" s="95">
        <v>20.080380000000002</v>
      </c>
      <c r="M32" s="97" t="s">
        <v>1362</v>
      </c>
      <c r="N32" s="95">
        <v>0.24940999999999999</v>
      </c>
      <c r="O32" s="95">
        <v>0.22903000000000001</v>
      </c>
      <c r="P32" s="95">
        <v>2410.36</v>
      </c>
      <c r="Q32" s="95">
        <v>0.76400000000000001</v>
      </c>
      <c r="R32" s="97" t="s">
        <v>1362</v>
      </c>
      <c r="S32" s="95">
        <v>2E-3</v>
      </c>
      <c r="T32" s="95">
        <v>0.59099999999999997</v>
      </c>
      <c r="U32" s="97" t="s">
        <v>1362</v>
      </c>
      <c r="V32" s="95">
        <v>252.52600000000001</v>
      </c>
      <c r="W32" s="95">
        <v>0.127</v>
      </c>
      <c r="X32" s="95">
        <v>6.3E-2</v>
      </c>
      <c r="Y32" s="95">
        <v>17.739999999999998</v>
      </c>
      <c r="Z32" s="95">
        <v>0.14799999999999999</v>
      </c>
      <c r="AA32" s="95">
        <v>0.18473999999999999</v>
      </c>
      <c r="AB32" s="95">
        <v>0.36018</v>
      </c>
      <c r="AC32" s="95">
        <v>3.24</v>
      </c>
      <c r="AD32" s="95">
        <v>0.433</v>
      </c>
    </row>
    <row r="33" spans="1:30" x14ac:dyDescent="0.3">
      <c r="A33" s="97" t="s">
        <v>683</v>
      </c>
      <c r="B33" s="95">
        <v>2693.87</v>
      </c>
      <c r="C33" s="95">
        <v>4.8978299999999999</v>
      </c>
      <c r="D33" s="95">
        <v>1.153</v>
      </c>
      <c r="E33" s="95">
        <v>0.183</v>
      </c>
      <c r="F33" s="95">
        <v>0.20383000000000001</v>
      </c>
      <c r="G33" s="95">
        <v>2.206E-2</v>
      </c>
      <c r="H33" s="95">
        <v>3874.1695399999999</v>
      </c>
      <c r="I33" s="97" t="s">
        <v>1362</v>
      </c>
      <c r="J33" s="97" t="s">
        <v>1362</v>
      </c>
      <c r="K33" s="95">
        <v>0.61197999999999997</v>
      </c>
      <c r="L33" s="95">
        <v>20.136019999999998</v>
      </c>
      <c r="M33" s="97" t="s">
        <v>1362</v>
      </c>
      <c r="N33" s="95">
        <v>0.25457999999999997</v>
      </c>
      <c r="O33" s="95">
        <v>0.22903000000000001</v>
      </c>
      <c r="P33" s="95">
        <v>2410.3000000000002</v>
      </c>
      <c r="Q33" s="95">
        <v>0.75700000000000001</v>
      </c>
      <c r="R33" s="97" t="s">
        <v>1362</v>
      </c>
      <c r="S33" s="95">
        <v>2E-3</v>
      </c>
      <c r="T33" s="95">
        <v>0.58799999999999997</v>
      </c>
      <c r="U33" s="97" t="s">
        <v>1362</v>
      </c>
      <c r="V33" s="95">
        <v>252.517</v>
      </c>
      <c r="W33" s="95">
        <v>0.107</v>
      </c>
      <c r="X33" s="95">
        <v>6.0999999999999999E-2</v>
      </c>
      <c r="Y33" s="95">
        <v>17.739999999999998</v>
      </c>
      <c r="Z33" s="95">
        <v>0.14799999999999999</v>
      </c>
      <c r="AA33" s="95">
        <v>0.17357</v>
      </c>
      <c r="AB33" s="95">
        <v>0.36148999999999998</v>
      </c>
      <c r="AC33" s="95">
        <v>3.22</v>
      </c>
      <c r="AD33" s="95">
        <v>0.41899999999999998</v>
      </c>
    </row>
    <row r="34" spans="1:30" x14ac:dyDescent="0.3">
      <c r="A34" s="97" t="s">
        <v>684</v>
      </c>
      <c r="B34" s="95">
        <v>2693.87</v>
      </c>
      <c r="C34" s="95">
        <v>4.8978299999999999</v>
      </c>
      <c r="D34" s="95">
        <v>1.153</v>
      </c>
      <c r="E34" s="95">
        <v>0.183</v>
      </c>
      <c r="F34" s="95">
        <v>0.20383000000000001</v>
      </c>
      <c r="G34" s="95">
        <v>2.206E-2</v>
      </c>
      <c r="H34" s="95">
        <v>3874.1695399999999</v>
      </c>
      <c r="I34" s="97" t="s">
        <v>1362</v>
      </c>
      <c r="J34" s="97" t="s">
        <v>1362</v>
      </c>
      <c r="K34" s="95">
        <v>0.61197999999999997</v>
      </c>
      <c r="L34" s="95">
        <v>20.136019999999998</v>
      </c>
      <c r="M34" s="97" t="s">
        <v>1362</v>
      </c>
      <c r="N34" s="95">
        <v>0.25457999999999997</v>
      </c>
      <c r="O34" s="95">
        <v>0.22903000000000001</v>
      </c>
      <c r="P34" s="95">
        <v>2410.3000000000002</v>
      </c>
      <c r="Q34" s="95">
        <v>0.75700000000000001</v>
      </c>
      <c r="R34" s="97" t="s">
        <v>1362</v>
      </c>
      <c r="S34" s="95">
        <v>2E-3</v>
      </c>
      <c r="T34" s="95">
        <v>0.58799999999999997</v>
      </c>
      <c r="U34" s="97" t="s">
        <v>1362</v>
      </c>
      <c r="V34" s="95">
        <v>252.517</v>
      </c>
      <c r="W34" s="95">
        <v>0.107</v>
      </c>
      <c r="X34" s="95">
        <v>6.0999999999999999E-2</v>
      </c>
      <c r="Y34" s="95">
        <v>17.739999999999998</v>
      </c>
      <c r="Z34" s="95">
        <v>0.14799999999999999</v>
      </c>
      <c r="AA34" s="95">
        <v>0.17357</v>
      </c>
      <c r="AB34" s="95">
        <v>0.36148999999999998</v>
      </c>
      <c r="AC34" s="95">
        <v>3.22</v>
      </c>
      <c r="AD34" s="95">
        <v>0.41899999999999998</v>
      </c>
    </row>
    <row r="35" spans="1:30" x14ac:dyDescent="0.3">
      <c r="A35" s="97" t="s">
        <v>685</v>
      </c>
      <c r="B35" s="95">
        <v>2693.78</v>
      </c>
      <c r="C35" s="95">
        <v>4.8018700000000001</v>
      </c>
      <c r="D35" s="95">
        <v>1.2010000000000001</v>
      </c>
      <c r="E35" s="95">
        <v>0.20100000000000001</v>
      </c>
      <c r="F35" s="95">
        <v>0.19596</v>
      </c>
      <c r="G35" s="95">
        <v>2.3189999999999999E-2</v>
      </c>
      <c r="H35" s="95">
        <v>3874.1765500000001</v>
      </c>
      <c r="I35" s="97" t="s">
        <v>1362</v>
      </c>
      <c r="J35" s="97" t="s">
        <v>1362</v>
      </c>
      <c r="K35" s="95">
        <v>0.64171999999999996</v>
      </c>
      <c r="L35" s="95">
        <v>20.153320000000001</v>
      </c>
      <c r="M35" s="97" t="s">
        <v>1362</v>
      </c>
      <c r="N35" s="95">
        <v>0.25974999999999998</v>
      </c>
      <c r="O35" s="95">
        <v>0.22369</v>
      </c>
      <c r="P35" s="95">
        <v>2410.25</v>
      </c>
      <c r="Q35" s="95">
        <v>0.751</v>
      </c>
      <c r="R35" s="97" t="s">
        <v>1362</v>
      </c>
      <c r="S35" s="95">
        <v>2E-3</v>
      </c>
      <c r="T35" s="95">
        <v>0.59099999999999997</v>
      </c>
      <c r="U35" s="97" t="s">
        <v>1362</v>
      </c>
      <c r="V35" s="95">
        <v>252.50800000000001</v>
      </c>
      <c r="W35" s="95">
        <v>8.6999999999999994E-2</v>
      </c>
      <c r="X35" s="95">
        <v>0.06</v>
      </c>
      <c r="Y35" s="95">
        <v>17.739999999999998</v>
      </c>
      <c r="Z35" s="95">
        <v>0.14799999999999999</v>
      </c>
      <c r="AA35" s="95">
        <v>0.23561000000000001</v>
      </c>
      <c r="AB35" s="95">
        <v>0.30213000000000001</v>
      </c>
      <c r="AC35" s="95">
        <v>3.18</v>
      </c>
      <c r="AD35" s="95">
        <v>0.40500000000000003</v>
      </c>
    </row>
    <row r="36" spans="1:30" x14ac:dyDescent="0.3">
      <c r="A36" s="97" t="s">
        <v>686</v>
      </c>
      <c r="B36" s="95">
        <v>2693.78</v>
      </c>
      <c r="C36" s="95">
        <v>4.8018700000000001</v>
      </c>
      <c r="D36" s="95">
        <v>1.2010000000000001</v>
      </c>
      <c r="E36" s="95">
        <v>0.20100000000000001</v>
      </c>
      <c r="F36" s="95">
        <v>0.19596</v>
      </c>
      <c r="G36" s="95">
        <v>2.3189999999999999E-2</v>
      </c>
      <c r="H36" s="95">
        <v>3874.1765500000001</v>
      </c>
      <c r="I36" s="97" t="s">
        <v>1362</v>
      </c>
      <c r="J36" s="97" t="s">
        <v>1362</v>
      </c>
      <c r="K36" s="95">
        <v>0.64171999999999996</v>
      </c>
      <c r="L36" s="95">
        <v>20.153320000000001</v>
      </c>
      <c r="M36" s="97" t="s">
        <v>1362</v>
      </c>
      <c r="N36" s="95">
        <v>0.25974999999999998</v>
      </c>
      <c r="O36" s="95">
        <v>0.22369</v>
      </c>
      <c r="P36" s="95">
        <v>2410.25</v>
      </c>
      <c r="Q36" s="95">
        <v>0.751</v>
      </c>
      <c r="R36" s="97" t="s">
        <v>1362</v>
      </c>
      <c r="S36" s="95">
        <v>2E-3</v>
      </c>
      <c r="T36" s="95">
        <v>0.59099999999999997</v>
      </c>
      <c r="U36" s="97" t="s">
        <v>1362</v>
      </c>
      <c r="V36" s="95">
        <v>252.50800000000001</v>
      </c>
      <c r="W36" s="95">
        <v>8.6999999999999994E-2</v>
      </c>
      <c r="X36" s="95">
        <v>0.06</v>
      </c>
      <c r="Y36" s="95">
        <v>17.739999999999998</v>
      </c>
      <c r="Z36" s="95">
        <v>0.14799999999999999</v>
      </c>
      <c r="AA36" s="95">
        <v>0.23561000000000001</v>
      </c>
      <c r="AB36" s="95">
        <v>0.30213000000000001</v>
      </c>
      <c r="AC36" s="95">
        <v>3.18</v>
      </c>
      <c r="AD36" s="95">
        <v>0.40500000000000003</v>
      </c>
    </row>
    <row r="37" spans="1:30" x14ac:dyDescent="0.3">
      <c r="A37" s="97" t="s">
        <v>687</v>
      </c>
      <c r="B37" s="95">
        <v>2693.65</v>
      </c>
      <c r="C37" s="95">
        <v>4.7023900000000003</v>
      </c>
      <c r="D37" s="95">
        <v>1.2549999999999999</v>
      </c>
      <c r="E37" s="95">
        <v>0.22500000000000001</v>
      </c>
      <c r="F37" s="95">
        <v>0.18126</v>
      </c>
      <c r="G37" s="95">
        <v>2.29E-2</v>
      </c>
      <c r="H37" s="95">
        <v>3874.1972799999999</v>
      </c>
      <c r="I37" s="97" t="s">
        <v>1362</v>
      </c>
      <c r="J37" s="97" t="s">
        <v>1362</v>
      </c>
      <c r="K37" s="95">
        <v>0.67164000000000001</v>
      </c>
      <c r="L37" s="95">
        <v>20.204499999999999</v>
      </c>
      <c r="M37" s="97" t="s">
        <v>1362</v>
      </c>
      <c r="N37" s="95">
        <v>0.25974999999999998</v>
      </c>
      <c r="O37" s="95">
        <v>0.22369</v>
      </c>
      <c r="P37" s="95">
        <v>2410.1799999999998</v>
      </c>
      <c r="Q37" s="95">
        <v>0.74299999999999999</v>
      </c>
      <c r="R37" s="97" t="s">
        <v>1362</v>
      </c>
      <c r="S37" s="95">
        <v>2E-3</v>
      </c>
      <c r="T37" s="95">
        <v>0.58899999999999997</v>
      </c>
      <c r="U37" s="97" t="s">
        <v>1362</v>
      </c>
      <c r="V37" s="95">
        <v>252.499</v>
      </c>
      <c r="W37" s="95">
        <v>6.7000000000000004E-2</v>
      </c>
      <c r="X37" s="95">
        <v>5.8000000000000003E-2</v>
      </c>
      <c r="Y37" s="95">
        <v>17.739999999999998</v>
      </c>
      <c r="Z37" s="95">
        <v>0.14899999999999999</v>
      </c>
      <c r="AA37" s="95">
        <v>0.29842999999999997</v>
      </c>
      <c r="AB37" s="95">
        <v>0.24032000000000001</v>
      </c>
      <c r="AC37" s="95">
        <v>3.24</v>
      </c>
      <c r="AD37" s="95">
        <v>0.39</v>
      </c>
    </row>
    <row r="38" spans="1:30" x14ac:dyDescent="0.3">
      <c r="A38" s="97" t="s">
        <v>688</v>
      </c>
      <c r="B38" s="95">
        <v>2693.65</v>
      </c>
      <c r="C38" s="95">
        <v>4.7023900000000003</v>
      </c>
      <c r="D38" s="95">
        <v>1.2549999999999999</v>
      </c>
      <c r="E38" s="95">
        <v>0.22500000000000001</v>
      </c>
      <c r="F38" s="95">
        <v>0.18126</v>
      </c>
      <c r="G38" s="95">
        <v>2.29E-2</v>
      </c>
      <c r="H38" s="95">
        <v>3874.1972799999999</v>
      </c>
      <c r="I38" s="97" t="s">
        <v>1362</v>
      </c>
      <c r="J38" s="97" t="s">
        <v>1362</v>
      </c>
      <c r="K38" s="95">
        <v>0.67164000000000001</v>
      </c>
      <c r="L38" s="95">
        <v>20.204499999999999</v>
      </c>
      <c r="M38" s="97" t="s">
        <v>1362</v>
      </c>
      <c r="N38" s="95">
        <v>0.25974999999999998</v>
      </c>
      <c r="O38" s="95">
        <v>0.22369</v>
      </c>
      <c r="P38" s="95">
        <v>2410.1799999999998</v>
      </c>
      <c r="Q38" s="95">
        <v>0.74299999999999999</v>
      </c>
      <c r="R38" s="97" t="s">
        <v>1362</v>
      </c>
      <c r="S38" s="95">
        <v>2E-3</v>
      </c>
      <c r="T38" s="95">
        <v>0.58899999999999997</v>
      </c>
      <c r="U38" s="97" t="s">
        <v>1362</v>
      </c>
      <c r="V38" s="95">
        <v>252.499</v>
      </c>
      <c r="W38" s="95">
        <v>6.7000000000000004E-2</v>
      </c>
      <c r="X38" s="95">
        <v>5.8000000000000003E-2</v>
      </c>
      <c r="Y38" s="95">
        <v>17.739999999999998</v>
      </c>
      <c r="Z38" s="95">
        <v>0.14899999999999999</v>
      </c>
      <c r="AA38" s="95">
        <v>0.29842999999999997</v>
      </c>
      <c r="AB38" s="95">
        <v>0.24032000000000001</v>
      </c>
      <c r="AC38" s="95">
        <v>3.24</v>
      </c>
      <c r="AD38" s="95">
        <v>0.39</v>
      </c>
    </row>
    <row r="39" spans="1:30" x14ac:dyDescent="0.3">
      <c r="A39" s="97" t="s">
        <v>689</v>
      </c>
      <c r="B39" s="95">
        <v>2693.58</v>
      </c>
      <c r="C39" s="95">
        <v>4.5794699999999997</v>
      </c>
      <c r="D39" s="95">
        <v>1.2849999999999999</v>
      </c>
      <c r="E39" s="95">
        <v>0.23400000000000001</v>
      </c>
      <c r="F39" s="95">
        <v>0.16356999999999999</v>
      </c>
      <c r="G39" s="95">
        <v>2.2960000000000001E-2</v>
      </c>
      <c r="H39" s="95">
        <v>3874.2143500000002</v>
      </c>
      <c r="I39" s="97" t="s">
        <v>1362</v>
      </c>
      <c r="J39" s="97" t="s">
        <v>1362</v>
      </c>
      <c r="K39" s="95">
        <v>0.70111999999999997</v>
      </c>
      <c r="L39" s="95">
        <v>20.246670000000002</v>
      </c>
      <c r="M39" s="97" t="s">
        <v>1362</v>
      </c>
      <c r="N39" s="95">
        <v>0.22933999999999999</v>
      </c>
      <c r="O39" s="95">
        <v>0.21842</v>
      </c>
      <c r="P39" s="95">
        <v>2410.11</v>
      </c>
      <c r="Q39" s="95">
        <v>0.73499999999999999</v>
      </c>
      <c r="R39" s="97" t="s">
        <v>1362</v>
      </c>
      <c r="S39" s="95">
        <v>2E-3</v>
      </c>
      <c r="T39" s="95">
        <v>0.58899999999999997</v>
      </c>
      <c r="U39" s="97" t="s">
        <v>1362</v>
      </c>
      <c r="V39" s="95">
        <v>252.49100000000001</v>
      </c>
      <c r="W39" s="95">
        <v>4.9000000000000002E-2</v>
      </c>
      <c r="X39" s="95">
        <v>5.5E-2</v>
      </c>
      <c r="Y39" s="95">
        <v>17.739999999999998</v>
      </c>
      <c r="Z39" s="95">
        <v>0.14899999999999999</v>
      </c>
      <c r="AA39" s="95">
        <v>0.33221000000000001</v>
      </c>
      <c r="AB39" s="95">
        <v>0.2145</v>
      </c>
      <c r="AC39" s="95">
        <v>3.38</v>
      </c>
      <c r="AD39" s="95">
        <v>0.38900000000000001</v>
      </c>
    </row>
    <row r="40" spans="1:30" x14ac:dyDescent="0.3">
      <c r="A40" s="97" t="s">
        <v>690</v>
      </c>
      <c r="B40" s="95">
        <v>2693.58</v>
      </c>
      <c r="C40" s="95">
        <v>4.5794699999999997</v>
      </c>
      <c r="D40" s="95">
        <v>1.2849999999999999</v>
      </c>
      <c r="E40" s="95">
        <v>0.23400000000000001</v>
      </c>
      <c r="F40" s="95">
        <v>0.16356999999999999</v>
      </c>
      <c r="G40" s="95">
        <v>2.2960000000000001E-2</v>
      </c>
      <c r="H40" s="95">
        <v>3874.2143500000002</v>
      </c>
      <c r="I40" s="97" t="s">
        <v>1362</v>
      </c>
      <c r="J40" s="97" t="s">
        <v>1362</v>
      </c>
      <c r="K40" s="95">
        <v>0.70111999999999997</v>
      </c>
      <c r="L40" s="95">
        <v>20.246670000000002</v>
      </c>
      <c r="M40" s="97" t="s">
        <v>1362</v>
      </c>
      <c r="N40" s="95">
        <v>0.22933999999999999</v>
      </c>
      <c r="O40" s="95">
        <v>0.21842</v>
      </c>
      <c r="P40" s="95">
        <v>2410.11</v>
      </c>
      <c r="Q40" s="95">
        <v>0.73499999999999999</v>
      </c>
      <c r="R40" s="97" t="s">
        <v>1362</v>
      </c>
      <c r="S40" s="95">
        <v>2E-3</v>
      </c>
      <c r="T40" s="95">
        <v>0.58899999999999997</v>
      </c>
      <c r="U40" s="97" t="s">
        <v>1362</v>
      </c>
      <c r="V40" s="95">
        <v>252.49100000000001</v>
      </c>
      <c r="W40" s="95">
        <v>4.9000000000000002E-2</v>
      </c>
      <c r="X40" s="95">
        <v>5.5E-2</v>
      </c>
      <c r="Y40" s="95">
        <v>17.739999999999998</v>
      </c>
      <c r="Z40" s="95">
        <v>0.14899999999999999</v>
      </c>
      <c r="AA40" s="95">
        <v>0.33221000000000001</v>
      </c>
      <c r="AB40" s="95">
        <v>0.2145</v>
      </c>
      <c r="AC40" s="95">
        <v>3.38</v>
      </c>
      <c r="AD40" s="95">
        <v>0.38900000000000001</v>
      </c>
    </row>
    <row r="41" spans="1:30" x14ac:dyDescent="0.3">
      <c r="A41" s="97" t="s">
        <v>691</v>
      </c>
      <c r="B41" s="95">
        <v>2693.57</v>
      </c>
      <c r="C41" s="95">
        <v>4.4238799999999996</v>
      </c>
      <c r="D41" s="95">
        <v>1.1314</v>
      </c>
      <c r="E41" s="95">
        <v>0.23400000000000001</v>
      </c>
      <c r="F41" s="95">
        <v>0.15174000000000001</v>
      </c>
      <c r="G41" s="95">
        <v>2.162E-2</v>
      </c>
      <c r="H41" s="95">
        <v>3874.21801</v>
      </c>
      <c r="I41" s="97" t="s">
        <v>1362</v>
      </c>
      <c r="J41" s="97" t="s">
        <v>1362</v>
      </c>
      <c r="K41" s="95">
        <v>0.71589999999999998</v>
      </c>
      <c r="L41" s="95">
        <v>20.255700000000001</v>
      </c>
      <c r="M41" s="97" t="s">
        <v>1362</v>
      </c>
      <c r="N41" s="95">
        <v>0.20114000000000001</v>
      </c>
      <c r="O41" s="95">
        <v>0.22369</v>
      </c>
      <c r="P41" s="95">
        <v>2410.0300000000002</v>
      </c>
      <c r="Q41" s="95">
        <v>0.72599999999999998</v>
      </c>
      <c r="R41" s="97" t="s">
        <v>1362</v>
      </c>
      <c r="S41" s="95">
        <v>2E-3</v>
      </c>
      <c r="T41" s="95">
        <v>0.58499999999999996</v>
      </c>
      <c r="U41" s="97" t="s">
        <v>1362</v>
      </c>
      <c r="V41" s="95">
        <v>252.482</v>
      </c>
      <c r="W41" s="95">
        <v>3.9E-2</v>
      </c>
      <c r="X41" s="95">
        <v>5.1999999999999998E-2</v>
      </c>
      <c r="Y41" s="95">
        <v>17.739999999999998</v>
      </c>
      <c r="Z41" s="95">
        <v>0.15</v>
      </c>
      <c r="AA41" s="95">
        <v>0.32908999999999999</v>
      </c>
      <c r="AB41" s="95">
        <v>0.21869</v>
      </c>
      <c r="AC41" s="95">
        <v>3.37</v>
      </c>
      <c r="AD41" s="95">
        <v>0.39300000000000002</v>
      </c>
    </row>
    <row r="42" spans="1:30" x14ac:dyDescent="0.3">
      <c r="A42" s="97" t="s">
        <v>692</v>
      </c>
      <c r="B42" s="95">
        <v>2693.57</v>
      </c>
      <c r="C42" s="95">
        <v>4.4238799999999996</v>
      </c>
      <c r="D42" s="95">
        <v>1.1314</v>
      </c>
      <c r="E42" s="95">
        <v>0.23400000000000001</v>
      </c>
      <c r="F42" s="95">
        <v>0.15174000000000001</v>
      </c>
      <c r="G42" s="95">
        <v>2.162E-2</v>
      </c>
      <c r="H42" s="95">
        <v>3874.21801</v>
      </c>
      <c r="I42" s="97" t="s">
        <v>1362</v>
      </c>
      <c r="J42" s="97" t="s">
        <v>1362</v>
      </c>
      <c r="K42" s="95">
        <v>0.71589999999999998</v>
      </c>
      <c r="L42" s="95">
        <v>20.255700000000001</v>
      </c>
      <c r="M42" s="97" t="s">
        <v>1362</v>
      </c>
      <c r="N42" s="95">
        <v>0.20114000000000001</v>
      </c>
      <c r="O42" s="95">
        <v>0.22369</v>
      </c>
      <c r="P42" s="95">
        <v>2410.0300000000002</v>
      </c>
      <c r="Q42" s="95">
        <v>0.72599999999999998</v>
      </c>
      <c r="R42" s="97" t="s">
        <v>1362</v>
      </c>
      <c r="S42" s="95">
        <v>2E-3</v>
      </c>
      <c r="T42" s="95">
        <v>0.58499999999999996</v>
      </c>
      <c r="U42" s="97" t="s">
        <v>1362</v>
      </c>
      <c r="V42" s="95">
        <v>252.482</v>
      </c>
      <c r="W42" s="95">
        <v>3.9E-2</v>
      </c>
      <c r="X42" s="95">
        <v>5.1999999999999998E-2</v>
      </c>
      <c r="Y42" s="95">
        <v>17.739999999999998</v>
      </c>
      <c r="Z42" s="95">
        <v>0.15</v>
      </c>
      <c r="AA42" s="95">
        <v>0.32908999999999999</v>
      </c>
      <c r="AB42" s="95">
        <v>0.21869</v>
      </c>
      <c r="AC42" s="95">
        <v>3.37</v>
      </c>
      <c r="AD42" s="95">
        <v>0.39300000000000002</v>
      </c>
    </row>
    <row r="43" spans="1:30" x14ac:dyDescent="0.3">
      <c r="A43" s="97" t="s">
        <v>693</v>
      </c>
      <c r="B43" s="95">
        <v>2693.42</v>
      </c>
      <c r="C43" s="95">
        <v>4.23651</v>
      </c>
      <c r="D43" s="95">
        <v>1.0044999999999999</v>
      </c>
      <c r="E43" s="95">
        <v>0.23100000000000001</v>
      </c>
      <c r="F43" s="95">
        <v>0.15634000000000001</v>
      </c>
      <c r="G43" s="95">
        <v>1.9269999999999999E-2</v>
      </c>
      <c r="H43" s="95">
        <v>3874.1963700000001</v>
      </c>
      <c r="I43" s="97" t="s">
        <v>1362</v>
      </c>
      <c r="J43" s="97" t="s">
        <v>1362</v>
      </c>
      <c r="K43" s="95">
        <v>0.71209999999999996</v>
      </c>
      <c r="L43" s="95">
        <v>20.20224</v>
      </c>
      <c r="M43" s="97" t="s">
        <v>1362</v>
      </c>
      <c r="N43" s="95">
        <v>0.19206999999999999</v>
      </c>
      <c r="O43" s="95">
        <v>0.25666</v>
      </c>
      <c r="P43" s="95">
        <v>2409.94</v>
      </c>
      <c r="Q43" s="95">
        <v>0.71599999999999997</v>
      </c>
      <c r="R43" s="97" t="s">
        <v>1362</v>
      </c>
      <c r="S43" s="95">
        <v>2E-3</v>
      </c>
      <c r="T43" s="95">
        <v>0.58299999999999996</v>
      </c>
      <c r="U43" s="97" t="s">
        <v>1362</v>
      </c>
      <c r="V43" s="95">
        <v>252.47300000000001</v>
      </c>
      <c r="W43" s="95">
        <v>3.4000000000000002E-2</v>
      </c>
      <c r="X43" s="95">
        <v>5.1999999999999998E-2</v>
      </c>
      <c r="Y43" s="95">
        <v>17.739999999999998</v>
      </c>
      <c r="Z43" s="95">
        <v>0.11799999999999999</v>
      </c>
      <c r="AA43" s="95">
        <v>0.32754</v>
      </c>
      <c r="AB43" s="95">
        <v>0.22292999999999999</v>
      </c>
      <c r="AC43" s="95">
        <v>3.24</v>
      </c>
      <c r="AD43" s="95">
        <v>0.39</v>
      </c>
    </row>
    <row r="44" spans="1:30" x14ac:dyDescent="0.3">
      <c r="A44" s="97" t="s">
        <v>694</v>
      </c>
      <c r="B44" s="95">
        <v>2693.42</v>
      </c>
      <c r="C44" s="95">
        <v>4.23651</v>
      </c>
      <c r="D44" s="95">
        <v>1.0044999999999999</v>
      </c>
      <c r="E44" s="95">
        <v>0.23100000000000001</v>
      </c>
      <c r="F44" s="95">
        <v>0.15634000000000001</v>
      </c>
      <c r="G44" s="95">
        <v>1.9269999999999999E-2</v>
      </c>
      <c r="H44" s="95">
        <v>3874.1963700000001</v>
      </c>
      <c r="I44" s="97" t="s">
        <v>1362</v>
      </c>
      <c r="J44" s="97" t="s">
        <v>1362</v>
      </c>
      <c r="K44" s="95">
        <v>0.71209999999999996</v>
      </c>
      <c r="L44" s="95">
        <v>20.20224</v>
      </c>
      <c r="M44" s="97" t="s">
        <v>1362</v>
      </c>
      <c r="N44" s="95">
        <v>0.19206999999999999</v>
      </c>
      <c r="O44" s="95">
        <v>0.25666</v>
      </c>
      <c r="P44" s="95">
        <v>2409.94</v>
      </c>
      <c r="Q44" s="95">
        <v>0.71599999999999997</v>
      </c>
      <c r="R44" s="97" t="s">
        <v>1362</v>
      </c>
      <c r="S44" s="95">
        <v>2E-3</v>
      </c>
      <c r="T44" s="95">
        <v>0.58299999999999996</v>
      </c>
      <c r="U44" s="97" t="s">
        <v>1362</v>
      </c>
      <c r="V44" s="95">
        <v>252.47300000000001</v>
      </c>
      <c r="W44" s="95">
        <v>3.4000000000000002E-2</v>
      </c>
      <c r="X44" s="95">
        <v>5.1999999999999998E-2</v>
      </c>
      <c r="Y44" s="95">
        <v>17.739999999999998</v>
      </c>
      <c r="Z44" s="95">
        <v>0.11799999999999999</v>
      </c>
      <c r="AA44" s="95">
        <v>0.32754</v>
      </c>
      <c r="AB44" s="95">
        <v>0.22292999999999999</v>
      </c>
      <c r="AC44" s="95">
        <v>3.24</v>
      </c>
      <c r="AD44" s="95">
        <v>0.39</v>
      </c>
    </row>
    <row r="45" spans="1:30" x14ac:dyDescent="0.3">
      <c r="A45" s="97" t="s">
        <v>695</v>
      </c>
      <c r="B45" s="95">
        <v>2693.25</v>
      </c>
      <c r="C45" s="95">
        <v>4.1295500000000001</v>
      </c>
      <c r="D45" s="95">
        <v>0.94510000000000005</v>
      </c>
      <c r="E45" s="95">
        <v>0.22500000000000001</v>
      </c>
      <c r="F45" s="95">
        <v>0.16389999999999999</v>
      </c>
      <c r="G45" s="95">
        <v>1.9290000000000002E-2</v>
      </c>
      <c r="H45" s="95">
        <v>3874.1555199999998</v>
      </c>
      <c r="I45" s="95">
        <v>47.128</v>
      </c>
      <c r="J45" s="95">
        <v>1.3657699999999999</v>
      </c>
      <c r="K45" s="95">
        <v>0.70121999999999995</v>
      </c>
      <c r="L45" s="95">
        <v>20.101430000000001</v>
      </c>
      <c r="M45" s="95">
        <v>24.367000000000001</v>
      </c>
      <c r="N45" s="95">
        <v>0.17136000000000001</v>
      </c>
      <c r="O45" s="95">
        <v>0.27975</v>
      </c>
      <c r="P45" s="95">
        <v>2409.9</v>
      </c>
      <c r="Q45" s="95">
        <v>0.71099999999999997</v>
      </c>
      <c r="R45" s="97" t="s">
        <v>1362</v>
      </c>
      <c r="S45" s="95">
        <v>2E-3</v>
      </c>
      <c r="T45" s="95">
        <v>0.58099999999999996</v>
      </c>
      <c r="U45" s="97" t="s">
        <v>1362</v>
      </c>
      <c r="V45" s="95">
        <v>252.465</v>
      </c>
      <c r="W45" s="95">
        <v>2.9000000000000001E-2</v>
      </c>
      <c r="X45" s="95">
        <v>0.05</v>
      </c>
      <c r="Y45" s="95">
        <v>17.739999999999998</v>
      </c>
      <c r="Z45" s="95">
        <v>0.14000000000000001</v>
      </c>
      <c r="AA45" s="95">
        <v>0.32445000000000002</v>
      </c>
      <c r="AB45" s="95">
        <v>0.22614000000000001</v>
      </c>
      <c r="AC45" s="95">
        <v>3.18</v>
      </c>
      <c r="AD45" s="95">
        <v>0.38700000000000001</v>
      </c>
    </row>
    <row r="46" spans="1:30" x14ac:dyDescent="0.3">
      <c r="A46" s="97" t="s">
        <v>696</v>
      </c>
      <c r="B46" s="95">
        <v>2693.25</v>
      </c>
      <c r="C46" s="95">
        <v>4.1295500000000001</v>
      </c>
      <c r="D46" s="95">
        <v>0.94510000000000005</v>
      </c>
      <c r="E46" s="95">
        <v>0.22500000000000001</v>
      </c>
      <c r="F46" s="95">
        <v>0.16389999999999999</v>
      </c>
      <c r="G46" s="95">
        <v>1.9290000000000002E-2</v>
      </c>
      <c r="H46" s="95">
        <v>3874.1555199999998</v>
      </c>
      <c r="I46" s="95">
        <v>47.128</v>
      </c>
      <c r="J46" s="95">
        <v>1.3657699999999999</v>
      </c>
      <c r="K46" s="95">
        <v>0.70121999999999995</v>
      </c>
      <c r="L46" s="95">
        <v>20.101430000000001</v>
      </c>
      <c r="M46" s="95">
        <v>24.367000000000001</v>
      </c>
      <c r="N46" s="95">
        <v>0.17136000000000001</v>
      </c>
      <c r="O46" s="95">
        <v>0.27975</v>
      </c>
      <c r="P46" s="95">
        <v>2409.9</v>
      </c>
      <c r="Q46" s="95">
        <v>0.71099999999999997</v>
      </c>
      <c r="R46" s="97" t="s">
        <v>1362</v>
      </c>
      <c r="S46" s="95">
        <v>2E-3</v>
      </c>
      <c r="T46" s="95">
        <v>0.58099999999999996</v>
      </c>
      <c r="U46" s="97" t="s">
        <v>1362</v>
      </c>
      <c r="V46" s="95">
        <v>252.465</v>
      </c>
      <c r="W46" s="95">
        <v>2.9000000000000001E-2</v>
      </c>
      <c r="X46" s="95">
        <v>0.05</v>
      </c>
      <c r="Y46" s="95">
        <v>17.739999999999998</v>
      </c>
      <c r="Z46" s="95">
        <v>0.14000000000000001</v>
      </c>
      <c r="AA46" s="95">
        <v>0.32445000000000002</v>
      </c>
      <c r="AB46" s="95">
        <v>0.22614000000000001</v>
      </c>
      <c r="AC46" s="95">
        <v>3.18</v>
      </c>
      <c r="AD46" s="95">
        <v>0.38700000000000001</v>
      </c>
    </row>
    <row r="47" spans="1:30" x14ac:dyDescent="0.3">
      <c r="A47" s="97" t="s">
        <v>697</v>
      </c>
      <c r="B47" s="95">
        <v>2693.08</v>
      </c>
      <c r="C47" s="95">
        <v>4.0624000000000002</v>
      </c>
      <c r="D47" s="95">
        <v>1.0153000000000001</v>
      </c>
      <c r="E47" s="95">
        <v>0.21199999999999999</v>
      </c>
      <c r="F47" s="95">
        <v>0.18264</v>
      </c>
      <c r="G47" s="95">
        <v>1.8460000000000001E-2</v>
      </c>
      <c r="H47" s="95">
        <v>3874.12291</v>
      </c>
      <c r="I47" s="97" t="s">
        <v>1362</v>
      </c>
      <c r="J47" s="97" t="s">
        <v>1362</v>
      </c>
      <c r="K47" s="95">
        <v>0.69567000000000001</v>
      </c>
      <c r="L47" s="95">
        <v>20.02102</v>
      </c>
      <c r="M47" s="97" t="s">
        <v>1362</v>
      </c>
      <c r="N47" s="95">
        <v>0.17965</v>
      </c>
      <c r="O47" s="95">
        <v>0.29754999999999998</v>
      </c>
      <c r="P47" s="95">
        <v>2409.88</v>
      </c>
      <c r="Q47" s="95">
        <v>0.70899999999999996</v>
      </c>
      <c r="R47" s="97" t="s">
        <v>1362</v>
      </c>
      <c r="S47" s="95">
        <v>2E-3</v>
      </c>
      <c r="T47" s="95">
        <v>0.57799999999999996</v>
      </c>
      <c r="U47" s="95">
        <v>48.23</v>
      </c>
      <c r="V47" s="95">
        <v>252.45599999999999</v>
      </c>
      <c r="W47" s="95">
        <v>2.8000000000000001E-2</v>
      </c>
      <c r="X47" s="95">
        <v>4.9000000000000002E-2</v>
      </c>
      <c r="Y47" s="95">
        <v>17.739999999999998</v>
      </c>
      <c r="Z47" s="95">
        <v>0.151</v>
      </c>
      <c r="AA47" s="95">
        <v>0.31981999999999999</v>
      </c>
      <c r="AB47" s="95">
        <v>0.23591000000000001</v>
      </c>
      <c r="AC47" s="95">
        <v>3.25</v>
      </c>
      <c r="AD47" s="95">
        <v>0.38400000000000001</v>
      </c>
    </row>
    <row r="48" spans="1:30" x14ac:dyDescent="0.3">
      <c r="A48" s="97" t="s">
        <v>698</v>
      </c>
      <c r="B48" s="95">
        <v>2693.08</v>
      </c>
      <c r="C48" s="95">
        <v>4.0624000000000002</v>
      </c>
      <c r="D48" s="95">
        <v>1.0153000000000001</v>
      </c>
      <c r="E48" s="95">
        <v>0.21199999999999999</v>
      </c>
      <c r="F48" s="95">
        <v>0.18264</v>
      </c>
      <c r="G48" s="95">
        <v>1.8460000000000001E-2</v>
      </c>
      <c r="H48" s="95">
        <v>3874.12291</v>
      </c>
      <c r="I48" s="97" t="s">
        <v>1362</v>
      </c>
      <c r="J48" s="97" t="s">
        <v>1362</v>
      </c>
      <c r="K48" s="95">
        <v>0.69567000000000001</v>
      </c>
      <c r="L48" s="95">
        <v>20.02102</v>
      </c>
      <c r="M48" s="97" t="s">
        <v>1362</v>
      </c>
      <c r="N48" s="95">
        <v>0.17965</v>
      </c>
      <c r="O48" s="95">
        <v>0.29754999999999998</v>
      </c>
      <c r="P48" s="95">
        <v>2409.88</v>
      </c>
      <c r="Q48" s="95">
        <v>0.70899999999999996</v>
      </c>
      <c r="R48" s="97" t="s">
        <v>1362</v>
      </c>
      <c r="S48" s="95">
        <v>2E-3</v>
      </c>
      <c r="T48" s="95">
        <v>0.57799999999999996</v>
      </c>
      <c r="U48" s="95">
        <v>48.23</v>
      </c>
      <c r="V48" s="95">
        <v>252.45599999999999</v>
      </c>
      <c r="W48" s="95">
        <v>2.8000000000000001E-2</v>
      </c>
      <c r="X48" s="95">
        <v>4.9000000000000002E-2</v>
      </c>
      <c r="Y48" s="95">
        <v>17.739999999999998</v>
      </c>
      <c r="Z48" s="95">
        <v>0.151</v>
      </c>
      <c r="AA48" s="95">
        <v>0.31981999999999999</v>
      </c>
      <c r="AB48" s="95">
        <v>0.23591000000000001</v>
      </c>
      <c r="AC48" s="95">
        <v>3.25</v>
      </c>
      <c r="AD48" s="95">
        <v>0.38400000000000001</v>
      </c>
    </row>
    <row r="49" spans="1:30" x14ac:dyDescent="0.3">
      <c r="A49" s="97" t="s">
        <v>699</v>
      </c>
      <c r="B49" s="95">
        <v>2692.98</v>
      </c>
      <c r="C49" s="95">
        <v>4.1351300000000002</v>
      </c>
      <c r="D49" s="95">
        <v>1.0153000000000001</v>
      </c>
      <c r="E49" s="95">
        <v>0.215</v>
      </c>
      <c r="F49" s="95">
        <v>0.18546000000000001</v>
      </c>
      <c r="G49" s="95">
        <v>1.626E-2</v>
      </c>
      <c r="H49" s="95">
        <v>3874.0985300000002</v>
      </c>
      <c r="I49" s="97" t="s">
        <v>1362</v>
      </c>
      <c r="J49" s="97" t="s">
        <v>1362</v>
      </c>
      <c r="K49" s="95">
        <v>0.69133999999999995</v>
      </c>
      <c r="L49" s="95">
        <v>19.96095</v>
      </c>
      <c r="M49" s="97" t="s">
        <v>1362</v>
      </c>
      <c r="N49" s="95">
        <v>0.16014</v>
      </c>
      <c r="O49" s="95">
        <v>0.30958999999999998</v>
      </c>
      <c r="P49" s="95">
        <v>2409.87</v>
      </c>
      <c r="Q49" s="95">
        <v>0.70799999999999996</v>
      </c>
      <c r="R49" s="97" t="s">
        <v>1362</v>
      </c>
      <c r="S49" s="95">
        <v>2E-3</v>
      </c>
      <c r="T49" s="95">
        <v>0.57099999999999995</v>
      </c>
      <c r="U49" s="97" t="s">
        <v>1362</v>
      </c>
      <c r="V49" s="95">
        <v>252.447</v>
      </c>
      <c r="W49" s="95">
        <v>3.4000000000000002E-2</v>
      </c>
      <c r="X49" s="95">
        <v>4.9000000000000002E-2</v>
      </c>
      <c r="Y49" s="95">
        <v>17.739999999999998</v>
      </c>
      <c r="Z49" s="95">
        <v>0.152</v>
      </c>
      <c r="AA49" s="95">
        <v>0.32290000000000002</v>
      </c>
      <c r="AB49" s="95">
        <v>0.23810999999999999</v>
      </c>
      <c r="AC49" s="95">
        <v>3.22</v>
      </c>
      <c r="AD49" s="95">
        <v>0.371</v>
      </c>
    </row>
    <row r="50" spans="1:30" x14ac:dyDescent="0.3">
      <c r="A50" s="97" t="s">
        <v>700</v>
      </c>
      <c r="B50" s="95">
        <v>2692.98</v>
      </c>
      <c r="C50" s="95">
        <v>4.1351300000000002</v>
      </c>
      <c r="D50" s="95">
        <v>1.0153000000000001</v>
      </c>
      <c r="E50" s="95">
        <v>0.215</v>
      </c>
      <c r="F50" s="95">
        <v>0.18546000000000001</v>
      </c>
      <c r="G50" s="95">
        <v>1.626E-2</v>
      </c>
      <c r="H50" s="95">
        <v>3874.0985300000002</v>
      </c>
      <c r="I50" s="97" t="s">
        <v>1362</v>
      </c>
      <c r="J50" s="97" t="s">
        <v>1362</v>
      </c>
      <c r="K50" s="95">
        <v>0.69133999999999995</v>
      </c>
      <c r="L50" s="95">
        <v>19.96095</v>
      </c>
      <c r="M50" s="97" t="s">
        <v>1362</v>
      </c>
      <c r="N50" s="95">
        <v>0.16014</v>
      </c>
      <c r="O50" s="95">
        <v>0.30958999999999998</v>
      </c>
      <c r="P50" s="95">
        <v>2409.87</v>
      </c>
      <c r="Q50" s="95">
        <v>0.70799999999999996</v>
      </c>
      <c r="R50" s="97" t="s">
        <v>1362</v>
      </c>
      <c r="S50" s="95">
        <v>2E-3</v>
      </c>
      <c r="T50" s="95">
        <v>0.57099999999999995</v>
      </c>
      <c r="U50" s="97" t="s">
        <v>1362</v>
      </c>
      <c r="V50" s="95">
        <v>252.447</v>
      </c>
      <c r="W50" s="95">
        <v>3.4000000000000002E-2</v>
      </c>
      <c r="X50" s="95">
        <v>4.9000000000000002E-2</v>
      </c>
      <c r="Y50" s="95">
        <v>17.739999999999998</v>
      </c>
      <c r="Z50" s="95">
        <v>0.152</v>
      </c>
      <c r="AA50" s="95">
        <v>0.32290000000000002</v>
      </c>
      <c r="AB50" s="95">
        <v>0.23810999999999999</v>
      </c>
      <c r="AC50" s="95">
        <v>3.22</v>
      </c>
      <c r="AD50" s="95">
        <v>0.371</v>
      </c>
    </row>
    <row r="51" spans="1:30" x14ac:dyDescent="0.3">
      <c r="A51" s="97" t="s">
        <v>701</v>
      </c>
      <c r="B51" s="95">
        <v>2692.84</v>
      </c>
      <c r="C51" s="95">
        <v>4.20763</v>
      </c>
      <c r="D51" s="95">
        <v>0.91539999999999999</v>
      </c>
      <c r="E51" s="95">
        <v>0.20699999999999999</v>
      </c>
      <c r="F51" s="95">
        <v>0.20898</v>
      </c>
      <c r="G51" s="95">
        <v>1.5730000000000001E-2</v>
      </c>
      <c r="H51" s="95">
        <v>3874.04945</v>
      </c>
      <c r="I51" s="97" t="s">
        <v>1362</v>
      </c>
      <c r="J51" s="97" t="s">
        <v>1362</v>
      </c>
      <c r="K51" s="95">
        <v>0.68566000000000005</v>
      </c>
      <c r="L51" s="95">
        <v>19.84019</v>
      </c>
      <c r="M51" s="97" t="s">
        <v>1362</v>
      </c>
      <c r="N51" s="95">
        <v>0.14248</v>
      </c>
      <c r="O51" s="95">
        <v>0.30356</v>
      </c>
      <c r="P51" s="95">
        <v>2409.86</v>
      </c>
      <c r="Q51" s="95">
        <v>0.70699999999999996</v>
      </c>
      <c r="R51" s="97" t="s">
        <v>1362</v>
      </c>
      <c r="S51" s="95">
        <v>2E-3</v>
      </c>
      <c r="T51" s="95">
        <v>0.56499999999999995</v>
      </c>
      <c r="U51" s="97" t="s">
        <v>1362</v>
      </c>
      <c r="V51" s="95">
        <v>252.43899999999999</v>
      </c>
      <c r="W51" s="95">
        <v>5.8999999999999997E-2</v>
      </c>
      <c r="X51" s="95">
        <v>0.05</v>
      </c>
      <c r="Y51" s="95">
        <v>17.739999999999998</v>
      </c>
      <c r="Z51" s="95">
        <v>0.152</v>
      </c>
      <c r="AA51" s="95">
        <v>0.39101999999999998</v>
      </c>
      <c r="AB51" s="95">
        <v>0.16661000000000001</v>
      </c>
      <c r="AC51" s="95">
        <v>3.2</v>
      </c>
      <c r="AD51" s="95">
        <v>0.35499999999999998</v>
      </c>
    </row>
    <row r="52" spans="1:30" x14ac:dyDescent="0.3">
      <c r="A52" s="97" t="s">
        <v>702</v>
      </c>
      <c r="B52" s="95">
        <v>2692.84</v>
      </c>
      <c r="C52" s="95">
        <v>4.20763</v>
      </c>
      <c r="D52" s="95">
        <v>0.91539999999999999</v>
      </c>
      <c r="E52" s="95">
        <v>0.20699999999999999</v>
      </c>
      <c r="F52" s="95">
        <v>0.20898</v>
      </c>
      <c r="G52" s="95">
        <v>1.5730000000000001E-2</v>
      </c>
      <c r="H52" s="95">
        <v>3874.04945</v>
      </c>
      <c r="I52" s="97" t="s">
        <v>1362</v>
      </c>
      <c r="J52" s="97" t="s">
        <v>1362</v>
      </c>
      <c r="K52" s="95">
        <v>0.68566000000000005</v>
      </c>
      <c r="L52" s="95">
        <v>19.84019</v>
      </c>
      <c r="M52" s="97" t="s">
        <v>1362</v>
      </c>
      <c r="N52" s="95">
        <v>0.14248</v>
      </c>
      <c r="O52" s="95">
        <v>0.30356</v>
      </c>
      <c r="P52" s="95">
        <v>2409.86</v>
      </c>
      <c r="Q52" s="95">
        <v>0.70699999999999996</v>
      </c>
      <c r="R52" s="97" t="s">
        <v>1362</v>
      </c>
      <c r="S52" s="95">
        <v>2E-3</v>
      </c>
      <c r="T52" s="95">
        <v>0.56499999999999995</v>
      </c>
      <c r="U52" s="97" t="s">
        <v>1362</v>
      </c>
      <c r="V52" s="95">
        <v>252.43899999999999</v>
      </c>
      <c r="W52" s="95">
        <v>5.8999999999999997E-2</v>
      </c>
      <c r="X52" s="95">
        <v>0.05</v>
      </c>
      <c r="Y52" s="95">
        <v>17.739999999999998</v>
      </c>
      <c r="Z52" s="95">
        <v>0.152</v>
      </c>
      <c r="AA52" s="95">
        <v>0.39101999999999998</v>
      </c>
      <c r="AB52" s="95">
        <v>0.16661000000000001</v>
      </c>
      <c r="AC52" s="95">
        <v>3.2</v>
      </c>
      <c r="AD52" s="95">
        <v>0.35499999999999998</v>
      </c>
    </row>
    <row r="53" spans="1:30" x14ac:dyDescent="0.3">
      <c r="A53" s="97" t="s">
        <v>703</v>
      </c>
      <c r="B53" s="95">
        <v>2692.7</v>
      </c>
      <c r="C53" s="95">
        <v>4.2801400000000003</v>
      </c>
      <c r="D53" s="95">
        <v>0.78549999999999998</v>
      </c>
      <c r="E53" s="95">
        <v>0.191</v>
      </c>
      <c r="F53" s="95">
        <v>0.23726</v>
      </c>
      <c r="G53" s="95">
        <v>1.2239999999999999E-2</v>
      </c>
      <c r="H53" s="95">
        <v>3873.9753900000001</v>
      </c>
      <c r="I53" s="97" t="s">
        <v>1362</v>
      </c>
      <c r="J53" s="97" t="s">
        <v>1362</v>
      </c>
      <c r="K53" s="95">
        <v>0.68159000000000003</v>
      </c>
      <c r="L53" s="95">
        <v>19.658270000000002</v>
      </c>
      <c r="M53" s="97" t="s">
        <v>1362</v>
      </c>
      <c r="N53" s="95">
        <v>0.12939000000000001</v>
      </c>
      <c r="O53" s="95">
        <v>0.32790000000000002</v>
      </c>
      <c r="P53" s="95">
        <v>2409.84</v>
      </c>
      <c r="Q53" s="95">
        <v>0.70499999999999996</v>
      </c>
      <c r="R53" s="97" t="s">
        <v>1362</v>
      </c>
      <c r="S53" s="95">
        <v>2E-3</v>
      </c>
      <c r="T53" s="95">
        <v>0.55800000000000005</v>
      </c>
      <c r="U53" s="97" t="s">
        <v>1362</v>
      </c>
      <c r="V53" s="95">
        <v>252.43</v>
      </c>
      <c r="W53" s="95">
        <v>8.8999999999999996E-2</v>
      </c>
      <c r="X53" s="95">
        <v>5.1999999999999998E-2</v>
      </c>
      <c r="Y53" s="95">
        <v>17.739999999999998</v>
      </c>
      <c r="Z53" s="95">
        <v>0.152</v>
      </c>
      <c r="AA53" s="95">
        <v>0.51456999999999997</v>
      </c>
      <c r="AB53" s="95">
        <v>5.9420000000000001E-2</v>
      </c>
      <c r="AC53" s="95">
        <v>3.18</v>
      </c>
      <c r="AD53" s="95">
        <v>0.33800000000000002</v>
      </c>
    </row>
    <row r="54" spans="1:30" x14ac:dyDescent="0.3">
      <c r="A54" s="97" t="s">
        <v>704</v>
      </c>
      <c r="B54" s="95">
        <v>2692.7</v>
      </c>
      <c r="C54" s="95">
        <v>4.2801400000000003</v>
      </c>
      <c r="D54" s="95">
        <v>0.78549999999999998</v>
      </c>
      <c r="E54" s="95">
        <v>0.191</v>
      </c>
      <c r="F54" s="95">
        <v>0.23726</v>
      </c>
      <c r="G54" s="95">
        <v>1.2239999999999999E-2</v>
      </c>
      <c r="H54" s="95">
        <v>3873.9753900000001</v>
      </c>
      <c r="I54" s="97" t="s">
        <v>1362</v>
      </c>
      <c r="J54" s="97" t="s">
        <v>1362</v>
      </c>
      <c r="K54" s="95">
        <v>0.68159000000000003</v>
      </c>
      <c r="L54" s="95">
        <v>19.658270000000002</v>
      </c>
      <c r="M54" s="97" t="s">
        <v>1362</v>
      </c>
      <c r="N54" s="95">
        <v>0.12939000000000001</v>
      </c>
      <c r="O54" s="95">
        <v>0.32790000000000002</v>
      </c>
      <c r="P54" s="95">
        <v>2409.84</v>
      </c>
      <c r="Q54" s="95">
        <v>0.70499999999999996</v>
      </c>
      <c r="R54" s="97" t="s">
        <v>1362</v>
      </c>
      <c r="S54" s="95">
        <v>2E-3</v>
      </c>
      <c r="T54" s="95">
        <v>0.55800000000000005</v>
      </c>
      <c r="U54" s="97" t="s">
        <v>1362</v>
      </c>
      <c r="V54" s="95">
        <v>252.43</v>
      </c>
      <c r="W54" s="95">
        <v>8.8999999999999996E-2</v>
      </c>
      <c r="X54" s="95">
        <v>5.1999999999999998E-2</v>
      </c>
      <c r="Y54" s="95">
        <v>17.739999999999998</v>
      </c>
      <c r="Z54" s="95">
        <v>0.152</v>
      </c>
      <c r="AA54" s="95">
        <v>0.51456999999999997</v>
      </c>
      <c r="AB54" s="95">
        <v>5.9420000000000001E-2</v>
      </c>
      <c r="AC54" s="95">
        <v>3.18</v>
      </c>
      <c r="AD54" s="95">
        <v>0.33800000000000002</v>
      </c>
    </row>
    <row r="55" spans="1:30" x14ac:dyDescent="0.3">
      <c r="A55" s="97" t="s">
        <v>705</v>
      </c>
      <c r="B55" s="95">
        <v>2692.48</v>
      </c>
      <c r="C55" s="95">
        <v>4.3526400000000001</v>
      </c>
      <c r="D55" s="95">
        <v>0.66800000000000004</v>
      </c>
      <c r="E55" s="95">
        <v>0.185</v>
      </c>
      <c r="F55" s="95">
        <v>0.26762000000000002</v>
      </c>
      <c r="G55" s="95">
        <v>9.4500000000000001E-3</v>
      </c>
      <c r="H55" s="95">
        <v>3873.9382000000001</v>
      </c>
      <c r="I55" s="97" t="s">
        <v>1362</v>
      </c>
      <c r="J55" s="97" t="s">
        <v>1362</v>
      </c>
      <c r="K55" s="95">
        <v>0.67779</v>
      </c>
      <c r="L55" s="95">
        <v>19.567080000000001</v>
      </c>
      <c r="M55" s="97" t="s">
        <v>1362</v>
      </c>
      <c r="N55" s="95">
        <v>0.11697</v>
      </c>
      <c r="O55" s="95">
        <v>0.34027000000000002</v>
      </c>
      <c r="P55" s="95">
        <v>2409.81</v>
      </c>
      <c r="Q55" s="95">
        <v>0.70099999999999996</v>
      </c>
      <c r="R55" s="97" t="s">
        <v>1362</v>
      </c>
      <c r="S55" s="95">
        <v>2E-3</v>
      </c>
      <c r="T55" s="95">
        <v>0.54900000000000004</v>
      </c>
      <c r="U55" s="97" t="s">
        <v>1362</v>
      </c>
      <c r="V55" s="95">
        <v>252.42099999999999</v>
      </c>
      <c r="W55" s="95">
        <v>0.121</v>
      </c>
      <c r="X55" s="95">
        <v>5.5E-2</v>
      </c>
      <c r="Y55" s="95">
        <v>17.739999999999998</v>
      </c>
      <c r="Z55" s="95">
        <v>0.152</v>
      </c>
      <c r="AA55" s="95">
        <v>0.56269999999999998</v>
      </c>
      <c r="AB55" s="95">
        <v>2.6780000000000002E-2</v>
      </c>
      <c r="AC55" s="95">
        <v>3.01</v>
      </c>
      <c r="AD55" s="95">
        <v>0.32</v>
      </c>
    </row>
    <row r="56" spans="1:30" x14ac:dyDescent="0.3">
      <c r="A56" s="97" t="s">
        <v>706</v>
      </c>
      <c r="B56" s="95">
        <v>2692.48</v>
      </c>
      <c r="C56" s="95">
        <v>4.3526400000000001</v>
      </c>
      <c r="D56" s="95">
        <v>0.66800000000000004</v>
      </c>
      <c r="E56" s="95">
        <v>0.185</v>
      </c>
      <c r="F56" s="95">
        <v>0.26762000000000002</v>
      </c>
      <c r="G56" s="95">
        <v>9.4500000000000001E-3</v>
      </c>
      <c r="H56" s="95">
        <v>3873.9382000000001</v>
      </c>
      <c r="I56" s="97" t="s">
        <v>1362</v>
      </c>
      <c r="J56" s="97" t="s">
        <v>1362</v>
      </c>
      <c r="K56" s="95">
        <v>0.67779</v>
      </c>
      <c r="L56" s="95">
        <v>19.567080000000001</v>
      </c>
      <c r="M56" s="97" t="s">
        <v>1362</v>
      </c>
      <c r="N56" s="95">
        <v>0.11697</v>
      </c>
      <c r="O56" s="95">
        <v>0.34027000000000002</v>
      </c>
      <c r="P56" s="95">
        <v>2409.81</v>
      </c>
      <c r="Q56" s="95">
        <v>0.70099999999999996</v>
      </c>
      <c r="R56" s="97" t="s">
        <v>1362</v>
      </c>
      <c r="S56" s="95">
        <v>2E-3</v>
      </c>
      <c r="T56" s="95">
        <v>0.54900000000000004</v>
      </c>
      <c r="U56" s="97" t="s">
        <v>1362</v>
      </c>
      <c r="V56" s="95">
        <v>252.42099999999999</v>
      </c>
      <c r="W56" s="95">
        <v>0.121</v>
      </c>
      <c r="X56" s="95">
        <v>5.5E-2</v>
      </c>
      <c r="Y56" s="95">
        <v>17.739999999999998</v>
      </c>
      <c r="Z56" s="95">
        <v>0.152</v>
      </c>
      <c r="AA56" s="95">
        <v>0.56269999999999998</v>
      </c>
      <c r="AB56" s="95">
        <v>2.6780000000000002E-2</v>
      </c>
      <c r="AC56" s="95">
        <v>3.01</v>
      </c>
      <c r="AD56" s="95">
        <v>0.32</v>
      </c>
    </row>
    <row r="57" spans="1:30" x14ac:dyDescent="0.3">
      <c r="A57" s="97" t="s">
        <v>707</v>
      </c>
      <c r="B57" s="95">
        <v>2692.29</v>
      </c>
      <c r="C57" s="95">
        <v>4.4251500000000004</v>
      </c>
      <c r="D57" s="95">
        <v>0.53366999999999998</v>
      </c>
      <c r="E57" s="95">
        <v>0.20300000000000001</v>
      </c>
      <c r="F57" s="95">
        <v>0.25225999999999998</v>
      </c>
      <c r="G57" s="95">
        <v>1.1509999999999999E-2</v>
      </c>
      <c r="H57" s="95">
        <v>3873.9269199999999</v>
      </c>
      <c r="I57" s="97" t="s">
        <v>1362</v>
      </c>
      <c r="J57" s="97" t="s">
        <v>1362</v>
      </c>
      <c r="K57" s="95">
        <v>0.67362</v>
      </c>
      <c r="L57" s="95">
        <v>19.523769999999999</v>
      </c>
      <c r="M57" s="97" t="s">
        <v>1362</v>
      </c>
      <c r="N57" s="95">
        <v>0.12309</v>
      </c>
      <c r="O57" s="95">
        <v>0.35908000000000001</v>
      </c>
      <c r="P57" s="95">
        <v>2409.8200000000002</v>
      </c>
      <c r="Q57" s="95">
        <v>0.70199999999999996</v>
      </c>
      <c r="R57" s="97" t="s">
        <v>1362</v>
      </c>
      <c r="S57" s="95">
        <v>2E-3</v>
      </c>
      <c r="T57" s="95">
        <v>0.54300000000000004</v>
      </c>
      <c r="U57" s="97" t="s">
        <v>1362</v>
      </c>
      <c r="V57" s="95">
        <v>252.41200000000001</v>
      </c>
      <c r="W57" s="95">
        <v>0.14699999999999999</v>
      </c>
      <c r="X57" s="95">
        <v>5.8000000000000003E-2</v>
      </c>
      <c r="Y57" s="95">
        <v>17.739999999999998</v>
      </c>
      <c r="Z57" s="95">
        <v>0.152</v>
      </c>
      <c r="AA57" s="95">
        <v>0.56472999999999995</v>
      </c>
      <c r="AB57" s="95">
        <v>2.6460000000000001E-2</v>
      </c>
      <c r="AC57" s="95">
        <v>2.67</v>
      </c>
      <c r="AD57" s="95">
        <v>0.29799999999999999</v>
      </c>
    </row>
    <row r="58" spans="1:30" x14ac:dyDescent="0.3">
      <c r="A58" s="98" t="s">
        <v>708</v>
      </c>
      <c r="B58" s="104">
        <v>2692.29</v>
      </c>
      <c r="C58" s="104">
        <v>4.4251500000000004</v>
      </c>
      <c r="D58" s="104">
        <v>0.53366999999999998</v>
      </c>
      <c r="E58" s="104">
        <v>0.20300000000000001</v>
      </c>
      <c r="F58" s="104">
        <v>0.25225999999999998</v>
      </c>
      <c r="G58" s="104">
        <v>1.1509999999999999E-2</v>
      </c>
      <c r="H58" s="104">
        <v>3873.9269199999999</v>
      </c>
      <c r="I58" s="98" t="s">
        <v>1362</v>
      </c>
      <c r="J58" s="98" t="s">
        <v>1362</v>
      </c>
      <c r="K58" s="104">
        <v>0.67362</v>
      </c>
      <c r="L58" s="104">
        <v>19.523769999999999</v>
      </c>
      <c r="M58" s="98" t="s">
        <v>1362</v>
      </c>
      <c r="N58" s="104">
        <v>0.12309</v>
      </c>
      <c r="O58" s="104">
        <v>0.35908000000000001</v>
      </c>
      <c r="P58" s="104">
        <v>2409.8200000000002</v>
      </c>
      <c r="Q58" s="104">
        <v>0.70199999999999996</v>
      </c>
      <c r="R58" s="98" t="s">
        <v>1362</v>
      </c>
      <c r="S58" s="104">
        <v>2E-3</v>
      </c>
      <c r="T58" s="104">
        <v>0.54300000000000004</v>
      </c>
      <c r="U58" s="98" t="s">
        <v>1362</v>
      </c>
      <c r="V58" s="104">
        <v>252.41200000000001</v>
      </c>
      <c r="W58" s="104">
        <v>0.14699999999999999</v>
      </c>
      <c r="X58" s="104">
        <v>5.8000000000000003E-2</v>
      </c>
      <c r="Y58" s="104">
        <v>17.739999999999998</v>
      </c>
      <c r="Z58" s="104">
        <v>0.152</v>
      </c>
      <c r="AA58" s="104">
        <v>0.56472999999999995</v>
      </c>
      <c r="AB58" s="104">
        <v>2.6460000000000001E-2</v>
      </c>
      <c r="AC58" s="104">
        <v>2.67</v>
      </c>
      <c r="AD58" s="104">
        <v>0.29799999999999999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1394</v>
      </c>
      <c r="C5" s="1"/>
      <c r="D5" s="1"/>
      <c r="E5" s="1"/>
      <c r="F5" s="1"/>
      <c r="G5" s="1"/>
      <c r="H5" s="1"/>
    </row>
    <row r="6" spans="1:8" ht="27.6" x14ac:dyDescent="0.3">
      <c r="A6" s="1"/>
      <c r="B6" s="3" t="s">
        <v>56</v>
      </c>
      <c r="C6" s="3" t="s">
        <v>3</v>
      </c>
      <c r="D6" s="3" t="s">
        <v>1395</v>
      </c>
      <c r="E6" s="3" t="s">
        <v>7</v>
      </c>
      <c r="F6" s="3" t="s">
        <v>8</v>
      </c>
      <c r="G6" s="3" t="s">
        <v>1396</v>
      </c>
      <c r="H6" s="3" t="s">
        <v>1397</v>
      </c>
    </row>
    <row r="7" spans="1:8" x14ac:dyDescent="0.3">
      <c r="A7" s="1"/>
      <c r="B7" s="86" t="s">
        <v>60</v>
      </c>
      <c r="C7" s="6" t="s">
        <v>68</v>
      </c>
      <c r="D7" s="6" t="s">
        <v>1398</v>
      </c>
      <c r="E7" s="86" t="s">
        <v>1399</v>
      </c>
      <c r="F7" s="86" t="s">
        <v>1400</v>
      </c>
      <c r="G7" s="118">
        <v>0.2</v>
      </c>
      <c r="H7" s="86"/>
    </row>
    <row r="8" spans="1:8" x14ac:dyDescent="0.3">
      <c r="A8" s="1"/>
      <c r="B8" s="86" t="s">
        <v>60</v>
      </c>
      <c r="C8" s="6" t="s">
        <v>68</v>
      </c>
      <c r="D8" s="6" t="s">
        <v>1401</v>
      </c>
      <c r="E8" s="86" t="s">
        <v>1399</v>
      </c>
      <c r="F8" s="86" t="s">
        <v>1400</v>
      </c>
      <c r="G8" s="118">
        <v>0</v>
      </c>
      <c r="H8" s="86"/>
    </row>
    <row r="9" spans="1:8" x14ac:dyDescent="0.3">
      <c r="A9" s="1"/>
      <c r="B9" s="86" t="s">
        <v>60</v>
      </c>
      <c r="C9" s="6" t="s">
        <v>68</v>
      </c>
      <c r="D9" s="6" t="s">
        <v>1402</v>
      </c>
      <c r="E9" s="86" t="s">
        <v>1399</v>
      </c>
      <c r="F9" s="86" t="s">
        <v>1400</v>
      </c>
      <c r="G9" s="118">
        <v>4.74</v>
      </c>
      <c r="H9" s="86"/>
    </row>
    <row r="10" spans="1:8" x14ac:dyDescent="0.3">
      <c r="A10" s="1"/>
      <c r="B10" s="86" t="s">
        <v>60</v>
      </c>
      <c r="C10" s="6" t="s">
        <v>68</v>
      </c>
      <c r="D10" s="6" t="s">
        <v>1403</v>
      </c>
      <c r="E10" s="86" t="s">
        <v>1399</v>
      </c>
      <c r="F10" s="86" t="s">
        <v>1400</v>
      </c>
      <c r="G10" s="118">
        <v>5</v>
      </c>
      <c r="H10" s="86"/>
    </row>
    <row r="11" spans="1:8" x14ac:dyDescent="0.3">
      <c r="A11" s="1"/>
      <c r="B11" s="86" t="s">
        <v>60</v>
      </c>
      <c r="C11" s="6" t="s">
        <v>68</v>
      </c>
      <c r="D11" s="6" t="s">
        <v>1404</v>
      </c>
      <c r="E11" s="86" t="s">
        <v>1399</v>
      </c>
      <c r="F11" s="86" t="s">
        <v>1400</v>
      </c>
      <c r="G11" s="118">
        <v>0</v>
      </c>
      <c r="H11" s="86"/>
    </row>
    <row r="12" spans="1:8" x14ac:dyDescent="0.3">
      <c r="A12" s="1"/>
      <c r="B12" s="86" t="s">
        <v>60</v>
      </c>
      <c r="C12" s="6" t="s">
        <v>68</v>
      </c>
      <c r="D12" s="6" t="s">
        <v>1405</v>
      </c>
      <c r="E12" s="86" t="s">
        <v>1399</v>
      </c>
      <c r="F12" s="86" t="s">
        <v>1400</v>
      </c>
      <c r="G12" s="118">
        <v>5</v>
      </c>
      <c r="H12" s="86"/>
    </row>
    <row r="13" spans="1:8" x14ac:dyDescent="0.3">
      <c r="A13" s="1"/>
      <c r="B13" s="86" t="s">
        <v>60</v>
      </c>
      <c r="C13" s="6" t="s">
        <v>68</v>
      </c>
      <c r="D13" s="6" t="s">
        <v>1406</v>
      </c>
      <c r="E13" s="86" t="s">
        <v>1399</v>
      </c>
      <c r="F13" s="86" t="s">
        <v>1400</v>
      </c>
      <c r="G13" s="118">
        <v>0</v>
      </c>
      <c r="H13" s="86"/>
    </row>
    <row r="14" spans="1:8" x14ac:dyDescent="0.3">
      <c r="A14" s="1"/>
      <c r="B14" s="86" t="s">
        <v>60</v>
      </c>
      <c r="C14" s="6" t="s">
        <v>440</v>
      </c>
      <c r="D14" s="6" t="s">
        <v>1383</v>
      </c>
      <c r="E14" s="86" t="s">
        <v>1399</v>
      </c>
      <c r="F14" s="86" t="s">
        <v>1400</v>
      </c>
      <c r="G14" s="118">
        <v>0.25</v>
      </c>
      <c r="H14" s="86"/>
    </row>
    <row r="15" spans="1:8" x14ac:dyDescent="0.3">
      <c r="A15" s="1"/>
      <c r="B15" s="86" t="s">
        <v>60</v>
      </c>
      <c r="C15" s="6" t="s">
        <v>73</v>
      </c>
      <c r="D15" s="6" t="s">
        <v>1407</v>
      </c>
      <c r="E15" s="86" t="s">
        <v>1399</v>
      </c>
      <c r="F15" s="86" t="s">
        <v>1400</v>
      </c>
      <c r="G15" s="118">
        <v>0.44</v>
      </c>
      <c r="H15" s="86"/>
    </row>
    <row r="16" spans="1:8" x14ac:dyDescent="0.3">
      <c r="A16" s="1"/>
      <c r="B16" s="86" t="s">
        <v>60</v>
      </c>
      <c r="C16" s="6" t="s">
        <v>73</v>
      </c>
      <c r="D16" s="6" t="s">
        <v>1408</v>
      </c>
      <c r="E16" s="86" t="s">
        <v>1399</v>
      </c>
      <c r="F16" s="86" t="s">
        <v>1400</v>
      </c>
      <c r="G16" s="118">
        <v>0.05</v>
      </c>
      <c r="H16" s="86"/>
    </row>
    <row r="17" spans="1:8" x14ac:dyDescent="0.3">
      <c r="A17" s="1"/>
      <c r="B17" s="86" t="s">
        <v>60</v>
      </c>
      <c r="C17" s="6" t="s">
        <v>73</v>
      </c>
      <c r="D17" s="6" t="s">
        <v>1409</v>
      </c>
      <c r="E17" s="86" t="s">
        <v>1399</v>
      </c>
      <c r="F17" s="86" t="s">
        <v>1400</v>
      </c>
      <c r="G17" s="118">
        <v>0.17</v>
      </c>
      <c r="H17" s="86"/>
    </row>
    <row r="18" spans="1:8" x14ac:dyDescent="0.3">
      <c r="A18" s="1"/>
      <c r="B18" s="86" t="s">
        <v>60</v>
      </c>
      <c r="C18" s="6" t="s">
        <v>73</v>
      </c>
      <c r="D18" s="6" t="s">
        <v>1410</v>
      </c>
      <c r="E18" s="86" t="s">
        <v>1399</v>
      </c>
      <c r="F18" s="86" t="s">
        <v>1400</v>
      </c>
      <c r="G18" s="118">
        <v>3.97</v>
      </c>
      <c r="H18" s="86"/>
    </row>
    <row r="19" spans="1:8" x14ac:dyDescent="0.3">
      <c r="A19" s="1"/>
      <c r="B19" s="86" t="s">
        <v>60</v>
      </c>
      <c r="C19" s="6" t="s">
        <v>73</v>
      </c>
      <c r="D19" s="6" t="s">
        <v>1411</v>
      </c>
      <c r="E19" s="86" t="s">
        <v>1399</v>
      </c>
      <c r="F19" s="86" t="s">
        <v>1400</v>
      </c>
      <c r="G19" s="118">
        <v>0.14000000000000001</v>
      </c>
      <c r="H19" s="86"/>
    </row>
    <row r="20" spans="1:8" x14ac:dyDescent="0.3">
      <c r="A20" s="1"/>
      <c r="B20" s="86" t="s">
        <v>60</v>
      </c>
      <c r="C20" s="6" t="s">
        <v>73</v>
      </c>
      <c r="D20" s="6" t="s">
        <v>1412</v>
      </c>
      <c r="E20" s="86" t="s">
        <v>1399</v>
      </c>
      <c r="F20" s="86" t="s">
        <v>1400</v>
      </c>
      <c r="G20" s="118">
        <v>4.97</v>
      </c>
      <c r="H20" s="86"/>
    </row>
    <row r="21" spans="1:8" x14ac:dyDescent="0.3">
      <c r="A21" s="1"/>
      <c r="B21" s="86" t="s">
        <v>60</v>
      </c>
      <c r="C21" s="6" t="s">
        <v>73</v>
      </c>
      <c r="D21" s="6" t="s">
        <v>1413</v>
      </c>
      <c r="E21" s="86" t="s">
        <v>1399</v>
      </c>
      <c r="F21" s="86" t="s">
        <v>1400</v>
      </c>
      <c r="G21" s="118">
        <v>0.1</v>
      </c>
      <c r="H21" s="86"/>
    </row>
    <row r="22" spans="1:8" x14ac:dyDescent="0.3">
      <c r="A22" s="1"/>
      <c r="B22" s="86" t="s">
        <v>60</v>
      </c>
      <c r="C22" s="6" t="s">
        <v>73</v>
      </c>
      <c r="D22" s="6" t="s">
        <v>1414</v>
      </c>
      <c r="E22" s="86" t="s">
        <v>1399</v>
      </c>
      <c r="F22" s="86" t="s">
        <v>1400</v>
      </c>
      <c r="G22" s="118">
        <v>0.15</v>
      </c>
      <c r="H22" s="86"/>
    </row>
    <row r="23" spans="1:8" x14ac:dyDescent="0.3">
      <c r="A23" s="1"/>
      <c r="B23" s="86" t="s">
        <v>60</v>
      </c>
      <c r="C23" s="6" t="s">
        <v>73</v>
      </c>
      <c r="D23" s="6" t="s">
        <v>1415</v>
      </c>
      <c r="E23" s="86" t="s">
        <v>1399</v>
      </c>
      <c r="F23" s="86" t="s">
        <v>1400</v>
      </c>
      <c r="G23" s="118">
        <v>7.0000000000000007E-2</v>
      </c>
      <c r="H23" s="86"/>
    </row>
    <row r="24" spans="1:8" x14ac:dyDescent="0.3">
      <c r="A24" s="1"/>
      <c r="B24" s="86" t="s">
        <v>60</v>
      </c>
      <c r="C24" s="6" t="s">
        <v>73</v>
      </c>
      <c r="D24" s="6" t="s">
        <v>1416</v>
      </c>
      <c r="E24" s="86" t="s">
        <v>1399</v>
      </c>
      <c r="F24" s="86" t="s">
        <v>1400</v>
      </c>
      <c r="G24" s="118">
        <v>4.97</v>
      </c>
      <c r="H24" s="86"/>
    </row>
    <row r="25" spans="1:8" x14ac:dyDescent="0.3">
      <c r="A25" s="1"/>
      <c r="B25" s="86" t="s">
        <v>60</v>
      </c>
      <c r="C25" s="6" t="s">
        <v>73</v>
      </c>
      <c r="D25" s="6" t="s">
        <v>1417</v>
      </c>
      <c r="E25" s="86" t="s">
        <v>1399</v>
      </c>
      <c r="F25" s="86" t="s">
        <v>1400</v>
      </c>
      <c r="G25" s="118">
        <v>2.99</v>
      </c>
      <c r="H25" s="86"/>
    </row>
    <row r="26" spans="1:8" x14ac:dyDescent="0.3">
      <c r="A26" s="1"/>
      <c r="B26" s="86" t="s">
        <v>60</v>
      </c>
      <c r="C26" s="6" t="s">
        <v>73</v>
      </c>
      <c r="D26" s="6" t="s">
        <v>1418</v>
      </c>
      <c r="E26" s="86" t="s">
        <v>1399</v>
      </c>
      <c r="F26" s="86" t="s">
        <v>1400</v>
      </c>
      <c r="G26" s="118">
        <v>0.95</v>
      </c>
      <c r="H26" s="86"/>
    </row>
    <row r="27" spans="1:8" x14ac:dyDescent="0.3">
      <c r="A27" s="1"/>
      <c r="B27" s="86" t="s">
        <v>60</v>
      </c>
      <c r="C27" s="6" t="s">
        <v>73</v>
      </c>
      <c r="D27" s="6" t="s">
        <v>1419</v>
      </c>
      <c r="E27" s="86" t="s">
        <v>1399</v>
      </c>
      <c r="F27" s="86" t="s">
        <v>1400</v>
      </c>
      <c r="G27" s="118">
        <v>4.3380000000000001</v>
      </c>
      <c r="H27" s="86"/>
    </row>
    <row r="28" spans="1:8" x14ac:dyDescent="0.3">
      <c r="A28" s="1"/>
      <c r="B28" s="86" t="s">
        <v>60</v>
      </c>
      <c r="C28" s="6" t="s">
        <v>73</v>
      </c>
      <c r="D28" s="6" t="s">
        <v>1420</v>
      </c>
      <c r="E28" s="86" t="s">
        <v>1399</v>
      </c>
      <c r="F28" s="86" t="s">
        <v>1400</v>
      </c>
      <c r="G28" s="118">
        <v>0.52</v>
      </c>
      <c r="H28" s="86"/>
    </row>
    <row r="29" spans="1:8" x14ac:dyDescent="0.3">
      <c r="A29" s="1"/>
      <c r="B29" s="86" t="s">
        <v>60</v>
      </c>
      <c r="C29" s="6" t="s">
        <v>73</v>
      </c>
      <c r="D29" s="6" t="s">
        <v>1421</v>
      </c>
      <c r="E29" s="86" t="s">
        <v>1399</v>
      </c>
      <c r="F29" s="86" t="s">
        <v>1400</v>
      </c>
      <c r="G29" s="118">
        <v>0.01</v>
      </c>
      <c r="H29" s="86"/>
    </row>
    <row r="30" spans="1:8" x14ac:dyDescent="0.3">
      <c r="A30" s="1"/>
      <c r="B30" s="86" t="s">
        <v>60</v>
      </c>
      <c r="C30" s="6" t="s">
        <v>73</v>
      </c>
      <c r="D30" s="6" t="s">
        <v>1422</v>
      </c>
      <c r="E30" s="86" t="s">
        <v>1399</v>
      </c>
      <c r="F30" s="86" t="s">
        <v>1400</v>
      </c>
      <c r="G30" s="118">
        <v>0.04</v>
      </c>
      <c r="H30" s="86"/>
    </row>
    <row r="31" spans="1:8" x14ac:dyDescent="0.3">
      <c r="A31" s="1"/>
      <c r="B31" s="86" t="s">
        <v>60</v>
      </c>
      <c r="C31" s="6" t="s">
        <v>73</v>
      </c>
      <c r="D31" s="6" t="s">
        <v>1423</v>
      </c>
      <c r="E31" s="86" t="s">
        <v>1399</v>
      </c>
      <c r="F31" s="86" t="s">
        <v>1400</v>
      </c>
      <c r="G31" s="118">
        <v>1.01</v>
      </c>
      <c r="H31" s="86"/>
    </row>
    <row r="32" spans="1:8" x14ac:dyDescent="0.3">
      <c r="A32" s="1"/>
      <c r="B32" s="86" t="s">
        <v>60</v>
      </c>
      <c r="C32" s="6" t="s">
        <v>73</v>
      </c>
      <c r="D32" s="6" t="s">
        <v>1424</v>
      </c>
      <c r="E32" s="86" t="s">
        <v>1399</v>
      </c>
      <c r="F32" s="86" t="s">
        <v>1400</v>
      </c>
      <c r="G32" s="118">
        <v>0.22</v>
      </c>
      <c r="H32" s="86"/>
    </row>
    <row r="33" spans="1:8" x14ac:dyDescent="0.3">
      <c r="A33" s="1"/>
      <c r="B33" s="86" t="s">
        <v>60</v>
      </c>
      <c r="C33" s="6" t="s">
        <v>73</v>
      </c>
      <c r="D33" s="6" t="s">
        <v>1425</v>
      </c>
      <c r="E33" s="86" t="s">
        <v>1399</v>
      </c>
      <c r="F33" s="86" t="s">
        <v>1400</v>
      </c>
      <c r="G33" s="118">
        <v>1.02</v>
      </c>
      <c r="H33" s="86"/>
    </row>
    <row r="34" spans="1:8" x14ac:dyDescent="0.3">
      <c r="A34" s="1"/>
      <c r="B34" s="86" t="s">
        <v>60</v>
      </c>
      <c r="C34" s="6" t="s">
        <v>73</v>
      </c>
      <c r="D34" s="6" t="s">
        <v>1426</v>
      </c>
      <c r="E34" s="86" t="s">
        <v>1399</v>
      </c>
      <c r="F34" s="86" t="s">
        <v>1400</v>
      </c>
      <c r="G34" s="118">
        <v>0.06</v>
      </c>
      <c r="H34" s="86"/>
    </row>
    <row r="35" spans="1:8" x14ac:dyDescent="0.3">
      <c r="A35" s="1"/>
      <c r="B35" s="86" t="s">
        <v>60</v>
      </c>
      <c r="C35" s="6" t="s">
        <v>73</v>
      </c>
      <c r="D35" s="6" t="s">
        <v>1427</v>
      </c>
      <c r="E35" s="86" t="s">
        <v>1399</v>
      </c>
      <c r="F35" s="86" t="s">
        <v>1400</v>
      </c>
      <c r="G35" s="118">
        <v>2</v>
      </c>
      <c r="H35" s="86"/>
    </row>
    <row r="36" spans="1:8" x14ac:dyDescent="0.3">
      <c r="A36" s="1"/>
      <c r="B36" s="86" t="s">
        <v>60</v>
      </c>
      <c r="C36" s="6" t="s">
        <v>152</v>
      </c>
      <c r="D36" s="6" t="s">
        <v>1428</v>
      </c>
      <c r="E36" s="86" t="s">
        <v>1399</v>
      </c>
      <c r="F36" s="86" t="s">
        <v>1429</v>
      </c>
      <c r="G36" s="118">
        <v>3.6</v>
      </c>
      <c r="H36" s="86"/>
    </row>
    <row r="37" spans="1:8" x14ac:dyDescent="0.3">
      <c r="A37" s="1"/>
      <c r="B37" s="86" t="s">
        <v>60</v>
      </c>
      <c r="C37" s="6" t="s">
        <v>152</v>
      </c>
      <c r="D37" s="6" t="s">
        <v>1428</v>
      </c>
      <c r="E37" s="86" t="s">
        <v>1430</v>
      </c>
      <c r="F37" s="86" t="s">
        <v>1400</v>
      </c>
      <c r="G37" s="118">
        <v>5.6</v>
      </c>
      <c r="H37" s="86"/>
    </row>
    <row r="38" spans="1:8" x14ac:dyDescent="0.3">
      <c r="A38" s="1"/>
      <c r="B38" s="86" t="s">
        <v>60</v>
      </c>
      <c r="C38" s="6" t="s">
        <v>152</v>
      </c>
      <c r="D38" s="6" t="s">
        <v>1431</v>
      </c>
      <c r="E38" s="86" t="s">
        <v>1399</v>
      </c>
      <c r="F38" s="86" t="s">
        <v>1400</v>
      </c>
      <c r="G38" s="118">
        <v>4.3380000000000001</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1432</v>
      </c>
      <c r="C5" s="1"/>
      <c r="D5" s="1"/>
      <c r="E5" s="1"/>
      <c r="F5" s="1"/>
      <c r="G5" s="1"/>
      <c r="H5" s="1"/>
    </row>
    <row r="6" spans="1:8" ht="27.6" x14ac:dyDescent="0.3">
      <c r="A6" s="1"/>
      <c r="B6" s="3" t="s">
        <v>56</v>
      </c>
      <c r="C6" s="3" t="s">
        <v>3</v>
      </c>
      <c r="D6" s="3" t="s">
        <v>1395</v>
      </c>
      <c r="E6" s="3" t="s">
        <v>7</v>
      </c>
      <c r="F6" s="3" t="s">
        <v>8</v>
      </c>
      <c r="G6" s="3" t="s">
        <v>1396</v>
      </c>
      <c r="H6" s="3" t="s">
        <v>1397</v>
      </c>
    </row>
    <row r="7" spans="1:8" x14ac:dyDescent="0.3">
      <c r="A7" s="1"/>
      <c r="B7" s="86" t="s">
        <v>60</v>
      </c>
      <c r="C7" s="6" t="s">
        <v>68</v>
      </c>
      <c r="D7" s="6" t="s">
        <v>1328</v>
      </c>
      <c r="E7" s="86" t="s">
        <v>1399</v>
      </c>
      <c r="F7" s="86" t="s">
        <v>1400</v>
      </c>
      <c r="G7" s="118">
        <v>0</v>
      </c>
      <c r="H7" s="86"/>
    </row>
    <row r="8" spans="1:8" x14ac:dyDescent="0.3">
      <c r="A8" s="1"/>
      <c r="B8" s="86" t="s">
        <v>60</v>
      </c>
      <c r="C8" s="6" t="s">
        <v>68</v>
      </c>
      <c r="D8" s="6" t="s">
        <v>1327</v>
      </c>
      <c r="E8" s="86" t="s">
        <v>1399</v>
      </c>
      <c r="F8" s="86" t="s">
        <v>1400</v>
      </c>
      <c r="G8" s="118">
        <v>0</v>
      </c>
      <c r="H8" s="86"/>
    </row>
    <row r="9" spans="1:8" x14ac:dyDescent="0.3">
      <c r="A9" s="1"/>
      <c r="B9" s="86" t="s">
        <v>60</v>
      </c>
      <c r="C9" s="6" t="s">
        <v>68</v>
      </c>
      <c r="D9" s="6" t="s">
        <v>1398</v>
      </c>
      <c r="E9" s="86" t="s">
        <v>1399</v>
      </c>
      <c r="F9" s="86" t="s">
        <v>1400</v>
      </c>
      <c r="G9" s="118">
        <v>0</v>
      </c>
      <c r="H9" s="86"/>
    </row>
    <row r="10" spans="1:8" x14ac:dyDescent="0.3">
      <c r="A10" s="1"/>
      <c r="B10" s="86" t="s">
        <v>60</v>
      </c>
      <c r="C10" s="6" t="s">
        <v>68</v>
      </c>
      <c r="D10" s="6" t="s">
        <v>1401</v>
      </c>
      <c r="E10" s="86" t="s">
        <v>1399</v>
      </c>
      <c r="F10" s="86" t="s">
        <v>1400</v>
      </c>
      <c r="G10" s="118">
        <v>0</v>
      </c>
      <c r="H10" s="86"/>
    </row>
    <row r="11" spans="1:8" x14ac:dyDescent="0.3">
      <c r="A11" s="1"/>
      <c r="B11" s="86" t="s">
        <v>60</v>
      </c>
      <c r="C11" s="6" t="s">
        <v>68</v>
      </c>
      <c r="D11" s="6" t="s">
        <v>1402</v>
      </c>
      <c r="E11" s="86" t="s">
        <v>1399</v>
      </c>
      <c r="F11" s="86" t="s">
        <v>1400</v>
      </c>
      <c r="G11" s="118">
        <v>0</v>
      </c>
      <c r="H11" s="86"/>
    </row>
    <row r="12" spans="1:8" x14ac:dyDescent="0.3">
      <c r="A12" s="1"/>
      <c r="B12" s="86" t="s">
        <v>60</v>
      </c>
      <c r="C12" s="6" t="s">
        <v>68</v>
      </c>
      <c r="D12" s="6" t="s">
        <v>1403</v>
      </c>
      <c r="E12" s="86" t="s">
        <v>1399</v>
      </c>
      <c r="F12" s="86" t="s">
        <v>1400</v>
      </c>
      <c r="G12" s="118">
        <v>0</v>
      </c>
      <c r="H12" s="86"/>
    </row>
    <row r="13" spans="1:8" x14ac:dyDescent="0.3">
      <c r="A13" s="1"/>
      <c r="B13" s="86" t="s">
        <v>60</v>
      </c>
      <c r="C13" s="6" t="s">
        <v>68</v>
      </c>
      <c r="D13" s="6" t="s">
        <v>1404</v>
      </c>
      <c r="E13" s="86" t="s">
        <v>1399</v>
      </c>
      <c r="F13" s="86" t="s">
        <v>1400</v>
      </c>
      <c r="G13" s="118">
        <v>0</v>
      </c>
      <c r="H13" s="86"/>
    </row>
    <row r="14" spans="1:8" x14ac:dyDescent="0.3">
      <c r="A14" s="1"/>
      <c r="B14" s="86" t="s">
        <v>60</v>
      </c>
      <c r="C14" s="6" t="s">
        <v>68</v>
      </c>
      <c r="D14" s="6" t="s">
        <v>1405</v>
      </c>
      <c r="E14" s="86" t="s">
        <v>1399</v>
      </c>
      <c r="F14" s="86" t="s">
        <v>1400</v>
      </c>
      <c r="G14" s="118">
        <v>0</v>
      </c>
      <c r="H14" s="86"/>
    </row>
    <row r="15" spans="1:8" x14ac:dyDescent="0.3">
      <c r="A15" s="1"/>
      <c r="B15" s="86" t="s">
        <v>60</v>
      </c>
      <c r="C15" s="6" t="s">
        <v>68</v>
      </c>
      <c r="D15" s="6" t="s">
        <v>1406</v>
      </c>
      <c r="E15" s="86" t="s">
        <v>1399</v>
      </c>
      <c r="F15" s="86" t="s">
        <v>1400</v>
      </c>
      <c r="G15" s="118">
        <v>0</v>
      </c>
      <c r="H15" s="86"/>
    </row>
    <row r="16" spans="1:8" x14ac:dyDescent="0.3">
      <c r="A16" s="1"/>
      <c r="B16" s="86" t="s">
        <v>60</v>
      </c>
      <c r="C16" s="6" t="s">
        <v>440</v>
      </c>
      <c r="D16" s="6" t="s">
        <v>1383</v>
      </c>
      <c r="E16" s="86" t="s">
        <v>1399</v>
      </c>
      <c r="F16" s="86" t="s">
        <v>1400</v>
      </c>
      <c r="G16" s="118">
        <v>0</v>
      </c>
      <c r="H16" s="86"/>
    </row>
    <row r="17" spans="1:8" x14ac:dyDescent="0.3">
      <c r="A17" s="1"/>
      <c r="B17" s="86" t="s">
        <v>60</v>
      </c>
      <c r="C17" s="6" t="s">
        <v>440</v>
      </c>
      <c r="D17" s="6" t="s">
        <v>1433</v>
      </c>
      <c r="E17" s="86" t="s">
        <v>1399</v>
      </c>
      <c r="F17" s="86" t="s">
        <v>1400</v>
      </c>
      <c r="G17" s="118">
        <v>10.130000000000001</v>
      </c>
      <c r="H17" s="86"/>
    </row>
    <row r="18" spans="1:8" x14ac:dyDescent="0.3">
      <c r="A18" s="1"/>
      <c r="B18" s="86" t="s">
        <v>60</v>
      </c>
      <c r="C18" s="6" t="s">
        <v>73</v>
      </c>
      <c r="D18" s="6" t="s">
        <v>1370</v>
      </c>
      <c r="E18" s="86" t="s">
        <v>1399</v>
      </c>
      <c r="F18" s="86" t="s">
        <v>1400</v>
      </c>
      <c r="G18" s="118">
        <v>0</v>
      </c>
      <c r="H18" s="86"/>
    </row>
    <row r="19" spans="1:8" x14ac:dyDescent="0.3">
      <c r="A19" s="1"/>
      <c r="B19" s="86" t="s">
        <v>60</v>
      </c>
      <c r="C19" s="6" t="s">
        <v>95</v>
      </c>
      <c r="D19" s="6" t="s">
        <v>1388</v>
      </c>
      <c r="E19" s="86" t="s">
        <v>1399</v>
      </c>
      <c r="F19" s="86" t="s">
        <v>1400</v>
      </c>
      <c r="G19" s="118">
        <v>0</v>
      </c>
      <c r="H19" s="86"/>
    </row>
    <row r="20" spans="1:8" x14ac:dyDescent="0.3">
      <c r="A20" s="1"/>
      <c r="B20" s="86" t="s">
        <v>60</v>
      </c>
      <c r="C20" s="6" t="s">
        <v>111</v>
      </c>
      <c r="D20" s="6" t="s">
        <v>1342</v>
      </c>
      <c r="E20" s="86" t="s">
        <v>1399</v>
      </c>
      <c r="F20" s="86" t="s">
        <v>1400</v>
      </c>
      <c r="G20" s="118">
        <v>0</v>
      </c>
      <c r="H20" s="86"/>
    </row>
    <row r="21" spans="1:8" x14ac:dyDescent="0.3">
      <c r="A21" s="1"/>
      <c r="B21" s="86" t="s">
        <v>60</v>
      </c>
      <c r="C21" s="6" t="s">
        <v>111</v>
      </c>
      <c r="D21" s="6" t="s">
        <v>1382</v>
      </c>
      <c r="E21" s="86" t="s">
        <v>1399</v>
      </c>
      <c r="F21" s="86" t="s">
        <v>1400</v>
      </c>
      <c r="G21" s="118">
        <v>0</v>
      </c>
      <c r="H2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2.8" x14ac:dyDescent="0.4">
      <c r="A5" s="1"/>
      <c r="B5" s="22" t="s">
        <v>1434</v>
      </c>
      <c r="C5" s="1"/>
      <c r="D5" s="1"/>
      <c r="E5" s="1"/>
      <c r="F5" s="1"/>
      <c r="G5" s="1"/>
      <c r="H5" s="1"/>
      <c r="I5" s="1"/>
      <c r="J5" s="1"/>
    </row>
    <row r="6" spans="1:10" ht="27" customHeight="1" x14ac:dyDescent="0.3">
      <c r="A6" s="1"/>
      <c r="B6" s="7" t="s">
        <v>56</v>
      </c>
      <c r="C6" s="7" t="s">
        <v>3</v>
      </c>
      <c r="D6" s="7" t="s">
        <v>66</v>
      </c>
      <c r="E6" s="7" t="s">
        <v>1435</v>
      </c>
      <c r="F6" s="7" t="s">
        <v>7</v>
      </c>
      <c r="G6" s="7" t="s">
        <v>1436</v>
      </c>
      <c r="H6" s="7" t="s">
        <v>1437</v>
      </c>
      <c r="I6" s="7" t="s">
        <v>1438</v>
      </c>
      <c r="J6" s="7" t="s">
        <v>1439</v>
      </c>
    </row>
    <row r="7" spans="1:10" x14ac:dyDescent="0.3">
      <c r="A7" s="1"/>
      <c r="B7" s="119" t="s">
        <v>60</v>
      </c>
      <c r="C7" s="4" t="s">
        <v>68</v>
      </c>
      <c r="D7" s="4" t="s">
        <v>978</v>
      </c>
      <c r="E7" s="4" t="s">
        <v>1440</v>
      </c>
      <c r="F7" s="120">
        <v>525.89</v>
      </c>
      <c r="G7" s="120">
        <v>525.89</v>
      </c>
      <c r="H7" s="120">
        <v>0</v>
      </c>
      <c r="I7" s="4" t="s">
        <v>1441</v>
      </c>
      <c r="J7" s="5" t="s">
        <v>1442</v>
      </c>
    </row>
    <row r="8" spans="1:10" x14ac:dyDescent="0.3">
      <c r="A8" s="1"/>
      <c r="B8" s="119" t="s">
        <v>60</v>
      </c>
      <c r="C8" s="4" t="s">
        <v>68</v>
      </c>
      <c r="D8" s="4" t="s">
        <v>978</v>
      </c>
      <c r="E8" s="4" t="s">
        <v>1443</v>
      </c>
      <c r="F8" s="120">
        <v>355.83</v>
      </c>
      <c r="G8" s="120">
        <v>355.83</v>
      </c>
      <c r="H8" s="120">
        <v>0</v>
      </c>
      <c r="I8" s="4" t="s">
        <v>1441</v>
      </c>
      <c r="J8" s="5" t="s">
        <v>1442</v>
      </c>
    </row>
    <row r="9" spans="1:10" x14ac:dyDescent="0.3">
      <c r="A9" s="1"/>
      <c r="B9" s="119" t="s">
        <v>60</v>
      </c>
      <c r="C9" s="4" t="s">
        <v>68</v>
      </c>
      <c r="D9" s="4" t="s">
        <v>980</v>
      </c>
      <c r="E9" s="4" t="s">
        <v>1440</v>
      </c>
      <c r="F9" s="120">
        <v>403.08</v>
      </c>
      <c r="G9" s="120">
        <v>403.08</v>
      </c>
      <c r="H9" s="120">
        <v>0</v>
      </c>
      <c r="I9" s="4" t="s">
        <v>1441</v>
      </c>
      <c r="J9" s="5" t="s">
        <v>1442</v>
      </c>
    </row>
    <row r="10" spans="1:10" x14ac:dyDescent="0.3">
      <c r="A10" s="1"/>
      <c r="B10" s="119" t="s">
        <v>60</v>
      </c>
      <c r="C10" s="4" t="s">
        <v>68</v>
      </c>
      <c r="D10" s="4" t="s">
        <v>980</v>
      </c>
      <c r="E10" s="4" t="s">
        <v>1443</v>
      </c>
      <c r="F10" s="120">
        <v>33.81</v>
      </c>
      <c r="G10" s="120">
        <v>33.81</v>
      </c>
      <c r="H10" s="120">
        <v>0</v>
      </c>
      <c r="I10" s="4" t="s">
        <v>1441</v>
      </c>
      <c r="J10" s="5" t="s">
        <v>1442</v>
      </c>
    </row>
    <row r="11" spans="1:10" x14ac:dyDescent="0.3">
      <c r="A11" s="1"/>
      <c r="B11" s="119" t="s">
        <v>60</v>
      </c>
      <c r="C11" s="4" t="s">
        <v>73</v>
      </c>
      <c r="D11" s="4" t="s">
        <v>984</v>
      </c>
      <c r="E11" s="4" t="s">
        <v>1440</v>
      </c>
      <c r="F11" s="120">
        <v>569.48</v>
      </c>
      <c r="G11" s="120">
        <v>569.48</v>
      </c>
      <c r="H11" s="120">
        <v>0</v>
      </c>
      <c r="I11" s="4" t="s">
        <v>1441</v>
      </c>
      <c r="J11" s="5" t="s">
        <v>818</v>
      </c>
    </row>
    <row r="12" spans="1:10" x14ac:dyDescent="0.3">
      <c r="A12" s="1"/>
      <c r="B12" s="119" t="s">
        <v>60</v>
      </c>
      <c r="C12" s="4" t="s">
        <v>76</v>
      </c>
      <c r="D12" s="4" t="s">
        <v>987</v>
      </c>
      <c r="E12" s="4" t="s">
        <v>1440</v>
      </c>
      <c r="F12" s="120">
        <v>148.66999999999999</v>
      </c>
      <c r="G12" s="120">
        <v>148.66999999999999</v>
      </c>
      <c r="H12" s="120">
        <v>0</v>
      </c>
      <c r="I12" s="4" t="s">
        <v>1441</v>
      </c>
      <c r="J12" s="5" t="s">
        <v>818</v>
      </c>
    </row>
    <row r="13" spans="1:10" x14ac:dyDescent="0.3">
      <c r="A13" s="1"/>
      <c r="B13" s="119" t="s">
        <v>60</v>
      </c>
      <c r="C13" s="4" t="s">
        <v>76</v>
      </c>
      <c r="D13" s="4" t="s">
        <v>990</v>
      </c>
      <c r="E13" s="4" t="s">
        <v>1440</v>
      </c>
      <c r="F13" s="120">
        <v>9702.7999999999993</v>
      </c>
      <c r="G13" s="120">
        <v>9702.7999999999993</v>
      </c>
      <c r="H13" s="120">
        <v>0</v>
      </c>
      <c r="I13" s="4" t="s">
        <v>1441</v>
      </c>
      <c r="J13" s="5" t="s">
        <v>818</v>
      </c>
    </row>
    <row r="14" spans="1:10" x14ac:dyDescent="0.3">
      <c r="A14" s="1"/>
      <c r="B14" s="119" t="s">
        <v>60</v>
      </c>
      <c r="C14" s="4" t="s">
        <v>83</v>
      </c>
      <c r="D14" s="4" t="s">
        <v>1444</v>
      </c>
      <c r="E14" s="4" t="s">
        <v>1445</v>
      </c>
      <c r="F14" s="120">
        <v>0</v>
      </c>
      <c r="G14" s="120">
        <v>0</v>
      </c>
      <c r="H14" s="120">
        <v>0</v>
      </c>
      <c r="I14" s="4" t="s">
        <v>1446</v>
      </c>
      <c r="J14" s="5" t="s">
        <v>818</v>
      </c>
    </row>
    <row r="15" spans="1:10" x14ac:dyDescent="0.3">
      <c r="A15" s="1"/>
      <c r="B15" s="119" t="s">
        <v>60</v>
      </c>
      <c r="C15" s="4" t="s">
        <v>83</v>
      </c>
      <c r="D15" s="4" t="s">
        <v>1444</v>
      </c>
      <c r="E15" s="4" t="s">
        <v>1440</v>
      </c>
      <c r="F15" s="120">
        <v>0</v>
      </c>
      <c r="G15" s="120">
        <v>0</v>
      </c>
      <c r="H15" s="120">
        <v>0</v>
      </c>
      <c r="I15" s="4" t="s">
        <v>1441</v>
      </c>
      <c r="J15" s="5" t="s">
        <v>818</v>
      </c>
    </row>
    <row r="16" spans="1:10" x14ac:dyDescent="0.3">
      <c r="A16" s="1"/>
      <c r="B16" s="119" t="s">
        <v>60</v>
      </c>
      <c r="C16" s="4" t="s">
        <v>83</v>
      </c>
      <c r="D16" s="4" t="s">
        <v>1004</v>
      </c>
      <c r="E16" s="4" t="s">
        <v>1440</v>
      </c>
      <c r="F16" s="120">
        <v>59768.77</v>
      </c>
      <c r="G16" s="120">
        <v>59768.77</v>
      </c>
      <c r="H16" s="120">
        <v>0</v>
      </c>
      <c r="I16" s="4" t="s">
        <v>1441</v>
      </c>
      <c r="J16" s="5" t="s">
        <v>818</v>
      </c>
    </row>
    <row r="17" spans="1:10" x14ac:dyDescent="0.3">
      <c r="A17" s="1"/>
      <c r="B17" s="119" t="s">
        <v>60</v>
      </c>
      <c r="C17" s="4" t="s">
        <v>83</v>
      </c>
      <c r="D17" s="4" t="s">
        <v>1007</v>
      </c>
      <c r="E17" s="4" t="s">
        <v>1440</v>
      </c>
      <c r="F17" s="120">
        <v>31191.7</v>
      </c>
      <c r="G17" s="120">
        <v>31191.7</v>
      </c>
      <c r="H17" s="120">
        <v>0</v>
      </c>
      <c r="I17" s="4" t="s">
        <v>1441</v>
      </c>
      <c r="J17" s="5" t="s">
        <v>818</v>
      </c>
    </row>
    <row r="18" spans="1:10" x14ac:dyDescent="0.3">
      <c r="A18" s="1"/>
      <c r="B18" s="119" t="s">
        <v>60</v>
      </c>
      <c r="C18" s="4" t="s">
        <v>92</v>
      </c>
      <c r="D18" s="4" t="s">
        <v>93</v>
      </c>
      <c r="E18" s="4" t="s">
        <v>1440</v>
      </c>
      <c r="F18" s="120">
        <v>490.04</v>
      </c>
      <c r="G18" s="120">
        <v>490.04</v>
      </c>
      <c r="H18" s="120">
        <v>0</v>
      </c>
      <c r="I18" s="4" t="s">
        <v>1441</v>
      </c>
      <c r="J18" s="5" t="s">
        <v>818</v>
      </c>
    </row>
    <row r="19" spans="1:10" x14ac:dyDescent="0.3">
      <c r="A19" s="1"/>
      <c r="B19" s="119" t="s">
        <v>60</v>
      </c>
      <c r="C19" s="4" t="s">
        <v>449</v>
      </c>
      <c r="D19" s="4" t="s">
        <v>1016</v>
      </c>
      <c r="E19" s="4" t="s">
        <v>1440</v>
      </c>
      <c r="F19" s="120">
        <v>509.34</v>
      </c>
      <c r="G19" s="120">
        <v>547.19000000000005</v>
      </c>
      <c r="H19" s="120">
        <v>37.854120000000002</v>
      </c>
      <c r="I19" s="4" t="s">
        <v>1441</v>
      </c>
      <c r="J19" s="5" t="s">
        <v>818</v>
      </c>
    </row>
    <row r="20" spans="1:10" x14ac:dyDescent="0.3">
      <c r="A20" s="1"/>
      <c r="B20" s="119" t="s">
        <v>60</v>
      </c>
      <c r="C20" s="4" t="s">
        <v>449</v>
      </c>
      <c r="D20" s="4" t="s">
        <v>1017</v>
      </c>
      <c r="E20" s="4" t="s">
        <v>1440</v>
      </c>
      <c r="F20" s="120">
        <v>674.62</v>
      </c>
      <c r="G20" s="120">
        <v>674.62</v>
      </c>
      <c r="H20" s="120">
        <v>0</v>
      </c>
      <c r="I20" s="4" t="s">
        <v>1441</v>
      </c>
      <c r="J20" s="5" t="s">
        <v>818</v>
      </c>
    </row>
    <row r="21" spans="1:10" x14ac:dyDescent="0.3">
      <c r="A21" s="1"/>
      <c r="B21" s="119" t="s">
        <v>60</v>
      </c>
      <c r="C21" s="4" t="s">
        <v>299</v>
      </c>
      <c r="D21" s="4" t="s">
        <v>1023</v>
      </c>
      <c r="E21" s="4" t="s">
        <v>1440</v>
      </c>
      <c r="F21" s="120">
        <v>782.24</v>
      </c>
      <c r="G21" s="120">
        <v>782.01</v>
      </c>
      <c r="H21" s="120">
        <v>0</v>
      </c>
      <c r="I21" s="4" t="s">
        <v>1441</v>
      </c>
      <c r="J21" s="5" t="s">
        <v>1447</v>
      </c>
    </row>
    <row r="22" spans="1:10" x14ac:dyDescent="0.3">
      <c r="A22" s="1"/>
      <c r="B22" s="119" t="s">
        <v>60</v>
      </c>
      <c r="C22" s="4" t="s">
        <v>135</v>
      </c>
      <c r="D22" s="4" t="s">
        <v>1026</v>
      </c>
      <c r="E22" s="4" t="s">
        <v>1440</v>
      </c>
      <c r="F22" s="120">
        <v>1967.34</v>
      </c>
      <c r="G22" s="120">
        <v>1967.34</v>
      </c>
      <c r="H22" s="120">
        <v>0</v>
      </c>
      <c r="I22" s="4" t="s">
        <v>1441</v>
      </c>
      <c r="J22" s="5" t="s">
        <v>818</v>
      </c>
    </row>
    <row r="23" spans="1:10" x14ac:dyDescent="0.3">
      <c r="A23" s="1"/>
      <c r="B23" s="119" t="s">
        <v>60</v>
      </c>
      <c r="C23" s="4" t="s">
        <v>135</v>
      </c>
      <c r="D23" s="4" t="s">
        <v>143</v>
      </c>
      <c r="E23" s="4" t="s">
        <v>1440</v>
      </c>
      <c r="F23" s="120">
        <v>2499.61</v>
      </c>
      <c r="G23" s="120">
        <v>2499.61</v>
      </c>
      <c r="H23" s="120">
        <v>0</v>
      </c>
      <c r="I23" s="4" t="s">
        <v>1441</v>
      </c>
      <c r="J23" s="5" t="s">
        <v>818</v>
      </c>
    </row>
    <row r="24" spans="1:10" x14ac:dyDescent="0.3">
      <c r="A24" s="1"/>
      <c r="B24" s="119" t="s">
        <v>60</v>
      </c>
      <c r="C24" s="4" t="s">
        <v>441</v>
      </c>
      <c r="D24" s="4" t="s">
        <v>1036</v>
      </c>
      <c r="E24" s="4" t="s">
        <v>1440</v>
      </c>
      <c r="F24" s="120">
        <v>6022.73</v>
      </c>
      <c r="G24" s="120">
        <v>6022.73</v>
      </c>
      <c r="H24" s="120">
        <v>0</v>
      </c>
      <c r="I24" s="4" t="s">
        <v>1441</v>
      </c>
      <c r="J24" s="5" t="s">
        <v>1448</v>
      </c>
    </row>
    <row r="25" spans="1:10" x14ac:dyDescent="0.3">
      <c r="A25" s="1"/>
      <c r="B25" s="119" t="s">
        <v>60</v>
      </c>
      <c r="C25" s="4" t="s">
        <v>149</v>
      </c>
      <c r="D25" s="4" t="s">
        <v>150</v>
      </c>
      <c r="E25" s="4" t="s">
        <v>1440</v>
      </c>
      <c r="F25" s="120">
        <v>57427.040000000001</v>
      </c>
      <c r="G25" s="120">
        <v>57427.040000000001</v>
      </c>
      <c r="H25" s="120">
        <v>0</v>
      </c>
      <c r="I25" s="4" t="s">
        <v>1441</v>
      </c>
      <c r="J25" s="5" t="s">
        <v>818</v>
      </c>
    </row>
    <row r="26" spans="1:10" x14ac:dyDescent="0.3">
      <c r="A26" s="1"/>
      <c r="B26" s="119" t="s">
        <v>60</v>
      </c>
      <c r="C26" s="4" t="s">
        <v>379</v>
      </c>
      <c r="D26" s="4" t="s">
        <v>1039</v>
      </c>
      <c r="E26" s="4" t="s">
        <v>1440</v>
      </c>
      <c r="F26" s="120">
        <v>12.59</v>
      </c>
      <c r="G26" s="120">
        <v>12.59</v>
      </c>
      <c r="H26" s="120">
        <v>0</v>
      </c>
      <c r="I26" s="4" t="s">
        <v>1441</v>
      </c>
      <c r="J26" s="5" t="s">
        <v>818</v>
      </c>
    </row>
    <row r="27" spans="1:10" x14ac:dyDescent="0.3">
      <c r="A27" s="1"/>
      <c r="B27" s="119" t="s">
        <v>60</v>
      </c>
      <c r="C27" s="4" t="s">
        <v>379</v>
      </c>
      <c r="D27" s="4" t="s">
        <v>1039</v>
      </c>
      <c r="E27" s="4" t="s">
        <v>1443</v>
      </c>
      <c r="F27" s="120">
        <v>492.49</v>
      </c>
      <c r="G27" s="120">
        <v>492.49</v>
      </c>
      <c r="H27" s="120">
        <v>0</v>
      </c>
      <c r="I27" s="4" t="s">
        <v>1441</v>
      </c>
      <c r="J27" s="5" t="s">
        <v>818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22.8" x14ac:dyDescent="0.4">
      <c r="A5" s="1"/>
      <c r="B5" s="22" t="s">
        <v>1449</v>
      </c>
      <c r="C5" s="1"/>
      <c r="D5" s="1"/>
      <c r="E5" s="1"/>
      <c r="F5" s="1"/>
      <c r="G5" s="1"/>
    </row>
    <row r="6" spans="1:7" ht="27" customHeight="1" x14ac:dyDescent="0.3">
      <c r="A6" s="1"/>
      <c r="B6" s="206" t="s">
        <v>1450</v>
      </c>
      <c r="C6" s="206"/>
      <c r="D6" s="206"/>
      <c r="E6" s="206"/>
      <c r="F6" s="206"/>
      <c r="G6" s="206"/>
    </row>
    <row r="7" spans="1:7" ht="27" customHeight="1" x14ac:dyDescent="0.3">
      <c r="A7" s="1"/>
      <c r="B7" s="3" t="s">
        <v>3</v>
      </c>
      <c r="C7" s="3" t="s">
        <v>66</v>
      </c>
      <c r="D7" s="3" t="s">
        <v>1451</v>
      </c>
      <c r="E7" s="3" t="s">
        <v>1435</v>
      </c>
      <c r="F7" s="3" t="s">
        <v>968</v>
      </c>
      <c r="G7" s="3" t="s">
        <v>1452</v>
      </c>
    </row>
    <row r="8" spans="1:7" x14ac:dyDescent="0.3">
      <c r="A8" s="1"/>
      <c r="B8" s="86" t="s">
        <v>175</v>
      </c>
      <c r="C8" s="86" t="s">
        <v>887</v>
      </c>
      <c r="D8" s="86" t="s">
        <v>1453</v>
      </c>
      <c r="E8" s="86" t="s">
        <v>1454</v>
      </c>
      <c r="F8" s="86" t="s">
        <v>1446</v>
      </c>
      <c r="G8" s="121">
        <v>591.76</v>
      </c>
    </row>
    <row r="9" spans="1:7" x14ac:dyDescent="0.3">
      <c r="A9" s="1"/>
      <c r="B9" s="86" t="s">
        <v>186</v>
      </c>
      <c r="C9" s="86" t="s">
        <v>971</v>
      </c>
      <c r="D9" s="86" t="s">
        <v>971</v>
      </c>
      <c r="E9" s="86" t="s">
        <v>1454</v>
      </c>
      <c r="F9" s="86" t="s">
        <v>1446</v>
      </c>
      <c r="G9" s="121">
        <v>0</v>
      </c>
    </row>
    <row r="10" spans="1:7" x14ac:dyDescent="0.3">
      <c r="A10" s="1"/>
      <c r="B10" s="86" t="s">
        <v>486</v>
      </c>
      <c r="C10" s="86" t="s">
        <v>972</v>
      </c>
      <c r="D10" s="86" t="s">
        <v>97</v>
      </c>
      <c r="E10" s="86" t="s">
        <v>1454</v>
      </c>
      <c r="F10" s="86" t="s">
        <v>1446</v>
      </c>
      <c r="G10" s="121">
        <v>587.82000000000005</v>
      </c>
    </row>
    <row r="11" spans="1:7" x14ac:dyDescent="0.3">
      <c r="A11" s="1"/>
      <c r="B11" s="86" t="s">
        <v>487</v>
      </c>
      <c r="C11" s="86" t="s">
        <v>890</v>
      </c>
      <c r="D11" s="86" t="s">
        <v>1455</v>
      </c>
      <c r="E11" s="86" t="s">
        <v>1454</v>
      </c>
      <c r="F11" s="86" t="s">
        <v>1446</v>
      </c>
      <c r="G11" s="121">
        <v>514.44000000000005</v>
      </c>
    </row>
    <row r="12" spans="1:7" x14ac:dyDescent="0.3">
      <c r="A12" s="1"/>
      <c r="B12" s="86" t="s">
        <v>487</v>
      </c>
      <c r="C12" s="86" t="s">
        <v>890</v>
      </c>
      <c r="D12" s="86" t="s">
        <v>1456</v>
      </c>
      <c r="E12" s="86" t="s">
        <v>1454</v>
      </c>
      <c r="F12" s="86" t="s">
        <v>1446</v>
      </c>
      <c r="G12" s="121">
        <v>685.87</v>
      </c>
    </row>
    <row r="13" spans="1:7" x14ac:dyDescent="0.3">
      <c r="A13" s="1"/>
      <c r="B13" s="86" t="s">
        <v>484</v>
      </c>
      <c r="C13" s="86" t="s">
        <v>893</v>
      </c>
      <c r="D13" s="86" t="s">
        <v>1457</v>
      </c>
      <c r="E13" s="86" t="s">
        <v>1454</v>
      </c>
      <c r="F13" s="86" t="s">
        <v>1446</v>
      </c>
      <c r="G13" s="121">
        <v>1051.5989999999999</v>
      </c>
    </row>
    <row r="14" spans="1:7" x14ac:dyDescent="0.3">
      <c r="A14" s="1"/>
      <c r="B14" s="86" t="s">
        <v>484</v>
      </c>
      <c r="C14" s="86" t="s">
        <v>893</v>
      </c>
      <c r="D14" s="86" t="s">
        <v>1458</v>
      </c>
      <c r="E14" s="86" t="s">
        <v>1454</v>
      </c>
      <c r="F14" s="86" t="s">
        <v>1446</v>
      </c>
      <c r="G14" s="121">
        <v>0</v>
      </c>
    </row>
    <row r="15" spans="1:7" x14ac:dyDescent="0.3">
      <c r="A15" s="1"/>
      <c r="B15" s="86" t="s">
        <v>488</v>
      </c>
      <c r="C15" s="86" t="s">
        <v>894</v>
      </c>
      <c r="D15" s="86" t="s">
        <v>1459</v>
      </c>
      <c r="E15" s="86" t="s">
        <v>1454</v>
      </c>
      <c r="F15" s="86" t="s">
        <v>1446</v>
      </c>
      <c r="G15" s="121">
        <v>583.80999999999995</v>
      </c>
    </row>
    <row r="16" spans="1:7" x14ac:dyDescent="0.3">
      <c r="A16" s="1"/>
      <c r="B16" s="86" t="s">
        <v>488</v>
      </c>
      <c r="C16" s="86" t="s">
        <v>894</v>
      </c>
      <c r="D16" s="86" t="s">
        <v>1460</v>
      </c>
      <c r="E16" s="86" t="s">
        <v>1454</v>
      </c>
      <c r="F16" s="86" t="s">
        <v>1446</v>
      </c>
      <c r="G16" s="121">
        <v>2061.2399999999998</v>
      </c>
    </row>
    <row r="17" spans="1:7" x14ac:dyDescent="0.3">
      <c r="A17" s="1"/>
      <c r="B17" s="86" t="s">
        <v>68</v>
      </c>
      <c r="C17" s="86" t="s">
        <v>978</v>
      </c>
      <c r="D17" s="86" t="s">
        <v>1461</v>
      </c>
      <c r="E17" s="86" t="s">
        <v>1440</v>
      </c>
      <c r="F17" s="86" t="s">
        <v>1441</v>
      </c>
      <c r="G17" s="121">
        <v>0</v>
      </c>
    </row>
    <row r="18" spans="1:7" x14ac:dyDescent="0.3">
      <c r="A18" s="1"/>
      <c r="B18" s="86" t="s">
        <v>68</v>
      </c>
      <c r="C18" s="86" t="s">
        <v>978</v>
      </c>
      <c r="D18" s="86" t="s">
        <v>1461</v>
      </c>
      <c r="E18" s="86" t="s">
        <v>1443</v>
      </c>
      <c r="F18" s="86" t="s">
        <v>1441</v>
      </c>
      <c r="G18" s="121">
        <v>0</v>
      </c>
    </row>
    <row r="19" spans="1:7" x14ac:dyDescent="0.3">
      <c r="A19" s="1"/>
      <c r="B19" s="86" t="s">
        <v>68</v>
      </c>
      <c r="C19" s="86" t="s">
        <v>978</v>
      </c>
      <c r="D19" s="86" t="s">
        <v>1462</v>
      </c>
      <c r="E19" s="86" t="s">
        <v>1440</v>
      </c>
      <c r="F19" s="86" t="s">
        <v>1441</v>
      </c>
      <c r="G19" s="121">
        <v>0</v>
      </c>
    </row>
    <row r="20" spans="1:7" x14ac:dyDescent="0.3">
      <c r="A20" s="1"/>
      <c r="B20" s="86" t="s">
        <v>68</v>
      </c>
      <c r="C20" s="86" t="s">
        <v>978</v>
      </c>
      <c r="D20" s="86" t="s">
        <v>1462</v>
      </c>
      <c r="E20" s="86" t="s">
        <v>1443</v>
      </c>
      <c r="F20" s="86" t="s">
        <v>1441</v>
      </c>
      <c r="G20" s="121">
        <v>0</v>
      </c>
    </row>
    <row r="21" spans="1:7" x14ac:dyDescent="0.3">
      <c r="A21" s="1"/>
      <c r="B21" s="86" t="s">
        <v>68</v>
      </c>
      <c r="C21" s="86" t="s">
        <v>978</v>
      </c>
      <c r="D21" s="86" t="s">
        <v>1463</v>
      </c>
      <c r="E21" s="86" t="s">
        <v>1440</v>
      </c>
      <c r="F21" s="86" t="s">
        <v>1441</v>
      </c>
      <c r="G21" s="121">
        <v>0</v>
      </c>
    </row>
    <row r="22" spans="1:7" x14ac:dyDescent="0.3">
      <c r="A22" s="1"/>
      <c r="B22" s="86" t="s">
        <v>68</v>
      </c>
      <c r="C22" s="86" t="s">
        <v>980</v>
      </c>
      <c r="D22" s="86" t="s">
        <v>1464</v>
      </c>
      <c r="E22" s="86" t="s">
        <v>1440</v>
      </c>
      <c r="F22" s="86" t="s">
        <v>1441</v>
      </c>
      <c r="G22" s="121">
        <v>0</v>
      </c>
    </row>
    <row r="23" spans="1:7" x14ac:dyDescent="0.3">
      <c r="A23" s="1"/>
      <c r="B23" s="86" t="s">
        <v>68</v>
      </c>
      <c r="C23" s="86" t="s">
        <v>980</v>
      </c>
      <c r="D23" s="86" t="s">
        <v>1464</v>
      </c>
      <c r="E23" s="86" t="s">
        <v>1443</v>
      </c>
      <c r="F23" s="86" t="s">
        <v>1441</v>
      </c>
      <c r="G23" s="121">
        <v>0</v>
      </c>
    </row>
    <row r="24" spans="1:7" x14ac:dyDescent="0.3">
      <c r="A24" s="1"/>
      <c r="B24" s="86" t="s">
        <v>68</v>
      </c>
      <c r="C24" s="86" t="s">
        <v>980</v>
      </c>
      <c r="D24" s="86" t="s">
        <v>1465</v>
      </c>
      <c r="E24" s="86" t="s">
        <v>1440</v>
      </c>
      <c r="F24" s="86" t="s">
        <v>1441</v>
      </c>
      <c r="G24" s="121">
        <v>0</v>
      </c>
    </row>
    <row r="25" spans="1:7" x14ac:dyDescent="0.3">
      <c r="A25" s="1"/>
      <c r="B25" s="86" t="s">
        <v>68</v>
      </c>
      <c r="C25" s="86" t="s">
        <v>980</v>
      </c>
      <c r="D25" s="86" t="s">
        <v>1465</v>
      </c>
      <c r="E25" s="86" t="s">
        <v>1443</v>
      </c>
      <c r="F25" s="86" t="s">
        <v>1441</v>
      </c>
      <c r="G25" s="121">
        <v>0</v>
      </c>
    </row>
    <row r="26" spans="1:7" x14ac:dyDescent="0.3">
      <c r="A26" s="1"/>
      <c r="B26" s="86" t="s">
        <v>68</v>
      </c>
      <c r="C26" s="86" t="s">
        <v>980</v>
      </c>
      <c r="D26" s="86" t="s">
        <v>1466</v>
      </c>
      <c r="E26" s="86" t="s">
        <v>1440</v>
      </c>
      <c r="F26" s="86" t="s">
        <v>1441</v>
      </c>
      <c r="G26" s="121">
        <v>0</v>
      </c>
    </row>
    <row r="27" spans="1:7" x14ac:dyDescent="0.3">
      <c r="A27" s="1"/>
      <c r="B27" s="86" t="s">
        <v>68</v>
      </c>
      <c r="C27" s="86" t="s">
        <v>980</v>
      </c>
      <c r="D27" s="86" t="s">
        <v>1466</v>
      </c>
      <c r="E27" s="86" t="s">
        <v>1443</v>
      </c>
      <c r="F27" s="86" t="s">
        <v>1441</v>
      </c>
      <c r="G27" s="121">
        <v>0</v>
      </c>
    </row>
    <row r="28" spans="1:7" x14ac:dyDescent="0.3">
      <c r="A28" s="1"/>
      <c r="B28" s="86" t="s">
        <v>29</v>
      </c>
      <c r="C28" s="86" t="s">
        <v>982</v>
      </c>
      <c r="D28" s="86" t="s">
        <v>1467</v>
      </c>
      <c r="E28" s="86" t="s">
        <v>1468</v>
      </c>
      <c r="F28" s="86" t="s">
        <v>1441</v>
      </c>
      <c r="G28" s="121">
        <v>31524.569729999999</v>
      </c>
    </row>
    <row r="29" spans="1:7" x14ac:dyDescent="0.3">
      <c r="A29" s="1"/>
      <c r="B29" s="86" t="s">
        <v>29</v>
      </c>
      <c r="C29" s="86" t="s">
        <v>982</v>
      </c>
      <c r="D29" s="86" t="s">
        <v>1469</v>
      </c>
      <c r="E29" s="86" t="s">
        <v>1468</v>
      </c>
      <c r="F29" s="86" t="s">
        <v>1441</v>
      </c>
      <c r="G29" s="121">
        <v>31548.789779999999</v>
      </c>
    </row>
    <row r="30" spans="1:7" x14ac:dyDescent="0.3">
      <c r="A30" s="1"/>
      <c r="B30" s="86" t="s">
        <v>29</v>
      </c>
      <c r="C30" s="86" t="s">
        <v>982</v>
      </c>
      <c r="D30" s="86" t="s">
        <v>1470</v>
      </c>
      <c r="E30" s="86" t="s">
        <v>1468</v>
      </c>
      <c r="F30" s="86" t="s">
        <v>1441</v>
      </c>
      <c r="G30" s="121">
        <v>26337.70016</v>
      </c>
    </row>
    <row r="31" spans="1:7" x14ac:dyDescent="0.3">
      <c r="A31" s="1"/>
      <c r="B31" s="86" t="s">
        <v>29</v>
      </c>
      <c r="C31" s="86" t="s">
        <v>982</v>
      </c>
      <c r="D31" s="86" t="s">
        <v>1471</v>
      </c>
      <c r="E31" s="86" t="s">
        <v>1468</v>
      </c>
      <c r="F31" s="86" t="s">
        <v>1441</v>
      </c>
      <c r="G31" s="121">
        <v>31044.54033</v>
      </c>
    </row>
    <row r="32" spans="1:7" x14ac:dyDescent="0.3">
      <c r="A32" s="1"/>
      <c r="B32" s="86" t="s">
        <v>73</v>
      </c>
      <c r="C32" s="86" t="s">
        <v>984</v>
      </c>
      <c r="D32" s="86" t="s">
        <v>985</v>
      </c>
      <c r="E32" s="86" t="s">
        <v>1440</v>
      </c>
      <c r="F32" s="86" t="s">
        <v>1441</v>
      </c>
      <c r="G32" s="121">
        <v>0</v>
      </c>
    </row>
    <row r="33" spans="1:7" x14ac:dyDescent="0.3">
      <c r="A33" s="1"/>
      <c r="B33" s="86" t="s">
        <v>73</v>
      </c>
      <c r="C33" s="86" t="s">
        <v>984</v>
      </c>
      <c r="D33" s="86" t="s">
        <v>986</v>
      </c>
      <c r="E33" s="86" t="s">
        <v>1440</v>
      </c>
      <c r="F33" s="86" t="s">
        <v>1441</v>
      </c>
      <c r="G33" s="121">
        <v>0</v>
      </c>
    </row>
    <row r="34" spans="1:7" x14ac:dyDescent="0.3">
      <c r="A34" s="1"/>
      <c r="B34" s="86" t="s">
        <v>76</v>
      </c>
      <c r="C34" s="86" t="s">
        <v>987</v>
      </c>
      <c r="D34" s="86" t="s">
        <v>988</v>
      </c>
      <c r="E34" s="86" t="s">
        <v>1440</v>
      </c>
      <c r="F34" s="86" t="s">
        <v>1441</v>
      </c>
      <c r="G34" s="121">
        <v>0</v>
      </c>
    </row>
    <row r="35" spans="1:7" x14ac:dyDescent="0.3">
      <c r="A35" s="1"/>
      <c r="B35" s="86" t="s">
        <v>76</v>
      </c>
      <c r="C35" s="86" t="s">
        <v>987</v>
      </c>
      <c r="D35" s="86" t="s">
        <v>988</v>
      </c>
      <c r="E35" s="86" t="s">
        <v>1468</v>
      </c>
      <c r="F35" s="86" t="s">
        <v>1441</v>
      </c>
      <c r="G35" s="121">
        <v>279482.77899999998</v>
      </c>
    </row>
    <row r="36" spans="1:7" x14ac:dyDescent="0.3">
      <c r="A36" s="1"/>
      <c r="B36" s="86" t="s">
        <v>76</v>
      </c>
      <c r="C36" s="86" t="s">
        <v>989</v>
      </c>
      <c r="D36" s="86" t="s">
        <v>1472</v>
      </c>
      <c r="E36" s="86" t="s">
        <v>1468</v>
      </c>
      <c r="F36" s="86" t="s">
        <v>1441</v>
      </c>
      <c r="G36" s="121">
        <v>0</v>
      </c>
    </row>
    <row r="37" spans="1:7" x14ac:dyDescent="0.3">
      <c r="A37" s="1"/>
      <c r="B37" s="86" t="s">
        <v>76</v>
      </c>
      <c r="C37" s="86" t="s">
        <v>990</v>
      </c>
      <c r="D37" s="86" t="s">
        <v>1473</v>
      </c>
      <c r="E37" s="86" t="s">
        <v>1440</v>
      </c>
      <c r="F37" s="86" t="s">
        <v>1441</v>
      </c>
      <c r="G37" s="121">
        <v>0</v>
      </c>
    </row>
    <row r="38" spans="1:7" x14ac:dyDescent="0.3">
      <c r="A38" s="1"/>
      <c r="B38" s="86" t="s">
        <v>76</v>
      </c>
      <c r="C38" s="86" t="s">
        <v>990</v>
      </c>
      <c r="D38" s="86" t="s">
        <v>1473</v>
      </c>
      <c r="E38" s="86" t="s">
        <v>1468</v>
      </c>
      <c r="F38" s="86" t="s">
        <v>1441</v>
      </c>
      <c r="G38" s="121">
        <v>0</v>
      </c>
    </row>
    <row r="39" spans="1:7" x14ac:dyDescent="0.3">
      <c r="A39" s="1"/>
      <c r="B39" s="86" t="s">
        <v>83</v>
      </c>
      <c r="C39" s="86" t="s">
        <v>88</v>
      </c>
      <c r="D39" s="86" t="s">
        <v>1474</v>
      </c>
      <c r="E39" s="86" t="s">
        <v>1468</v>
      </c>
      <c r="F39" s="86" t="s">
        <v>1441</v>
      </c>
      <c r="G39" s="121">
        <v>1080595</v>
      </c>
    </row>
    <row r="40" spans="1:7" x14ac:dyDescent="0.3">
      <c r="A40" s="1"/>
      <c r="B40" s="86" t="s">
        <v>83</v>
      </c>
      <c r="C40" s="86" t="s">
        <v>88</v>
      </c>
      <c r="D40" s="86" t="s">
        <v>1475</v>
      </c>
      <c r="E40" s="86" t="s">
        <v>1468</v>
      </c>
      <c r="F40" s="86" t="s">
        <v>1441</v>
      </c>
      <c r="G40" s="121">
        <v>1068589</v>
      </c>
    </row>
    <row r="41" spans="1:7" x14ac:dyDescent="0.3">
      <c r="A41" s="1"/>
      <c r="B41" s="86" t="s">
        <v>83</v>
      </c>
      <c r="C41" s="86" t="s">
        <v>88</v>
      </c>
      <c r="D41" s="86" t="s">
        <v>1476</v>
      </c>
      <c r="E41" s="86" t="s">
        <v>1468</v>
      </c>
      <c r="F41" s="86" t="s">
        <v>1441</v>
      </c>
      <c r="G41" s="121">
        <v>1119663</v>
      </c>
    </row>
    <row r="42" spans="1:7" x14ac:dyDescent="0.3">
      <c r="A42" s="1"/>
      <c r="B42" s="86" t="s">
        <v>83</v>
      </c>
      <c r="C42" s="86" t="s">
        <v>91</v>
      </c>
      <c r="D42" s="86" t="s">
        <v>1477</v>
      </c>
      <c r="E42" s="86" t="s">
        <v>1468</v>
      </c>
      <c r="F42" s="86" t="s">
        <v>1441</v>
      </c>
      <c r="G42" s="121">
        <v>509053</v>
      </c>
    </row>
    <row r="43" spans="1:7" x14ac:dyDescent="0.3">
      <c r="A43" s="1"/>
      <c r="B43" s="86" t="s">
        <v>83</v>
      </c>
      <c r="C43" s="86" t="s">
        <v>1444</v>
      </c>
      <c r="D43" s="86" t="s">
        <v>1478</v>
      </c>
      <c r="E43" s="86" t="s">
        <v>1445</v>
      </c>
      <c r="F43" s="86" t="s">
        <v>1446</v>
      </c>
      <c r="G43" s="121">
        <v>0</v>
      </c>
    </row>
    <row r="44" spans="1:7" x14ac:dyDescent="0.3">
      <c r="A44" s="1"/>
      <c r="B44" s="86" t="s">
        <v>83</v>
      </c>
      <c r="C44" s="86" t="s">
        <v>1444</v>
      </c>
      <c r="D44" s="86" t="s">
        <v>1478</v>
      </c>
      <c r="E44" s="86" t="s">
        <v>1440</v>
      </c>
      <c r="F44" s="86" t="s">
        <v>1441</v>
      </c>
      <c r="G44" s="121">
        <v>0</v>
      </c>
    </row>
    <row r="45" spans="1:7" x14ac:dyDescent="0.3">
      <c r="A45" s="1"/>
      <c r="B45" s="86" t="s">
        <v>83</v>
      </c>
      <c r="C45" s="86" t="s">
        <v>1004</v>
      </c>
      <c r="D45" s="86" t="s">
        <v>1479</v>
      </c>
      <c r="E45" s="86" t="s">
        <v>1440</v>
      </c>
      <c r="F45" s="86" t="s">
        <v>1441</v>
      </c>
      <c r="G45" s="121">
        <v>0</v>
      </c>
    </row>
    <row r="46" spans="1:7" x14ac:dyDescent="0.3">
      <c r="A46" s="1"/>
      <c r="B46" s="86" t="s">
        <v>83</v>
      </c>
      <c r="C46" s="86" t="s">
        <v>1004</v>
      </c>
      <c r="D46" s="86" t="s">
        <v>1480</v>
      </c>
      <c r="E46" s="86" t="s">
        <v>1440</v>
      </c>
      <c r="F46" s="86" t="s">
        <v>1441</v>
      </c>
      <c r="G46" s="121">
        <v>0</v>
      </c>
    </row>
    <row r="47" spans="1:7" x14ac:dyDescent="0.3">
      <c r="A47" s="1"/>
      <c r="B47" s="86" t="s">
        <v>83</v>
      </c>
      <c r="C47" s="86" t="s">
        <v>1004</v>
      </c>
      <c r="D47" s="86" t="s">
        <v>1481</v>
      </c>
      <c r="E47" s="86" t="s">
        <v>1440</v>
      </c>
      <c r="F47" s="86" t="s">
        <v>1441</v>
      </c>
      <c r="G47" s="121">
        <v>0</v>
      </c>
    </row>
    <row r="48" spans="1:7" x14ac:dyDescent="0.3">
      <c r="A48" s="1"/>
      <c r="B48" s="86" t="s">
        <v>83</v>
      </c>
      <c r="C48" s="86" t="s">
        <v>1007</v>
      </c>
      <c r="D48" s="86" t="s">
        <v>1482</v>
      </c>
      <c r="E48" s="86" t="s">
        <v>1440</v>
      </c>
      <c r="F48" s="86" t="s">
        <v>1441</v>
      </c>
      <c r="G48" s="121">
        <v>0</v>
      </c>
    </row>
    <row r="49" spans="1:7" x14ac:dyDescent="0.3">
      <c r="A49" s="1"/>
      <c r="B49" s="86" t="s">
        <v>83</v>
      </c>
      <c r="C49" s="86" t="s">
        <v>1007</v>
      </c>
      <c r="D49" s="86" t="s">
        <v>1483</v>
      </c>
      <c r="E49" s="86" t="s">
        <v>1440</v>
      </c>
      <c r="F49" s="86" t="s">
        <v>1441</v>
      </c>
      <c r="G49" s="121">
        <v>0</v>
      </c>
    </row>
    <row r="50" spans="1:7" x14ac:dyDescent="0.3">
      <c r="A50" s="1"/>
      <c r="B50" s="86" t="s">
        <v>83</v>
      </c>
      <c r="C50" s="86" t="s">
        <v>1007</v>
      </c>
      <c r="D50" s="86" t="s">
        <v>1484</v>
      </c>
      <c r="E50" s="86" t="s">
        <v>1440</v>
      </c>
      <c r="F50" s="86" t="s">
        <v>1441</v>
      </c>
      <c r="G50" s="121">
        <v>0</v>
      </c>
    </row>
    <row r="51" spans="1:7" x14ac:dyDescent="0.3">
      <c r="A51" s="1"/>
      <c r="B51" s="86" t="s">
        <v>92</v>
      </c>
      <c r="C51" s="86" t="s">
        <v>93</v>
      </c>
      <c r="D51" s="86" t="s">
        <v>1485</v>
      </c>
      <c r="E51" s="86" t="s">
        <v>1440</v>
      </c>
      <c r="F51" s="86" t="s">
        <v>1441</v>
      </c>
      <c r="G51" s="121">
        <v>0</v>
      </c>
    </row>
    <row r="52" spans="1:7" x14ac:dyDescent="0.3">
      <c r="A52" s="1"/>
      <c r="B52" s="86" t="s">
        <v>92</v>
      </c>
      <c r="C52" s="86" t="s">
        <v>93</v>
      </c>
      <c r="D52" s="86" t="s">
        <v>1485</v>
      </c>
      <c r="E52" s="86" t="s">
        <v>1468</v>
      </c>
      <c r="F52" s="86" t="s">
        <v>1441</v>
      </c>
      <c r="G52" s="121">
        <v>1163557.422</v>
      </c>
    </row>
    <row r="53" spans="1:7" x14ac:dyDescent="0.3">
      <c r="A53" s="1"/>
      <c r="B53" s="86" t="s">
        <v>92</v>
      </c>
      <c r="C53" s="86" t="s">
        <v>93</v>
      </c>
      <c r="D53" s="86" t="s">
        <v>1486</v>
      </c>
      <c r="E53" s="86" t="s">
        <v>1440</v>
      </c>
      <c r="F53" s="86" t="s">
        <v>1441</v>
      </c>
      <c r="G53" s="121">
        <v>0</v>
      </c>
    </row>
    <row r="54" spans="1:7" x14ac:dyDescent="0.3">
      <c r="A54" s="1"/>
      <c r="B54" s="86" t="s">
        <v>92</v>
      </c>
      <c r="C54" s="86" t="s">
        <v>93</v>
      </c>
      <c r="D54" s="86" t="s">
        <v>1486</v>
      </c>
      <c r="E54" s="86" t="s">
        <v>1468</v>
      </c>
      <c r="F54" s="86" t="s">
        <v>1441</v>
      </c>
      <c r="G54" s="121">
        <v>1166611.173</v>
      </c>
    </row>
    <row r="55" spans="1:7" x14ac:dyDescent="0.3">
      <c r="A55" s="1"/>
      <c r="B55" s="86" t="s">
        <v>485</v>
      </c>
      <c r="C55" s="86" t="s">
        <v>1012</v>
      </c>
      <c r="D55" s="86" t="s">
        <v>1487</v>
      </c>
      <c r="E55" s="86" t="s">
        <v>1488</v>
      </c>
      <c r="F55" s="86" t="s">
        <v>1441</v>
      </c>
      <c r="G55" s="121">
        <v>0</v>
      </c>
    </row>
    <row r="56" spans="1:7" x14ac:dyDescent="0.3">
      <c r="A56" s="1"/>
      <c r="B56" s="86" t="s">
        <v>485</v>
      </c>
      <c r="C56" s="86" t="s">
        <v>1012</v>
      </c>
      <c r="D56" s="86" t="s">
        <v>1487</v>
      </c>
      <c r="E56" s="86" t="s">
        <v>1489</v>
      </c>
      <c r="F56" s="86" t="s">
        <v>1441</v>
      </c>
      <c r="G56" s="121">
        <v>353114.27</v>
      </c>
    </row>
    <row r="57" spans="1:7" x14ac:dyDescent="0.3">
      <c r="A57" s="1"/>
      <c r="B57" s="86" t="s">
        <v>485</v>
      </c>
      <c r="C57" s="86" t="s">
        <v>1012</v>
      </c>
      <c r="D57" s="86" t="s">
        <v>1487</v>
      </c>
      <c r="E57" s="86" t="s">
        <v>1490</v>
      </c>
      <c r="F57" s="86" t="s">
        <v>1441</v>
      </c>
      <c r="G57" s="121">
        <v>13.84</v>
      </c>
    </row>
    <row r="58" spans="1:7" x14ac:dyDescent="0.3">
      <c r="A58" s="1"/>
      <c r="B58" s="86" t="s">
        <v>485</v>
      </c>
      <c r="C58" s="86" t="s">
        <v>1012</v>
      </c>
      <c r="D58" s="86" t="s">
        <v>1491</v>
      </c>
      <c r="E58" s="86" t="s">
        <v>1488</v>
      </c>
      <c r="F58" s="86" t="s">
        <v>1441</v>
      </c>
      <c r="G58" s="121">
        <v>0</v>
      </c>
    </row>
    <row r="59" spans="1:7" x14ac:dyDescent="0.3">
      <c r="A59" s="1"/>
      <c r="B59" s="86" t="s">
        <v>485</v>
      </c>
      <c r="C59" s="86" t="s">
        <v>1012</v>
      </c>
      <c r="D59" s="86" t="s">
        <v>1491</v>
      </c>
      <c r="E59" s="86" t="s">
        <v>1489</v>
      </c>
      <c r="F59" s="86" t="s">
        <v>1441</v>
      </c>
      <c r="G59" s="121">
        <v>422905.73</v>
      </c>
    </row>
    <row r="60" spans="1:7" x14ac:dyDescent="0.3">
      <c r="A60" s="1"/>
      <c r="B60" s="86" t="s">
        <v>485</v>
      </c>
      <c r="C60" s="86" t="s">
        <v>1012</v>
      </c>
      <c r="D60" s="86" t="s">
        <v>1491</v>
      </c>
      <c r="E60" s="86" t="s">
        <v>1490</v>
      </c>
      <c r="F60" s="86" t="s">
        <v>1441</v>
      </c>
      <c r="G60" s="121">
        <v>16.579999999999998</v>
      </c>
    </row>
    <row r="61" spans="1:7" x14ac:dyDescent="0.3">
      <c r="A61" s="1"/>
      <c r="B61" s="86" t="s">
        <v>449</v>
      </c>
      <c r="C61" s="86" t="s">
        <v>1016</v>
      </c>
      <c r="D61" s="86" t="s">
        <v>1016</v>
      </c>
      <c r="E61" s="86" t="s">
        <v>1440</v>
      </c>
      <c r="F61" s="86" t="s">
        <v>1441</v>
      </c>
      <c r="G61" s="121">
        <v>0</v>
      </c>
    </row>
    <row r="62" spans="1:7" x14ac:dyDescent="0.3">
      <c r="A62" s="1"/>
      <c r="B62" s="86" t="s">
        <v>449</v>
      </c>
      <c r="C62" s="86" t="s">
        <v>1017</v>
      </c>
      <c r="D62" s="86" t="s">
        <v>1017</v>
      </c>
      <c r="E62" s="86" t="s">
        <v>1440</v>
      </c>
      <c r="F62" s="86" t="s">
        <v>1441</v>
      </c>
      <c r="G62" s="121">
        <v>0</v>
      </c>
    </row>
    <row r="63" spans="1:7" x14ac:dyDescent="0.3">
      <c r="A63" s="1"/>
      <c r="B63" s="86" t="s">
        <v>95</v>
      </c>
      <c r="C63" s="86" t="s">
        <v>105</v>
      </c>
      <c r="D63" s="86" t="s">
        <v>1492</v>
      </c>
      <c r="E63" s="86" t="s">
        <v>1468</v>
      </c>
      <c r="F63" s="86" t="s">
        <v>1441</v>
      </c>
      <c r="G63" s="121">
        <v>1077891.5060000001</v>
      </c>
    </row>
    <row r="64" spans="1:7" x14ac:dyDescent="0.3">
      <c r="A64" s="1"/>
      <c r="B64" s="86" t="s">
        <v>95</v>
      </c>
      <c r="C64" s="86" t="s">
        <v>105</v>
      </c>
      <c r="D64" s="86" t="s">
        <v>1493</v>
      </c>
      <c r="E64" s="86" t="s">
        <v>1468</v>
      </c>
      <c r="F64" s="86" t="s">
        <v>1441</v>
      </c>
      <c r="G64" s="121">
        <v>1290048.5449999999</v>
      </c>
    </row>
    <row r="65" spans="1:7" x14ac:dyDescent="0.3">
      <c r="A65" s="1"/>
      <c r="B65" s="86" t="s">
        <v>95</v>
      </c>
      <c r="C65" s="86" t="s">
        <v>105</v>
      </c>
      <c r="D65" s="86" t="s">
        <v>1494</v>
      </c>
      <c r="E65" s="86" t="s">
        <v>1468</v>
      </c>
      <c r="F65" s="86" t="s">
        <v>1441</v>
      </c>
      <c r="G65" s="121">
        <v>1309875.095</v>
      </c>
    </row>
    <row r="66" spans="1:7" x14ac:dyDescent="0.3">
      <c r="A66" s="1"/>
      <c r="B66" s="86" t="s">
        <v>95</v>
      </c>
      <c r="C66" s="86" t="s">
        <v>108</v>
      </c>
      <c r="D66" s="86" t="s">
        <v>1495</v>
      </c>
      <c r="E66" s="86" t="s">
        <v>1468</v>
      </c>
      <c r="F66" s="86" t="s">
        <v>1441</v>
      </c>
      <c r="G66" s="121">
        <v>1314299.534</v>
      </c>
    </row>
    <row r="67" spans="1:7" x14ac:dyDescent="0.3">
      <c r="A67" s="1"/>
      <c r="B67" s="86" t="s">
        <v>299</v>
      </c>
      <c r="C67" s="86" t="s">
        <v>1023</v>
      </c>
      <c r="D67" s="86" t="s">
        <v>1496</v>
      </c>
      <c r="E67" s="86" t="s">
        <v>1440</v>
      </c>
      <c r="F67" s="86" t="s">
        <v>1441</v>
      </c>
      <c r="G67" s="121">
        <v>0</v>
      </c>
    </row>
    <row r="68" spans="1:7" x14ac:dyDescent="0.3">
      <c r="A68" s="1"/>
      <c r="B68" s="86" t="s">
        <v>135</v>
      </c>
      <c r="C68" s="86" t="s">
        <v>1026</v>
      </c>
      <c r="D68" s="86" t="s">
        <v>1497</v>
      </c>
      <c r="E68" s="86" t="s">
        <v>1440</v>
      </c>
      <c r="F68" s="86" t="s">
        <v>1441</v>
      </c>
      <c r="G68" s="121">
        <v>0</v>
      </c>
    </row>
    <row r="69" spans="1:7" x14ac:dyDescent="0.3">
      <c r="A69" s="1"/>
      <c r="B69" s="86" t="s">
        <v>135</v>
      </c>
      <c r="C69" s="86" t="s">
        <v>1026</v>
      </c>
      <c r="D69" s="86" t="s">
        <v>1497</v>
      </c>
      <c r="E69" s="86" t="s">
        <v>1468</v>
      </c>
      <c r="F69" s="86" t="s">
        <v>1441</v>
      </c>
      <c r="G69" s="121">
        <v>234188</v>
      </c>
    </row>
    <row r="70" spans="1:7" x14ac:dyDescent="0.3">
      <c r="A70" s="1"/>
      <c r="B70" s="86" t="s">
        <v>135</v>
      </c>
      <c r="C70" s="86" t="s">
        <v>1026</v>
      </c>
      <c r="D70" s="86" t="s">
        <v>311</v>
      </c>
      <c r="E70" s="86" t="s">
        <v>1440</v>
      </c>
      <c r="F70" s="86" t="s">
        <v>1441</v>
      </c>
      <c r="G70" s="121">
        <v>0</v>
      </c>
    </row>
    <row r="71" spans="1:7" x14ac:dyDescent="0.3">
      <c r="A71" s="1"/>
      <c r="B71" s="86" t="s">
        <v>135</v>
      </c>
      <c r="C71" s="86" t="s">
        <v>1026</v>
      </c>
      <c r="D71" s="86" t="s">
        <v>311</v>
      </c>
      <c r="E71" s="86" t="s">
        <v>1468</v>
      </c>
      <c r="F71" s="86" t="s">
        <v>1441</v>
      </c>
      <c r="G71" s="121">
        <v>0</v>
      </c>
    </row>
    <row r="72" spans="1:7" x14ac:dyDescent="0.3">
      <c r="A72" s="1"/>
      <c r="B72" s="86" t="s">
        <v>135</v>
      </c>
      <c r="C72" s="86" t="s">
        <v>1026</v>
      </c>
      <c r="D72" s="86" t="s">
        <v>1138</v>
      </c>
      <c r="E72" s="86" t="s">
        <v>1440</v>
      </c>
      <c r="F72" s="86" t="s">
        <v>1441</v>
      </c>
      <c r="G72" s="121">
        <v>0</v>
      </c>
    </row>
    <row r="73" spans="1:7" x14ac:dyDescent="0.3">
      <c r="A73" s="1"/>
      <c r="B73" s="86" t="s">
        <v>135</v>
      </c>
      <c r="C73" s="86" t="s">
        <v>1026</v>
      </c>
      <c r="D73" s="86" t="s">
        <v>1138</v>
      </c>
      <c r="E73" s="86" t="s">
        <v>1468</v>
      </c>
      <c r="F73" s="86" t="s">
        <v>1441</v>
      </c>
      <c r="G73" s="121">
        <v>135531</v>
      </c>
    </row>
    <row r="74" spans="1:7" x14ac:dyDescent="0.3">
      <c r="A74" s="1"/>
      <c r="B74" s="86" t="s">
        <v>135</v>
      </c>
      <c r="C74" s="86" t="s">
        <v>1027</v>
      </c>
      <c r="D74" s="86" t="s">
        <v>1498</v>
      </c>
      <c r="E74" s="86" t="s">
        <v>1468</v>
      </c>
      <c r="F74" s="86" t="s">
        <v>1441</v>
      </c>
      <c r="G74" s="121">
        <v>595773</v>
      </c>
    </row>
    <row r="75" spans="1:7" x14ac:dyDescent="0.3">
      <c r="A75" s="1"/>
      <c r="B75" s="86" t="s">
        <v>135</v>
      </c>
      <c r="C75" s="86" t="s">
        <v>143</v>
      </c>
      <c r="D75" s="86" t="s">
        <v>143</v>
      </c>
      <c r="E75" s="86" t="s">
        <v>1468</v>
      </c>
      <c r="F75" s="86" t="s">
        <v>1441</v>
      </c>
      <c r="G75" s="121">
        <v>1976719</v>
      </c>
    </row>
    <row r="76" spans="1:7" x14ac:dyDescent="0.3">
      <c r="A76" s="1"/>
      <c r="B76" s="86" t="s">
        <v>135</v>
      </c>
      <c r="C76" s="86" t="s">
        <v>143</v>
      </c>
      <c r="D76" s="86" t="s">
        <v>1499</v>
      </c>
      <c r="E76" s="86" t="s">
        <v>1440</v>
      </c>
      <c r="F76" s="86" t="s">
        <v>1441</v>
      </c>
      <c r="G76" s="121">
        <v>0</v>
      </c>
    </row>
    <row r="77" spans="1:7" x14ac:dyDescent="0.3">
      <c r="A77" s="1"/>
      <c r="B77" s="86" t="s">
        <v>135</v>
      </c>
      <c r="C77" s="86" t="s">
        <v>143</v>
      </c>
      <c r="D77" s="86" t="s">
        <v>1500</v>
      </c>
      <c r="E77" s="86" t="s">
        <v>1440</v>
      </c>
      <c r="F77" s="86" t="s">
        <v>1441</v>
      </c>
      <c r="G77" s="121">
        <v>0</v>
      </c>
    </row>
    <row r="78" spans="1:7" x14ac:dyDescent="0.3">
      <c r="A78" s="1"/>
      <c r="B78" s="86" t="s">
        <v>317</v>
      </c>
      <c r="C78" s="86" t="s">
        <v>930</v>
      </c>
      <c r="D78" s="86" t="s">
        <v>1501</v>
      </c>
      <c r="E78" s="86" t="s">
        <v>1502</v>
      </c>
      <c r="F78" s="86" t="s">
        <v>1441</v>
      </c>
      <c r="G78" s="121">
        <v>22519.16</v>
      </c>
    </row>
    <row r="79" spans="1:7" x14ac:dyDescent="0.3">
      <c r="A79" s="1"/>
      <c r="B79" s="86" t="s">
        <v>317</v>
      </c>
      <c r="C79" s="86" t="s">
        <v>930</v>
      </c>
      <c r="D79" s="86" t="s">
        <v>1503</v>
      </c>
      <c r="E79" s="86" t="s">
        <v>1502</v>
      </c>
      <c r="F79" s="86" t="s">
        <v>1441</v>
      </c>
      <c r="G79" s="121">
        <v>21596.45</v>
      </c>
    </row>
    <row r="80" spans="1:7" x14ac:dyDescent="0.3">
      <c r="A80" s="1"/>
      <c r="B80" s="86" t="s">
        <v>317</v>
      </c>
      <c r="C80" s="86" t="s">
        <v>930</v>
      </c>
      <c r="D80" s="86" t="s">
        <v>1504</v>
      </c>
      <c r="E80" s="86" t="s">
        <v>1502</v>
      </c>
      <c r="F80" s="86" t="s">
        <v>1441</v>
      </c>
      <c r="G80" s="121">
        <v>21780.35</v>
      </c>
    </row>
    <row r="81" spans="1:7" x14ac:dyDescent="0.3">
      <c r="A81" s="1"/>
      <c r="B81" s="86" t="s">
        <v>317</v>
      </c>
      <c r="C81" s="86" t="s">
        <v>1033</v>
      </c>
      <c r="D81" s="86" t="s">
        <v>1505</v>
      </c>
      <c r="E81" s="86" t="s">
        <v>1502</v>
      </c>
      <c r="F81" s="86" t="s">
        <v>1441</v>
      </c>
      <c r="G81" s="121">
        <v>0</v>
      </c>
    </row>
    <row r="82" spans="1:7" x14ac:dyDescent="0.3">
      <c r="A82" s="1"/>
      <c r="B82" s="86" t="s">
        <v>317</v>
      </c>
      <c r="C82" s="86" t="s">
        <v>1033</v>
      </c>
      <c r="D82" s="86" t="s">
        <v>1506</v>
      </c>
      <c r="E82" s="86" t="s">
        <v>1502</v>
      </c>
      <c r="F82" s="86" t="s">
        <v>1441</v>
      </c>
      <c r="G82" s="121">
        <v>20054.310000000001</v>
      </c>
    </row>
    <row r="83" spans="1:7" x14ac:dyDescent="0.3">
      <c r="A83" s="1"/>
      <c r="B83" s="86" t="s">
        <v>317</v>
      </c>
      <c r="C83" s="86" t="s">
        <v>1034</v>
      </c>
      <c r="D83" s="86" t="s">
        <v>1507</v>
      </c>
      <c r="E83" s="86" t="s">
        <v>1502</v>
      </c>
      <c r="F83" s="86" t="s">
        <v>1441</v>
      </c>
      <c r="G83" s="121">
        <v>8463.58</v>
      </c>
    </row>
    <row r="84" spans="1:7" x14ac:dyDescent="0.3">
      <c r="A84" s="1"/>
      <c r="B84" s="86" t="s">
        <v>317</v>
      </c>
      <c r="C84" s="86" t="s">
        <v>1034</v>
      </c>
      <c r="D84" s="86" t="s">
        <v>1508</v>
      </c>
      <c r="E84" s="86" t="s">
        <v>1502</v>
      </c>
      <c r="F84" s="86" t="s">
        <v>1441</v>
      </c>
      <c r="G84" s="121">
        <v>0</v>
      </c>
    </row>
    <row r="85" spans="1:7" x14ac:dyDescent="0.3">
      <c r="A85" s="1"/>
      <c r="B85" s="86" t="s">
        <v>317</v>
      </c>
      <c r="C85" s="86" t="s">
        <v>1035</v>
      </c>
      <c r="D85" s="86" t="s">
        <v>1509</v>
      </c>
      <c r="E85" s="86" t="s">
        <v>1502</v>
      </c>
      <c r="F85" s="86" t="s">
        <v>1441</v>
      </c>
      <c r="G85" s="121">
        <v>11750.7</v>
      </c>
    </row>
    <row r="86" spans="1:7" x14ac:dyDescent="0.3">
      <c r="A86" s="1"/>
      <c r="B86" s="86" t="s">
        <v>317</v>
      </c>
      <c r="C86" s="86" t="s">
        <v>1035</v>
      </c>
      <c r="D86" s="86" t="s">
        <v>1510</v>
      </c>
      <c r="E86" s="86" t="s">
        <v>1502</v>
      </c>
      <c r="F86" s="86" t="s">
        <v>1441</v>
      </c>
      <c r="G86" s="121">
        <v>14100.84</v>
      </c>
    </row>
    <row r="87" spans="1:7" ht="26.4" x14ac:dyDescent="0.3">
      <c r="A87" s="1"/>
      <c r="B87" s="86" t="s">
        <v>441</v>
      </c>
      <c r="C87" s="86" t="s">
        <v>1036</v>
      </c>
      <c r="D87" s="86" t="s">
        <v>527</v>
      </c>
      <c r="E87" s="86" t="s">
        <v>1440</v>
      </c>
      <c r="F87" s="86" t="s">
        <v>1441</v>
      </c>
      <c r="G87" s="121">
        <v>0</v>
      </c>
    </row>
    <row r="88" spans="1:7" ht="26.4" x14ac:dyDescent="0.3">
      <c r="A88" s="1"/>
      <c r="B88" s="86" t="s">
        <v>441</v>
      </c>
      <c r="C88" s="86" t="s">
        <v>1036</v>
      </c>
      <c r="D88" s="86" t="s">
        <v>528</v>
      </c>
      <c r="E88" s="86" t="s">
        <v>1440</v>
      </c>
      <c r="F88" s="86" t="s">
        <v>1441</v>
      </c>
      <c r="G88" s="121">
        <v>0</v>
      </c>
    </row>
    <row r="89" spans="1:7" x14ac:dyDescent="0.3">
      <c r="A89" s="1"/>
      <c r="B89" s="86" t="s">
        <v>149</v>
      </c>
      <c r="C89" s="86" t="s">
        <v>150</v>
      </c>
      <c r="D89" s="86" t="s">
        <v>1511</v>
      </c>
      <c r="E89" s="86" t="s">
        <v>1440</v>
      </c>
      <c r="F89" s="86" t="s">
        <v>1441</v>
      </c>
      <c r="G89" s="121">
        <v>0</v>
      </c>
    </row>
    <row r="90" spans="1:7" x14ac:dyDescent="0.3">
      <c r="A90" s="1"/>
      <c r="B90" s="86" t="s">
        <v>149</v>
      </c>
      <c r="C90" s="86" t="s">
        <v>150</v>
      </c>
      <c r="D90" s="86" t="s">
        <v>1512</v>
      </c>
      <c r="E90" s="86" t="s">
        <v>1440</v>
      </c>
      <c r="F90" s="86" t="s">
        <v>1441</v>
      </c>
      <c r="G90" s="121">
        <v>0</v>
      </c>
    </row>
    <row r="91" spans="1:7" x14ac:dyDescent="0.3">
      <c r="A91" s="1"/>
      <c r="B91" s="86" t="s">
        <v>149</v>
      </c>
      <c r="C91" s="86" t="s">
        <v>150</v>
      </c>
      <c r="D91" s="86" t="s">
        <v>1513</v>
      </c>
      <c r="E91" s="86" t="s">
        <v>1440</v>
      </c>
      <c r="F91" s="86" t="s">
        <v>1441</v>
      </c>
      <c r="G91" s="121">
        <v>0</v>
      </c>
    </row>
    <row r="92" spans="1:7" x14ac:dyDescent="0.3">
      <c r="A92" s="1"/>
      <c r="B92" s="86" t="s">
        <v>149</v>
      </c>
      <c r="C92" s="86" t="s">
        <v>150</v>
      </c>
      <c r="D92" s="86" t="s">
        <v>1514</v>
      </c>
      <c r="E92" s="86" t="s">
        <v>1440</v>
      </c>
      <c r="F92" s="86" t="s">
        <v>1441</v>
      </c>
      <c r="G92" s="121">
        <v>0</v>
      </c>
    </row>
    <row r="93" spans="1:7" x14ac:dyDescent="0.3">
      <c r="A93" s="1"/>
      <c r="B93" s="86" t="s">
        <v>379</v>
      </c>
      <c r="C93" s="86" t="s">
        <v>1039</v>
      </c>
      <c r="D93" s="86" t="s">
        <v>1040</v>
      </c>
      <c r="E93" s="86" t="s">
        <v>1440</v>
      </c>
      <c r="F93" s="86" t="s">
        <v>1441</v>
      </c>
      <c r="G93" s="121">
        <v>0</v>
      </c>
    </row>
    <row r="94" spans="1:7" x14ac:dyDescent="0.3">
      <c r="A94" s="1"/>
      <c r="B94" s="86" t="s">
        <v>379</v>
      </c>
      <c r="C94" s="86" t="s">
        <v>1039</v>
      </c>
      <c r="D94" s="86" t="s">
        <v>1515</v>
      </c>
      <c r="E94" s="86" t="s">
        <v>1440</v>
      </c>
      <c r="F94" s="86" t="s">
        <v>1441</v>
      </c>
      <c r="G94" s="121">
        <v>0</v>
      </c>
    </row>
    <row r="95" spans="1:7" x14ac:dyDescent="0.3">
      <c r="A95" s="1"/>
      <c r="B95" s="86" t="s">
        <v>379</v>
      </c>
      <c r="C95" s="86" t="s">
        <v>1039</v>
      </c>
      <c r="D95" s="86" t="s">
        <v>1515</v>
      </c>
      <c r="E95" s="86" t="s">
        <v>1443</v>
      </c>
      <c r="F95" s="86" t="s">
        <v>1441</v>
      </c>
      <c r="G95" s="121">
        <v>0</v>
      </c>
    </row>
    <row r="96" spans="1:7" x14ac:dyDescent="0.3">
      <c r="A96" s="1"/>
      <c r="B96" s="86" t="s">
        <v>379</v>
      </c>
      <c r="C96" s="86" t="s">
        <v>1039</v>
      </c>
      <c r="D96" s="86" t="s">
        <v>1516</v>
      </c>
      <c r="E96" s="86" t="s">
        <v>1440</v>
      </c>
      <c r="F96" s="86" t="s">
        <v>1441</v>
      </c>
      <c r="G96" s="121">
        <v>0</v>
      </c>
    </row>
    <row r="97" spans="1:7" x14ac:dyDescent="0.3">
      <c r="A97" s="1"/>
      <c r="B97" s="86" t="s">
        <v>379</v>
      </c>
      <c r="C97" s="86" t="s">
        <v>1039</v>
      </c>
      <c r="D97" s="86" t="s">
        <v>1516</v>
      </c>
      <c r="E97" s="86" t="s">
        <v>1443</v>
      </c>
      <c r="F97" s="86" t="s">
        <v>1441</v>
      </c>
      <c r="G97" s="121">
        <v>0</v>
      </c>
    </row>
    <row r="98" spans="1:7" x14ac:dyDescent="0.3">
      <c r="A98" s="1"/>
      <c r="B98" s="86" t="s">
        <v>379</v>
      </c>
      <c r="C98" s="86" t="s">
        <v>1039</v>
      </c>
      <c r="D98" s="86" t="s">
        <v>1517</v>
      </c>
      <c r="E98" s="86" t="s">
        <v>1440</v>
      </c>
      <c r="F98" s="86" t="s">
        <v>1441</v>
      </c>
      <c r="G98" s="121">
        <v>0</v>
      </c>
    </row>
    <row r="99" spans="1:7" x14ac:dyDescent="0.3">
      <c r="A99" s="1"/>
      <c r="B99" s="86" t="s">
        <v>379</v>
      </c>
      <c r="C99" s="86" t="s">
        <v>1039</v>
      </c>
      <c r="D99" s="86" t="s">
        <v>1517</v>
      </c>
      <c r="E99" s="86" t="s">
        <v>1443</v>
      </c>
      <c r="F99" s="86" t="s">
        <v>1441</v>
      </c>
      <c r="G99" s="121">
        <v>0</v>
      </c>
    </row>
    <row r="100" spans="1:7" x14ac:dyDescent="0.3">
      <c r="A100" s="1"/>
      <c r="B100" s="86" t="s">
        <v>155</v>
      </c>
      <c r="C100" s="86" t="s">
        <v>1045</v>
      </c>
      <c r="D100" s="86" t="s">
        <v>582</v>
      </c>
      <c r="E100" s="86" t="s">
        <v>1468</v>
      </c>
      <c r="F100" s="86" t="s">
        <v>1441</v>
      </c>
      <c r="G100" s="121">
        <v>1328370</v>
      </c>
    </row>
    <row r="101" spans="1:7" x14ac:dyDescent="0.3">
      <c r="A101" s="1"/>
      <c r="B101" s="86" t="s">
        <v>158</v>
      </c>
      <c r="C101" s="86" t="s">
        <v>1046</v>
      </c>
      <c r="D101" s="86" t="s">
        <v>1518</v>
      </c>
      <c r="E101" s="86" t="s">
        <v>1468</v>
      </c>
      <c r="F101" s="86" t="s">
        <v>1441</v>
      </c>
      <c r="G101" s="121">
        <v>0</v>
      </c>
    </row>
    <row r="102" spans="1:7" x14ac:dyDescent="0.3">
      <c r="A102" s="1"/>
      <c r="B102" s="86" t="s">
        <v>158</v>
      </c>
      <c r="C102" s="86" t="s">
        <v>1046</v>
      </c>
      <c r="D102" s="86" t="s">
        <v>1519</v>
      </c>
      <c r="E102" s="86" t="s">
        <v>1468</v>
      </c>
      <c r="F102" s="86" t="s">
        <v>1441</v>
      </c>
      <c r="G102" s="121">
        <v>176554.25691</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2"/>
  <sheetViews>
    <sheetView showGridLines="0" zoomScale="80" workbookViewId="0"/>
  </sheetViews>
  <sheetFormatPr baseColWidth="10" defaultColWidth="8.88671875" defaultRowHeight="14.4" x14ac:dyDescent="0.3"/>
  <cols>
    <col min="1" max="1" width="2" customWidth="1"/>
    <col min="2" max="2" width="20" customWidth="1"/>
    <col min="3" max="11" width="23" customWidth="1"/>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ht="69" customHeight="1" x14ac:dyDescent="0.3">
      <c r="A3" s="1"/>
      <c r="B3" s="198" t="s">
        <v>0</v>
      </c>
      <c r="C3" s="199"/>
      <c r="D3" s="199"/>
      <c r="E3" s="199"/>
      <c r="F3" s="199"/>
      <c r="G3" s="199"/>
      <c r="H3" s="1"/>
      <c r="I3" s="1"/>
      <c r="J3" s="1"/>
      <c r="K3" s="1"/>
    </row>
    <row r="4" spans="1:11" ht="0" hidden="1" customHeight="1" x14ac:dyDescent="0.3">
      <c r="A4" s="1"/>
      <c r="B4" s="1"/>
      <c r="C4" s="1"/>
      <c r="D4" s="1"/>
      <c r="E4" s="1"/>
      <c r="F4" s="1"/>
      <c r="G4" s="1"/>
      <c r="H4" s="1"/>
      <c r="I4" s="1"/>
      <c r="J4" s="1"/>
      <c r="K4" s="1"/>
    </row>
    <row r="5" spans="1:11" x14ac:dyDescent="0.3">
      <c r="A5" s="1"/>
      <c r="B5" s="1"/>
      <c r="C5" s="1"/>
      <c r="D5" s="1"/>
      <c r="E5" s="1"/>
      <c r="F5" s="1"/>
      <c r="G5" s="1"/>
      <c r="H5" s="1"/>
      <c r="I5" s="1"/>
      <c r="J5" s="1"/>
      <c r="K5" s="1"/>
    </row>
    <row r="6" spans="1:11" ht="27" customHeight="1" x14ac:dyDescent="0.3">
      <c r="A6" s="1"/>
      <c r="B6" s="206" t="s">
        <v>429</v>
      </c>
      <c r="C6" s="206" t="s">
        <v>1520</v>
      </c>
      <c r="D6" s="206"/>
      <c r="E6" s="206"/>
      <c r="F6" s="206"/>
      <c r="G6" s="206"/>
      <c r="H6" s="206"/>
      <c r="I6" s="206"/>
      <c r="J6" s="206"/>
      <c r="K6" s="206"/>
    </row>
    <row r="7" spans="1:11" ht="40.049999999999997" customHeight="1" x14ac:dyDescent="0.3">
      <c r="A7" s="1"/>
      <c r="B7" s="206"/>
      <c r="C7" s="3" t="s">
        <v>29</v>
      </c>
      <c r="D7" s="3" t="s">
        <v>76</v>
      </c>
      <c r="E7" s="3" t="s">
        <v>92</v>
      </c>
      <c r="F7" s="3" t="s">
        <v>135</v>
      </c>
      <c r="G7" s="3" t="s">
        <v>135</v>
      </c>
      <c r="H7" s="3" t="s">
        <v>135</v>
      </c>
      <c r="I7" s="3" t="s">
        <v>135</v>
      </c>
      <c r="J7" s="3" t="s">
        <v>155</v>
      </c>
      <c r="K7" s="3" t="s">
        <v>158</v>
      </c>
    </row>
    <row r="8" spans="1:11" ht="40.049999999999997" customHeight="1" x14ac:dyDescent="0.3">
      <c r="A8" s="1"/>
      <c r="B8" s="206"/>
      <c r="C8" s="3" t="s">
        <v>66</v>
      </c>
      <c r="D8" s="3" t="s">
        <v>81</v>
      </c>
      <c r="E8" s="3" t="s">
        <v>1521</v>
      </c>
      <c r="F8" s="3" t="s">
        <v>1522</v>
      </c>
      <c r="G8" s="3" t="s">
        <v>1523</v>
      </c>
      <c r="H8" s="3" t="s">
        <v>140</v>
      </c>
      <c r="I8" s="3" t="s">
        <v>1524</v>
      </c>
      <c r="J8" s="3" t="s">
        <v>390</v>
      </c>
      <c r="K8" s="3" t="s">
        <v>1525</v>
      </c>
    </row>
    <row r="9" spans="1:11" x14ac:dyDescent="0.3">
      <c r="A9" s="1"/>
      <c r="B9" s="122" t="s">
        <v>188</v>
      </c>
      <c r="C9" s="120">
        <v>792.9</v>
      </c>
      <c r="D9" s="120">
        <v>2987.19</v>
      </c>
      <c r="E9" s="120">
        <v>4471.3</v>
      </c>
      <c r="F9" s="120">
        <v>4151.0910000000003</v>
      </c>
      <c r="G9" s="120">
        <v>4461.8041999999996</v>
      </c>
      <c r="H9" s="120">
        <v>4459.2742900000003</v>
      </c>
      <c r="I9" s="120">
        <v>4463.6043499999996</v>
      </c>
      <c r="J9" s="120">
        <v>6640</v>
      </c>
      <c r="K9" s="120">
        <v>6936.8109999999997</v>
      </c>
    </row>
    <row r="10" spans="1:11" x14ac:dyDescent="0.3">
      <c r="A10" s="1"/>
      <c r="B10" s="122" t="s">
        <v>1526</v>
      </c>
      <c r="C10" s="120">
        <v>793.1</v>
      </c>
      <c r="D10" s="120">
        <v>2843.91</v>
      </c>
      <c r="E10" s="120">
        <v>4469.3999999999996</v>
      </c>
      <c r="F10" s="120">
        <v>4228.9394400000001</v>
      </c>
      <c r="G10" s="120">
        <v>4491.9345899999998</v>
      </c>
      <c r="H10" s="120">
        <v>4489.5820599999997</v>
      </c>
      <c r="I10" s="120">
        <v>4493.85376</v>
      </c>
      <c r="J10" s="120">
        <v>6639</v>
      </c>
      <c r="K10" s="120">
        <v>6960.2730000000001</v>
      </c>
    </row>
    <row r="11" spans="1:11" x14ac:dyDescent="0.3">
      <c r="A11" s="1"/>
      <c r="B11" s="122" t="s">
        <v>1527</v>
      </c>
      <c r="C11" s="120">
        <v>793</v>
      </c>
      <c r="D11" s="120">
        <v>2866.82</v>
      </c>
      <c r="E11" s="120">
        <v>4469.3999999999996</v>
      </c>
      <c r="F11" s="120">
        <v>4252.8759</v>
      </c>
      <c r="G11" s="120">
        <v>4505.7739300000003</v>
      </c>
      <c r="H11" s="120">
        <v>4503.4023299999999</v>
      </c>
      <c r="I11" s="120">
        <v>4507.5939200000003</v>
      </c>
      <c r="J11" s="120">
        <v>6639</v>
      </c>
      <c r="K11" s="120">
        <v>6958.9350000000004</v>
      </c>
    </row>
    <row r="12" spans="1:11" x14ac:dyDescent="0.3">
      <c r="A12" s="1"/>
      <c r="B12" s="122" t="s">
        <v>1528</v>
      </c>
      <c r="C12" s="120">
        <v>793.2</v>
      </c>
      <c r="D12" s="120">
        <v>2905.01</v>
      </c>
      <c r="E12" s="120">
        <v>4470.8999999999996</v>
      </c>
      <c r="F12" s="120">
        <v>4250.3948200000004</v>
      </c>
      <c r="G12" s="120">
        <v>4497.0138500000003</v>
      </c>
      <c r="H12" s="120">
        <v>4494.9512500000001</v>
      </c>
      <c r="I12" s="120">
        <v>4499.3419599999997</v>
      </c>
      <c r="J12" s="120">
        <v>6638</v>
      </c>
      <c r="K12" s="120">
        <v>6958.1629999999996</v>
      </c>
    </row>
    <row r="13" spans="1:11" x14ac:dyDescent="0.3">
      <c r="A13" s="1"/>
      <c r="B13" s="122" t="s">
        <v>1529</v>
      </c>
      <c r="C13" s="120">
        <v>793.3</v>
      </c>
      <c r="D13" s="120">
        <v>2865.9</v>
      </c>
      <c r="E13" s="120">
        <v>4472.8999999999996</v>
      </c>
      <c r="F13" s="120">
        <v>4248.7167399999998</v>
      </c>
      <c r="G13" s="120">
        <v>4492.7562699999999</v>
      </c>
      <c r="H13" s="120">
        <v>4490.9965499999998</v>
      </c>
      <c r="I13" s="120">
        <v>4495.5562600000003</v>
      </c>
      <c r="J13" s="120">
        <v>6639</v>
      </c>
      <c r="K13" s="120">
        <v>6957.2740000000003</v>
      </c>
    </row>
    <row r="14" spans="1:11" x14ac:dyDescent="0.3">
      <c r="A14" s="1"/>
      <c r="B14" s="122" t="s">
        <v>1530</v>
      </c>
      <c r="C14" s="120">
        <v>793.2</v>
      </c>
      <c r="D14" s="120">
        <v>2871.45</v>
      </c>
      <c r="E14" s="120">
        <v>4473.8999999999996</v>
      </c>
      <c r="F14" s="120">
        <v>4181.9618200000004</v>
      </c>
      <c r="G14" s="120">
        <v>4458.5205100000003</v>
      </c>
      <c r="H14" s="120">
        <v>4456.7535399999997</v>
      </c>
      <c r="I14" s="120">
        <v>4461.4032699999998</v>
      </c>
      <c r="J14" s="120">
        <v>6640</v>
      </c>
      <c r="K14" s="120">
        <v>6956.3909999999996</v>
      </c>
    </row>
    <row r="15" spans="1:11" x14ac:dyDescent="0.3">
      <c r="A15" s="1"/>
      <c r="B15" s="122" t="s">
        <v>255</v>
      </c>
      <c r="C15" s="120">
        <v>793.7</v>
      </c>
      <c r="D15" s="120">
        <v>2917.74</v>
      </c>
      <c r="E15" s="120">
        <v>4473</v>
      </c>
      <c r="F15" s="120">
        <v>4108.8195800000003</v>
      </c>
      <c r="G15" s="120">
        <v>4418.2170900000001</v>
      </c>
      <c r="H15" s="120">
        <v>4416.80069</v>
      </c>
      <c r="I15" s="120">
        <v>4421.1505900000002</v>
      </c>
      <c r="J15" s="120">
        <v>6639</v>
      </c>
      <c r="K15" s="120">
        <v>6956.2950000000001</v>
      </c>
    </row>
    <row r="16" spans="1:11" x14ac:dyDescent="0.3">
      <c r="A16" s="1"/>
      <c r="B16" s="122" t="s">
        <v>1531</v>
      </c>
      <c r="C16" s="120">
        <v>793.3</v>
      </c>
      <c r="D16" s="120">
        <v>3016.12</v>
      </c>
      <c r="E16" s="120">
        <v>4474.7</v>
      </c>
      <c r="F16" s="120">
        <v>4028.4942599999999</v>
      </c>
      <c r="G16" s="120">
        <v>4360.5995199999998</v>
      </c>
      <c r="H16" s="120">
        <v>4359.7022999999999</v>
      </c>
      <c r="I16" s="120">
        <v>4363.4319299999997</v>
      </c>
      <c r="J16" s="120">
        <v>6640</v>
      </c>
      <c r="K16" s="120">
        <v>6955.6610000000001</v>
      </c>
    </row>
    <row r="17" spans="1:11" x14ac:dyDescent="0.3">
      <c r="A17" s="1"/>
      <c r="B17" s="122" t="s">
        <v>1532</v>
      </c>
      <c r="C17" s="120">
        <v>792.8</v>
      </c>
      <c r="D17" s="120">
        <v>3016.12</v>
      </c>
      <c r="E17" s="120">
        <v>4467.8</v>
      </c>
      <c r="F17" s="120">
        <v>3930.83115</v>
      </c>
      <c r="G17" s="120">
        <v>4302.26631</v>
      </c>
      <c r="H17" s="120">
        <v>4302.0069100000001</v>
      </c>
      <c r="I17" s="120">
        <v>4305.0033599999997</v>
      </c>
      <c r="J17" s="120">
        <v>6640</v>
      </c>
      <c r="K17" s="120">
        <v>6955.15</v>
      </c>
    </row>
    <row r="18" spans="1:11" x14ac:dyDescent="0.3">
      <c r="A18" s="1"/>
      <c r="B18" s="122" t="s">
        <v>1533</v>
      </c>
      <c r="C18" s="120">
        <v>791.3</v>
      </c>
      <c r="D18" s="120">
        <v>2985.79</v>
      </c>
      <c r="E18" s="120">
        <v>4467.8</v>
      </c>
      <c r="F18" s="120">
        <v>3850.5737300000001</v>
      </c>
      <c r="G18" s="120">
        <v>4261.1106900000004</v>
      </c>
      <c r="H18" s="120">
        <v>4263.2370000000001</v>
      </c>
      <c r="I18" s="120">
        <v>4265.2214100000001</v>
      </c>
      <c r="J18" s="120">
        <v>6644</v>
      </c>
      <c r="K18" s="120">
        <v>6954.75</v>
      </c>
    </row>
    <row r="19" spans="1:11" x14ac:dyDescent="0.3">
      <c r="A19" s="1"/>
      <c r="B19" s="122" t="s">
        <v>313</v>
      </c>
      <c r="C19" s="120">
        <v>791.6</v>
      </c>
      <c r="D19" s="120">
        <v>2986.27</v>
      </c>
      <c r="E19" s="120">
        <v>4474.7</v>
      </c>
      <c r="F19" s="120">
        <v>3793.4742000000001</v>
      </c>
      <c r="G19" s="120">
        <v>4231.1344099999997</v>
      </c>
      <c r="H19" s="120">
        <v>4238.76152</v>
      </c>
      <c r="I19" s="120">
        <v>4236.4578199999996</v>
      </c>
      <c r="J19" s="120">
        <v>6644</v>
      </c>
      <c r="K19" s="120">
        <v>6959.2659999999996</v>
      </c>
    </row>
    <row r="20" spans="1:11" x14ac:dyDescent="0.3">
      <c r="A20" s="1"/>
      <c r="B20" s="122" t="s">
        <v>218</v>
      </c>
      <c r="C20" s="120">
        <v>792.6</v>
      </c>
      <c r="D20" s="120">
        <v>2939.5</v>
      </c>
      <c r="E20" s="120">
        <v>4467.8</v>
      </c>
      <c r="F20" s="120">
        <v>3847.42355</v>
      </c>
      <c r="G20" s="120">
        <v>4266.9380199999996</v>
      </c>
      <c r="H20" s="120">
        <v>4275.8628799999997</v>
      </c>
      <c r="I20" s="120">
        <v>4271.1715700000004</v>
      </c>
      <c r="J20" s="120">
        <v>6644</v>
      </c>
      <c r="K20" s="120">
        <v>6958.7150000000001</v>
      </c>
    </row>
    <row r="21" spans="1:11" x14ac:dyDescent="0.3">
      <c r="A21" s="1"/>
      <c r="B21" s="122" t="s">
        <v>1534</v>
      </c>
      <c r="C21" s="120">
        <v>793.1</v>
      </c>
      <c r="D21" s="120">
        <v>2863.83</v>
      </c>
      <c r="E21" s="120">
        <v>4474.7</v>
      </c>
      <c r="F21" s="120">
        <v>3769.00902</v>
      </c>
      <c r="G21" s="120">
        <v>4232.9086299999999</v>
      </c>
      <c r="H21" s="120">
        <v>4242.7509300000002</v>
      </c>
      <c r="I21" s="120">
        <v>4237.3355899999997</v>
      </c>
      <c r="J21" s="120">
        <v>6648</v>
      </c>
      <c r="K21" s="120">
        <v>6957.7430000000004</v>
      </c>
    </row>
    <row r="22" spans="1:11" x14ac:dyDescent="0.3">
      <c r="A22" s="1"/>
      <c r="B22" s="122" t="s">
        <v>1535</v>
      </c>
      <c r="C22" s="120">
        <v>814</v>
      </c>
      <c r="D22" s="120">
        <v>2774.47</v>
      </c>
      <c r="E22" s="120">
        <v>4467.8</v>
      </c>
      <c r="F22" s="120">
        <v>3579.4574699999998</v>
      </c>
      <c r="G22" s="120">
        <v>4082.0182799999998</v>
      </c>
      <c r="H22" s="120">
        <v>4090.9328500000001</v>
      </c>
      <c r="I22" s="120">
        <v>4082.4054700000002</v>
      </c>
      <c r="J22" s="120">
        <v>6647</v>
      </c>
      <c r="K22" s="120">
        <v>6957.0879999999997</v>
      </c>
    </row>
    <row r="23" spans="1:11" x14ac:dyDescent="0.3">
      <c r="A23" s="1"/>
      <c r="B23" s="122" t="s">
        <v>1536</v>
      </c>
      <c r="C23" s="120">
        <v>792.7</v>
      </c>
      <c r="D23" s="120">
        <v>2791.59</v>
      </c>
      <c r="E23" s="120">
        <v>4474.7</v>
      </c>
      <c r="F23" s="120">
        <v>3601.10626</v>
      </c>
      <c r="G23" s="120">
        <v>4134.8842599999998</v>
      </c>
      <c r="H23" s="120">
        <v>4144.3199199999999</v>
      </c>
      <c r="I23" s="120">
        <v>4135.8554800000002</v>
      </c>
      <c r="J23" s="120">
        <v>6646</v>
      </c>
      <c r="K23" s="120">
        <v>6956.2740000000003</v>
      </c>
    </row>
    <row r="24" spans="1:11" x14ac:dyDescent="0.3">
      <c r="A24" s="1"/>
      <c r="B24" s="122" t="s">
        <v>1537</v>
      </c>
      <c r="C24" s="120">
        <v>791.5</v>
      </c>
      <c r="D24" s="120">
        <v>2801.77</v>
      </c>
      <c r="E24" s="120">
        <v>4474.7</v>
      </c>
      <c r="F24" s="120">
        <v>3725.3013599999999</v>
      </c>
      <c r="G24" s="120">
        <v>4197.4018100000003</v>
      </c>
      <c r="H24" s="120">
        <v>4207.1220400000002</v>
      </c>
      <c r="I24" s="120">
        <v>4198.6354799999999</v>
      </c>
      <c r="J24" s="120">
        <v>6646</v>
      </c>
      <c r="K24" s="120">
        <v>6954.9709999999995</v>
      </c>
    </row>
    <row r="25" spans="1:11" x14ac:dyDescent="0.3">
      <c r="A25" s="1"/>
      <c r="B25" s="122" t="s">
        <v>219</v>
      </c>
      <c r="C25" s="120">
        <v>812.9</v>
      </c>
      <c r="D25" s="120">
        <v>2939.98</v>
      </c>
      <c r="E25" s="120">
        <v>4474.7</v>
      </c>
      <c r="F25" s="120">
        <v>3791.7674999999999</v>
      </c>
      <c r="G25" s="120">
        <v>4233.6490599999997</v>
      </c>
      <c r="H25" s="120">
        <v>4242.3671700000004</v>
      </c>
      <c r="I25" s="120">
        <v>4234.4558699999998</v>
      </c>
      <c r="J25" s="120">
        <v>6643</v>
      </c>
      <c r="K25" s="120">
        <v>6954.3230000000003</v>
      </c>
    </row>
    <row r="26" spans="1:11" x14ac:dyDescent="0.3">
      <c r="A26" s="1"/>
      <c r="B26" s="122" t="s">
        <v>1538</v>
      </c>
      <c r="C26" s="120">
        <v>791.3</v>
      </c>
      <c r="D26" s="120">
        <v>2879.55</v>
      </c>
      <c r="E26" s="120">
        <v>4474.7</v>
      </c>
      <c r="F26" s="120">
        <v>3785.9752699999999</v>
      </c>
      <c r="G26" s="120">
        <v>4231.3232399999997</v>
      </c>
      <c r="H26" s="120">
        <v>4238.7527499999997</v>
      </c>
      <c r="I26" s="120">
        <v>4231.70586</v>
      </c>
      <c r="J26" s="120">
        <v>6645</v>
      </c>
      <c r="K26" s="120">
        <v>6920.0290000000005</v>
      </c>
    </row>
    <row r="27" spans="1:11" x14ac:dyDescent="0.3">
      <c r="A27" s="1"/>
      <c r="B27" s="122" t="s">
        <v>1539</v>
      </c>
      <c r="C27" s="120">
        <v>793</v>
      </c>
      <c r="D27" s="120">
        <v>2970.98</v>
      </c>
      <c r="E27" s="120">
        <v>4474.7</v>
      </c>
      <c r="F27" s="120">
        <v>3718.6832399999998</v>
      </c>
      <c r="G27" s="120">
        <v>4146.2223100000001</v>
      </c>
      <c r="H27" s="120">
        <v>4148.4664899999998</v>
      </c>
      <c r="I27" s="120">
        <v>4147.5360899999996</v>
      </c>
      <c r="J27" s="120">
        <v>6641</v>
      </c>
      <c r="K27" s="120">
        <v>6772.808</v>
      </c>
    </row>
    <row r="28" spans="1:11" x14ac:dyDescent="0.3">
      <c r="A28" s="1"/>
      <c r="B28" s="122" t="s">
        <v>1540</v>
      </c>
      <c r="C28" s="120">
        <v>816.9</v>
      </c>
      <c r="D28" s="120">
        <v>2987.43</v>
      </c>
      <c r="E28" s="120">
        <v>4474.7</v>
      </c>
      <c r="F28" s="120">
        <v>3614.00452</v>
      </c>
      <c r="G28" s="120">
        <v>4098.1472000000003</v>
      </c>
      <c r="H28" s="120">
        <v>4096.9154399999998</v>
      </c>
      <c r="I28" s="120">
        <v>4098.1971700000004</v>
      </c>
      <c r="J28" s="120">
        <v>6602</v>
      </c>
      <c r="K28" s="120">
        <v>6530.1360000000004</v>
      </c>
    </row>
    <row r="29" spans="1:11" x14ac:dyDescent="0.3">
      <c r="A29" s="1"/>
      <c r="B29" s="122" t="s">
        <v>1541</v>
      </c>
      <c r="C29" s="120">
        <v>792.7</v>
      </c>
      <c r="D29" s="120">
        <v>2850.86</v>
      </c>
      <c r="E29" s="120">
        <v>4474.7</v>
      </c>
      <c r="F29" s="120">
        <v>3552.6725799999999</v>
      </c>
      <c r="G29" s="120">
        <v>4074.7242000000001</v>
      </c>
      <c r="H29" s="120">
        <v>4073.1430099999998</v>
      </c>
      <c r="I29" s="120">
        <v>4074.9137900000001</v>
      </c>
      <c r="J29" s="120">
        <v>6602</v>
      </c>
      <c r="K29" s="120">
        <v>6403.223</v>
      </c>
    </row>
    <row r="30" spans="1:11" x14ac:dyDescent="0.3">
      <c r="A30" s="1"/>
      <c r="B30" s="122" t="s">
        <v>1542</v>
      </c>
      <c r="C30" s="120">
        <v>793.2</v>
      </c>
      <c r="D30" s="120">
        <v>2863.11</v>
      </c>
      <c r="E30" s="120">
        <v>4474.7</v>
      </c>
      <c r="F30" s="120">
        <v>3511.4254000000001</v>
      </c>
      <c r="G30" s="120">
        <v>4055.4321300000001</v>
      </c>
      <c r="H30" s="120">
        <v>4052.9510500000001</v>
      </c>
      <c r="I30" s="120">
        <v>4055.0853699999998</v>
      </c>
      <c r="J30" s="120">
        <v>6447</v>
      </c>
      <c r="K30" s="120">
        <v>6280.7510000000002</v>
      </c>
    </row>
    <row r="31" spans="1:11" x14ac:dyDescent="0.3">
      <c r="A31" s="1"/>
      <c r="B31" s="122" t="s">
        <v>1543</v>
      </c>
      <c r="C31" s="120">
        <v>793.4</v>
      </c>
      <c r="D31" s="120">
        <v>2847.39</v>
      </c>
      <c r="E31" s="120">
        <v>4474.7</v>
      </c>
      <c r="F31" s="120">
        <v>3585.3481299999999</v>
      </c>
      <c r="G31" s="120">
        <v>4093.9002999999998</v>
      </c>
      <c r="H31" s="120">
        <v>4091.58592</v>
      </c>
      <c r="I31" s="120">
        <v>4093.6050399999999</v>
      </c>
      <c r="J31" s="120">
        <v>6329</v>
      </c>
      <c r="K31" s="120">
        <v>6173.3289999999997</v>
      </c>
    </row>
    <row r="32" spans="1:11" x14ac:dyDescent="0.3">
      <c r="A32" s="1"/>
      <c r="B32" s="122" t="s">
        <v>1544</v>
      </c>
      <c r="C32" s="120">
        <v>794.1</v>
      </c>
      <c r="D32" s="120">
        <v>2907.33</v>
      </c>
      <c r="E32" s="120">
        <v>4474.7</v>
      </c>
      <c r="F32" s="120">
        <v>3722.4247</v>
      </c>
      <c r="G32" s="120">
        <v>4154.6997099999999</v>
      </c>
      <c r="H32" s="120">
        <v>4152.4036400000005</v>
      </c>
      <c r="I32" s="120">
        <v>4154.8828100000001</v>
      </c>
      <c r="J32" s="120">
        <v>6310</v>
      </c>
      <c r="K32" s="120">
        <v>6122.7259999999997</v>
      </c>
    </row>
  </sheetData>
  <mergeCells count="3">
    <mergeCell ref="B3:G3"/>
    <mergeCell ref="B6:B8"/>
    <mergeCell ref="C6:K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32"/>
  <sheetViews>
    <sheetView showGridLines="0" zoomScale="80" workbookViewId="0"/>
  </sheetViews>
  <sheetFormatPr baseColWidth="10" defaultColWidth="8.88671875" defaultRowHeight="14.4" x14ac:dyDescent="0.3"/>
  <cols>
    <col min="1" max="1" width="2" customWidth="1"/>
    <col min="2" max="2" width="20" customWidth="1"/>
    <col min="3" max="10" width="23"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x14ac:dyDescent="0.3">
      <c r="A5" s="1"/>
      <c r="B5" s="1"/>
      <c r="C5" s="1"/>
      <c r="D5" s="1"/>
      <c r="E5" s="1"/>
      <c r="F5" s="1"/>
      <c r="G5" s="1"/>
      <c r="H5" s="1"/>
      <c r="I5" s="1"/>
      <c r="J5" s="1"/>
    </row>
    <row r="6" spans="1:10" ht="27" customHeight="1" x14ac:dyDescent="0.3">
      <c r="A6" s="1"/>
      <c r="B6" s="206" t="s">
        <v>429</v>
      </c>
      <c r="C6" s="206" t="s">
        <v>1545</v>
      </c>
      <c r="D6" s="206"/>
      <c r="E6" s="206"/>
      <c r="F6" s="206"/>
      <c r="G6" s="206"/>
      <c r="H6" s="206"/>
      <c r="I6" s="206"/>
      <c r="J6" s="206"/>
    </row>
    <row r="7" spans="1:10" ht="40.049999999999997" customHeight="1" x14ac:dyDescent="0.3">
      <c r="A7" s="1"/>
      <c r="B7" s="206"/>
      <c r="C7" s="3" t="s">
        <v>29</v>
      </c>
      <c r="D7" s="3" t="s">
        <v>76</v>
      </c>
      <c r="E7" s="3" t="s">
        <v>76</v>
      </c>
      <c r="F7" s="3" t="s">
        <v>92</v>
      </c>
      <c r="G7" s="3" t="s">
        <v>135</v>
      </c>
      <c r="H7" s="3" t="s">
        <v>135</v>
      </c>
      <c r="I7" s="3" t="s">
        <v>155</v>
      </c>
      <c r="J7" s="3" t="s">
        <v>158</v>
      </c>
    </row>
    <row r="8" spans="1:10" ht="40.049999999999997" customHeight="1" x14ac:dyDescent="0.3">
      <c r="A8" s="1"/>
      <c r="B8" s="206"/>
      <c r="C8" s="3" t="s">
        <v>982</v>
      </c>
      <c r="D8" s="3" t="s">
        <v>989</v>
      </c>
      <c r="E8" s="3" t="s">
        <v>990</v>
      </c>
      <c r="F8" s="3" t="s">
        <v>93</v>
      </c>
      <c r="G8" s="3" t="s">
        <v>1026</v>
      </c>
      <c r="H8" s="3" t="s">
        <v>143</v>
      </c>
      <c r="I8" s="3" t="s">
        <v>1045</v>
      </c>
      <c r="J8" s="3" t="s">
        <v>1046</v>
      </c>
    </row>
    <row r="9" spans="1:10" x14ac:dyDescent="0.3">
      <c r="A9" s="1"/>
      <c r="B9" s="122" t="s">
        <v>188</v>
      </c>
      <c r="C9" s="120">
        <v>19.3</v>
      </c>
      <c r="D9" s="120">
        <v>21.361999999999998</v>
      </c>
      <c r="E9" s="120">
        <v>21.361999999999998</v>
      </c>
      <c r="F9" s="120">
        <v>20.2</v>
      </c>
      <c r="G9" s="120">
        <v>25.48</v>
      </c>
      <c r="H9" s="120">
        <v>20.437999999999999</v>
      </c>
      <c r="I9" s="120">
        <v>20.420000000000002</v>
      </c>
      <c r="J9" s="120">
        <v>26.76</v>
      </c>
    </row>
    <row r="10" spans="1:10" x14ac:dyDescent="0.3">
      <c r="A10" s="1"/>
      <c r="B10" s="122" t="s">
        <v>1526</v>
      </c>
      <c r="C10" s="120">
        <v>19.100000000000001</v>
      </c>
      <c r="D10" s="120">
        <v>21.327000000000002</v>
      </c>
      <c r="E10" s="120">
        <v>21.327000000000002</v>
      </c>
      <c r="F10" s="120">
        <v>20.399999999999999</v>
      </c>
      <c r="G10" s="120">
        <v>25.25</v>
      </c>
      <c r="H10" s="120">
        <v>20.024999999999999</v>
      </c>
      <c r="I10" s="120">
        <v>19.89</v>
      </c>
      <c r="J10" s="120">
        <v>26.63</v>
      </c>
    </row>
    <row r="11" spans="1:10" x14ac:dyDescent="0.3">
      <c r="A11" s="1"/>
      <c r="B11" s="122" t="s">
        <v>1527</v>
      </c>
      <c r="C11" s="120">
        <v>18.8</v>
      </c>
      <c r="D11" s="120">
        <v>21.132999999999999</v>
      </c>
      <c r="E11" s="120">
        <v>21.132999999999999</v>
      </c>
      <c r="F11" s="120">
        <v>20.2</v>
      </c>
      <c r="G11" s="120">
        <v>25.08</v>
      </c>
      <c r="H11" s="120">
        <v>19.899999999999999</v>
      </c>
      <c r="I11" s="120">
        <v>19.78</v>
      </c>
      <c r="J11" s="120">
        <v>26.51</v>
      </c>
    </row>
    <row r="12" spans="1:10" x14ac:dyDescent="0.3">
      <c r="A12" s="1"/>
      <c r="B12" s="122" t="s">
        <v>1528</v>
      </c>
      <c r="C12" s="120">
        <v>21.4</v>
      </c>
      <c r="D12" s="120">
        <v>21.036999999999999</v>
      </c>
      <c r="E12" s="120">
        <v>21.036999999999999</v>
      </c>
      <c r="F12" s="120">
        <v>20.2</v>
      </c>
      <c r="G12" s="120">
        <v>24.98</v>
      </c>
      <c r="H12" s="120">
        <v>19.95</v>
      </c>
      <c r="I12" s="120">
        <v>19.82</v>
      </c>
      <c r="J12" s="120">
        <v>26.33</v>
      </c>
    </row>
    <row r="13" spans="1:10" x14ac:dyDescent="0.3">
      <c r="A13" s="1"/>
      <c r="B13" s="122" t="s">
        <v>1529</v>
      </c>
      <c r="C13" s="120">
        <v>21.9</v>
      </c>
      <c r="D13" s="120">
        <v>20.751000000000001</v>
      </c>
      <c r="E13" s="120">
        <v>20.751000000000001</v>
      </c>
      <c r="F13" s="120">
        <v>20.399999999999999</v>
      </c>
      <c r="G13" s="120">
        <v>24.87</v>
      </c>
      <c r="H13" s="120">
        <v>19.425000000000001</v>
      </c>
      <c r="I13" s="120">
        <v>19.559999999999999</v>
      </c>
      <c r="J13" s="120">
        <v>26.14</v>
      </c>
    </row>
    <row r="14" spans="1:10" x14ac:dyDescent="0.3">
      <c r="A14" s="1"/>
      <c r="B14" s="122" t="s">
        <v>1530</v>
      </c>
      <c r="C14" s="120">
        <v>17</v>
      </c>
      <c r="D14" s="120">
        <v>20.744</v>
      </c>
      <c r="E14" s="120">
        <v>20.744</v>
      </c>
      <c r="F14" s="120">
        <v>20</v>
      </c>
      <c r="G14" s="120">
        <v>24.79</v>
      </c>
      <c r="H14" s="120">
        <v>19.2</v>
      </c>
      <c r="I14" s="120">
        <v>19.440000000000001</v>
      </c>
      <c r="J14" s="120">
        <v>26.25</v>
      </c>
    </row>
    <row r="15" spans="1:10" x14ac:dyDescent="0.3">
      <c r="A15" s="1"/>
      <c r="B15" s="122" t="s">
        <v>255</v>
      </c>
      <c r="C15" s="120">
        <v>17.399999999999999</v>
      </c>
      <c r="D15" s="120">
        <v>20.495999999999999</v>
      </c>
      <c r="E15" s="120">
        <v>20.495999999999999</v>
      </c>
      <c r="F15" s="120">
        <v>20</v>
      </c>
      <c r="G15" s="120">
        <v>24.71</v>
      </c>
      <c r="H15" s="120">
        <v>19.25</v>
      </c>
      <c r="I15" s="120">
        <v>19.440000000000001</v>
      </c>
      <c r="J15" s="120">
        <v>26.4</v>
      </c>
    </row>
    <row r="16" spans="1:10" x14ac:dyDescent="0.3">
      <c r="A16" s="1"/>
      <c r="B16" s="122" t="s">
        <v>1531</v>
      </c>
      <c r="C16" s="120">
        <v>16.5</v>
      </c>
      <c r="D16" s="120">
        <v>20.524999999999999</v>
      </c>
      <c r="E16" s="120">
        <v>20.524999999999999</v>
      </c>
      <c r="F16" s="120">
        <v>20.100000000000001</v>
      </c>
      <c r="G16" s="120">
        <v>24.72</v>
      </c>
      <c r="H16" s="120">
        <v>19.5</v>
      </c>
      <c r="I16" s="120">
        <v>19.59</v>
      </c>
      <c r="J16" s="120">
        <v>26.75</v>
      </c>
    </row>
    <row r="17" spans="1:10" x14ac:dyDescent="0.3">
      <c r="A17" s="1"/>
      <c r="B17" s="122" t="s">
        <v>1532</v>
      </c>
      <c r="C17" s="120">
        <v>20</v>
      </c>
      <c r="D17" s="120">
        <v>22.297000000000001</v>
      </c>
      <c r="E17" s="120">
        <v>22.297000000000001</v>
      </c>
      <c r="F17" s="120">
        <v>20.3</v>
      </c>
      <c r="G17" s="120">
        <v>24.91</v>
      </c>
      <c r="H17" s="120">
        <v>19.75</v>
      </c>
      <c r="I17" s="120">
        <v>20.190000000000001</v>
      </c>
      <c r="J17" s="120">
        <v>27.49</v>
      </c>
    </row>
    <row r="18" spans="1:10" x14ac:dyDescent="0.3">
      <c r="A18" s="1"/>
      <c r="B18" s="122" t="s">
        <v>1533</v>
      </c>
      <c r="C18" s="120">
        <v>25</v>
      </c>
      <c r="D18" s="120">
        <v>24.241</v>
      </c>
      <c r="E18" s="120">
        <v>24.241</v>
      </c>
      <c r="F18" s="120">
        <v>20.9</v>
      </c>
      <c r="G18" s="120">
        <v>25.36</v>
      </c>
      <c r="H18" s="120">
        <v>20.100000000000001</v>
      </c>
      <c r="I18" s="120">
        <v>21.88</v>
      </c>
      <c r="J18" s="120">
        <v>28.45</v>
      </c>
    </row>
    <row r="19" spans="1:10" x14ac:dyDescent="0.3">
      <c r="A19" s="1"/>
      <c r="B19" s="122" t="s">
        <v>313</v>
      </c>
      <c r="C19" s="120">
        <v>28</v>
      </c>
      <c r="D19" s="120">
        <v>25.995999999999999</v>
      </c>
      <c r="E19" s="120">
        <v>25.995999999999999</v>
      </c>
      <c r="F19" s="120">
        <v>21.2</v>
      </c>
      <c r="G19" s="120">
        <v>26.2</v>
      </c>
      <c r="H19" s="120">
        <v>20.25</v>
      </c>
      <c r="I19" s="120">
        <v>22.97</v>
      </c>
      <c r="J19" s="120">
        <v>29.84</v>
      </c>
    </row>
    <row r="20" spans="1:10" x14ac:dyDescent="0.3">
      <c r="A20" s="1"/>
      <c r="B20" s="122" t="s">
        <v>218</v>
      </c>
      <c r="C20" s="120">
        <v>31</v>
      </c>
      <c r="D20" s="120">
        <v>27.117999999999999</v>
      </c>
      <c r="E20" s="120">
        <v>27.117999999999999</v>
      </c>
      <c r="F20" s="120">
        <v>21.2</v>
      </c>
      <c r="G20" s="120">
        <v>26.66</v>
      </c>
      <c r="H20" s="120">
        <v>21.238</v>
      </c>
      <c r="I20" s="120">
        <v>23.11</v>
      </c>
      <c r="J20" s="120">
        <v>30.93</v>
      </c>
    </row>
    <row r="21" spans="1:10" x14ac:dyDescent="0.3">
      <c r="A21" s="1"/>
      <c r="B21" s="122" t="s">
        <v>1534</v>
      </c>
      <c r="C21" s="120">
        <v>31</v>
      </c>
      <c r="D21" s="120">
        <v>27.481000000000002</v>
      </c>
      <c r="E21" s="120">
        <v>27.481000000000002</v>
      </c>
      <c r="F21" s="120">
        <v>21.3</v>
      </c>
      <c r="G21" s="120">
        <v>27.09</v>
      </c>
      <c r="H21" s="120">
        <v>21.3</v>
      </c>
      <c r="I21" s="120">
        <v>23.69</v>
      </c>
      <c r="J21" s="120">
        <v>31.03</v>
      </c>
    </row>
    <row r="22" spans="1:10" x14ac:dyDescent="0.3">
      <c r="A22" s="1"/>
      <c r="B22" s="122" t="s">
        <v>1535</v>
      </c>
      <c r="C22" s="120">
        <v>31</v>
      </c>
      <c r="D22" s="120">
        <v>25.882000000000001</v>
      </c>
      <c r="E22" s="120">
        <v>25.882000000000001</v>
      </c>
      <c r="F22" s="120">
        <v>21.2</v>
      </c>
      <c r="G22" s="120">
        <v>24.15</v>
      </c>
      <c r="H22" s="120">
        <v>21.5</v>
      </c>
      <c r="I22" s="120">
        <v>24.87</v>
      </c>
      <c r="J22" s="120">
        <v>31.95</v>
      </c>
    </row>
    <row r="23" spans="1:10" x14ac:dyDescent="0.3">
      <c r="A23" s="1"/>
      <c r="B23" s="122" t="s">
        <v>1536</v>
      </c>
      <c r="C23" s="120">
        <v>31</v>
      </c>
      <c r="D23" s="120">
        <v>24.568999999999999</v>
      </c>
      <c r="E23" s="120">
        <v>24.568999999999999</v>
      </c>
      <c r="F23" s="120">
        <v>20.8</v>
      </c>
      <c r="G23" s="120">
        <v>25.04</v>
      </c>
      <c r="H23" s="120">
        <v>22.75</v>
      </c>
      <c r="I23" s="120">
        <v>24.21</v>
      </c>
      <c r="J23" s="120">
        <v>33.049999999999997</v>
      </c>
    </row>
    <row r="24" spans="1:10" x14ac:dyDescent="0.3">
      <c r="A24" s="1"/>
      <c r="B24" s="122" t="s">
        <v>1537</v>
      </c>
      <c r="C24" s="120">
        <v>30</v>
      </c>
      <c r="D24" s="120">
        <v>23.303000000000001</v>
      </c>
      <c r="E24" s="120">
        <v>23.303000000000001</v>
      </c>
      <c r="F24" s="120">
        <v>20.7</v>
      </c>
      <c r="G24" s="120">
        <v>25.07</v>
      </c>
      <c r="H24" s="120">
        <v>22.6</v>
      </c>
      <c r="I24" s="120">
        <v>23.32</v>
      </c>
      <c r="J24" s="120">
        <v>32.799999999999997</v>
      </c>
    </row>
    <row r="25" spans="1:10" x14ac:dyDescent="0.3">
      <c r="A25" s="1"/>
      <c r="B25" s="122" t="s">
        <v>219</v>
      </c>
      <c r="C25" s="120">
        <v>29</v>
      </c>
      <c r="D25" s="120">
        <v>23.495000000000001</v>
      </c>
      <c r="E25" s="120">
        <v>23.495000000000001</v>
      </c>
      <c r="F25" s="120">
        <v>21</v>
      </c>
      <c r="G25" s="120">
        <v>24.2</v>
      </c>
      <c r="H25" s="120">
        <v>20.925000000000001</v>
      </c>
      <c r="I25" s="120">
        <v>23.24</v>
      </c>
      <c r="J25" s="120">
        <v>33.049999999999997</v>
      </c>
    </row>
    <row r="26" spans="1:10" x14ac:dyDescent="0.3">
      <c r="A26" s="1"/>
      <c r="B26" s="122" t="s">
        <v>1538</v>
      </c>
      <c r="C26" s="120">
        <v>28</v>
      </c>
      <c r="D26" s="120">
        <v>23.164000000000001</v>
      </c>
      <c r="E26" s="120">
        <v>23.164000000000001</v>
      </c>
      <c r="F26" s="120">
        <v>20.7</v>
      </c>
      <c r="G26" s="120">
        <v>23.46</v>
      </c>
      <c r="H26" s="120">
        <v>21.937000000000001</v>
      </c>
      <c r="I26" s="120">
        <v>22.3</v>
      </c>
      <c r="J26" s="120">
        <v>32.86</v>
      </c>
    </row>
    <row r="27" spans="1:10" x14ac:dyDescent="0.3">
      <c r="A27" s="1"/>
      <c r="B27" s="122" t="s">
        <v>1539</v>
      </c>
      <c r="C27" s="120">
        <v>27</v>
      </c>
      <c r="D27" s="120">
        <v>23.454999999999998</v>
      </c>
      <c r="E27" s="120">
        <v>23.454999999999998</v>
      </c>
      <c r="F27" s="120">
        <v>20.3</v>
      </c>
      <c r="G27" s="120">
        <v>22.96</v>
      </c>
      <c r="H27" s="120">
        <v>21.1</v>
      </c>
      <c r="I27" s="120">
        <v>21.31</v>
      </c>
      <c r="J27" s="120">
        <v>30.95</v>
      </c>
    </row>
    <row r="28" spans="1:10" x14ac:dyDescent="0.3">
      <c r="A28" s="1"/>
      <c r="B28" s="122" t="s">
        <v>1540</v>
      </c>
      <c r="C28" s="120">
        <v>25</v>
      </c>
      <c r="D28" s="120">
        <v>22.460999999999999</v>
      </c>
      <c r="E28" s="120">
        <v>22.460999999999999</v>
      </c>
      <c r="F28" s="120">
        <v>20.3</v>
      </c>
      <c r="G28" s="120">
        <v>22.1</v>
      </c>
      <c r="H28" s="120">
        <v>20.100000000000001</v>
      </c>
      <c r="I28" s="120">
        <v>20.38</v>
      </c>
      <c r="J28" s="120">
        <v>27.3</v>
      </c>
    </row>
    <row r="29" spans="1:10" x14ac:dyDescent="0.3">
      <c r="A29" s="1"/>
      <c r="B29" s="122" t="s">
        <v>1541</v>
      </c>
      <c r="C29" s="120">
        <v>22.6</v>
      </c>
      <c r="D29" s="120">
        <v>21.888999999999999</v>
      </c>
      <c r="E29" s="120">
        <v>21.888999999999999</v>
      </c>
      <c r="F29" s="120">
        <v>20.3</v>
      </c>
      <c r="G29" s="120">
        <v>21.41</v>
      </c>
      <c r="H29" s="120">
        <v>19.7</v>
      </c>
      <c r="I29" s="120">
        <v>19.78</v>
      </c>
      <c r="J29" s="120">
        <v>26.5</v>
      </c>
    </row>
    <row r="30" spans="1:10" x14ac:dyDescent="0.3">
      <c r="A30" s="1"/>
      <c r="B30" s="122" t="s">
        <v>1542</v>
      </c>
      <c r="C30" s="120">
        <v>23.4</v>
      </c>
      <c r="D30" s="120">
        <v>21.402999999999999</v>
      </c>
      <c r="E30" s="120">
        <v>21.402999999999999</v>
      </c>
      <c r="F30" s="120">
        <v>20.3</v>
      </c>
      <c r="G30" s="120">
        <v>21.18</v>
      </c>
      <c r="H30" s="120">
        <v>19.875</v>
      </c>
      <c r="I30" s="120">
        <v>20.03</v>
      </c>
      <c r="J30" s="120">
        <v>26.26</v>
      </c>
    </row>
    <row r="31" spans="1:10" x14ac:dyDescent="0.3">
      <c r="A31" s="1"/>
      <c r="B31" s="122" t="s">
        <v>1543</v>
      </c>
      <c r="C31" s="120">
        <v>20.8</v>
      </c>
      <c r="D31" s="120">
        <v>21.335000000000001</v>
      </c>
      <c r="E31" s="120">
        <v>21.335000000000001</v>
      </c>
      <c r="F31" s="120">
        <v>20.3</v>
      </c>
      <c r="G31" s="120">
        <v>21.44</v>
      </c>
      <c r="H31" s="120">
        <v>19.774999999999999</v>
      </c>
      <c r="I31" s="120">
        <v>19.75</v>
      </c>
      <c r="J31" s="120">
        <v>26.36</v>
      </c>
    </row>
    <row r="32" spans="1:10" x14ac:dyDescent="0.3">
      <c r="A32" s="1"/>
      <c r="B32" s="122" t="s">
        <v>1544</v>
      </c>
      <c r="C32" s="120">
        <v>19.100000000000001</v>
      </c>
      <c r="D32" s="120">
        <v>21.125</v>
      </c>
      <c r="E32" s="120">
        <v>21.125</v>
      </c>
      <c r="F32" s="120">
        <v>20.3</v>
      </c>
      <c r="G32" s="120">
        <v>21.12</v>
      </c>
      <c r="H32" s="120">
        <v>19.824999999999999</v>
      </c>
      <c r="I32" s="120">
        <v>20.61</v>
      </c>
      <c r="J32" s="120">
        <v>25.95</v>
      </c>
    </row>
  </sheetData>
  <mergeCells count="3">
    <mergeCell ref="B3:G3"/>
    <mergeCell ref="B6:B8"/>
    <mergeCell ref="C6:J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1546</v>
      </c>
      <c r="C5" s="1"/>
      <c r="D5" s="1"/>
      <c r="E5" s="1"/>
      <c r="F5" s="1"/>
      <c r="G5" s="1"/>
      <c r="H5" s="1"/>
    </row>
    <row r="6" spans="1:8" x14ac:dyDescent="0.3">
      <c r="A6" s="1"/>
      <c r="B6" s="1"/>
      <c r="C6" s="1"/>
      <c r="D6" s="1"/>
      <c r="E6" s="1"/>
      <c r="F6" s="1"/>
      <c r="G6" s="1"/>
      <c r="H6" s="1"/>
    </row>
    <row r="7" spans="1:8" ht="45" customHeight="1" x14ac:dyDescent="0.3">
      <c r="A7" s="1"/>
      <c r="B7" s="3" t="s">
        <v>56</v>
      </c>
      <c r="C7" s="3" t="s">
        <v>3</v>
      </c>
      <c r="D7" s="3" t="s">
        <v>1547</v>
      </c>
      <c r="E7" s="3" t="s">
        <v>1548</v>
      </c>
      <c r="F7" s="3" t="s">
        <v>1549</v>
      </c>
      <c r="G7" s="3" t="s">
        <v>8</v>
      </c>
      <c r="H7" s="3" t="s">
        <v>1439</v>
      </c>
    </row>
    <row r="8" spans="1:8" x14ac:dyDescent="0.3">
      <c r="A8" s="1"/>
      <c r="B8" s="4" t="s">
        <v>60</v>
      </c>
      <c r="C8" s="123" t="s">
        <v>29</v>
      </c>
      <c r="D8" s="123" t="s">
        <v>1550</v>
      </c>
      <c r="E8" s="120">
        <v>130</v>
      </c>
      <c r="F8" s="4" t="s">
        <v>255</v>
      </c>
      <c r="G8" s="4" t="s">
        <v>1551</v>
      </c>
      <c r="H8" s="124"/>
    </row>
    <row r="9" spans="1:8" x14ac:dyDescent="0.3">
      <c r="A9" s="1"/>
      <c r="B9" s="4" t="s">
        <v>60</v>
      </c>
      <c r="C9" s="123" t="s">
        <v>76</v>
      </c>
      <c r="D9" s="123" t="s">
        <v>1552</v>
      </c>
      <c r="E9" s="120">
        <v>269.01</v>
      </c>
      <c r="F9" s="4" t="s">
        <v>255</v>
      </c>
      <c r="G9" s="4" t="s">
        <v>1551</v>
      </c>
      <c r="H9" s="124"/>
    </row>
    <row r="10" spans="1:8" x14ac:dyDescent="0.3">
      <c r="A10" s="1"/>
      <c r="B10" s="4" t="s">
        <v>60</v>
      </c>
      <c r="C10" s="123" t="s">
        <v>83</v>
      </c>
      <c r="D10" s="123" t="s">
        <v>1553</v>
      </c>
      <c r="E10" s="120">
        <v>3942.3150000000001</v>
      </c>
      <c r="F10" s="4" t="s">
        <v>255</v>
      </c>
      <c r="G10" s="4" t="s">
        <v>1551</v>
      </c>
      <c r="H10" s="124"/>
    </row>
    <row r="11" spans="1:8" x14ac:dyDescent="0.3">
      <c r="A11" s="1"/>
      <c r="B11" s="4" t="s">
        <v>60</v>
      </c>
      <c r="C11" s="123" t="s">
        <v>92</v>
      </c>
      <c r="D11" s="123" t="s">
        <v>1554</v>
      </c>
      <c r="E11" s="120">
        <v>2380</v>
      </c>
      <c r="F11" s="4" t="s">
        <v>255</v>
      </c>
      <c r="G11" s="4" t="s">
        <v>1551</v>
      </c>
      <c r="H11" s="124"/>
    </row>
    <row r="12" spans="1:8" x14ac:dyDescent="0.3">
      <c r="A12" s="1"/>
      <c r="B12" s="4" t="s">
        <v>60</v>
      </c>
      <c r="C12" s="123" t="s">
        <v>95</v>
      </c>
      <c r="D12" s="123" t="s">
        <v>1555</v>
      </c>
      <c r="E12" s="120">
        <v>3737</v>
      </c>
      <c r="F12" s="4" t="s">
        <v>255</v>
      </c>
      <c r="G12" s="4" t="s">
        <v>1551</v>
      </c>
      <c r="H12" s="124"/>
    </row>
    <row r="13" spans="1:8" x14ac:dyDescent="0.3">
      <c r="A13" s="1"/>
      <c r="B13" s="4" t="s">
        <v>60</v>
      </c>
      <c r="C13" s="123" t="s">
        <v>95</v>
      </c>
      <c r="D13" s="123" t="s">
        <v>1556</v>
      </c>
      <c r="E13" s="120">
        <v>1337</v>
      </c>
      <c r="F13" s="4" t="s">
        <v>255</v>
      </c>
      <c r="G13" s="4" t="s">
        <v>1551</v>
      </c>
      <c r="H13" s="124"/>
    </row>
    <row r="14" spans="1:8" x14ac:dyDescent="0.3">
      <c r="A14" s="1"/>
      <c r="B14" s="4" t="s">
        <v>60</v>
      </c>
      <c r="C14" s="123" t="s">
        <v>135</v>
      </c>
      <c r="D14" s="123" t="s">
        <v>1557</v>
      </c>
      <c r="E14" s="120">
        <v>2600</v>
      </c>
      <c r="F14" s="4" t="s">
        <v>255</v>
      </c>
      <c r="G14" s="4" t="s">
        <v>1551</v>
      </c>
      <c r="H14" s="124"/>
    </row>
    <row r="15" spans="1:8" x14ac:dyDescent="0.3">
      <c r="A15" s="1"/>
      <c r="B15" s="4" t="s">
        <v>60</v>
      </c>
      <c r="C15" s="123" t="s">
        <v>155</v>
      </c>
      <c r="D15" s="123" t="s">
        <v>1558</v>
      </c>
      <c r="E15" s="120">
        <v>1462</v>
      </c>
      <c r="F15" s="4" t="s">
        <v>255</v>
      </c>
      <c r="G15" s="4" t="s">
        <v>1551</v>
      </c>
      <c r="H15" s="124"/>
    </row>
    <row r="16" spans="1:8" x14ac:dyDescent="0.3">
      <c r="A16" s="1"/>
      <c r="B16" s="4" t="s">
        <v>60</v>
      </c>
      <c r="C16" s="123" t="s">
        <v>158</v>
      </c>
      <c r="D16" s="123" t="s">
        <v>1559</v>
      </c>
      <c r="E16" s="120">
        <v>665.44</v>
      </c>
      <c r="F16" s="4" t="s">
        <v>255</v>
      </c>
      <c r="G16" s="4" t="s">
        <v>1551</v>
      </c>
      <c r="H16" s="124"/>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33" t="s">
        <v>1560</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c r="AS4" s="206"/>
      <c r="AT4" s="206"/>
    </row>
    <row r="5" spans="1:46" ht="22.05" hidden="1" customHeight="1" x14ac:dyDescent="0.3">
      <c r="A5" s="206" t="s">
        <v>56</v>
      </c>
      <c r="B5" s="206" t="s">
        <v>429</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6"/>
      <c r="B6" s="206"/>
      <c r="C6" s="232" t="s">
        <v>175</v>
      </c>
      <c r="D6" s="232" t="s">
        <v>186</v>
      </c>
      <c r="E6" s="232" t="s">
        <v>486</v>
      </c>
      <c r="F6" s="232" t="s">
        <v>487</v>
      </c>
      <c r="G6" s="232" t="s">
        <v>484</v>
      </c>
      <c r="H6" s="232" t="s">
        <v>488</v>
      </c>
      <c r="I6" s="232" t="s">
        <v>474</v>
      </c>
      <c r="J6" s="232" t="s">
        <v>453</v>
      </c>
      <c r="K6" s="232" t="s">
        <v>477</v>
      </c>
      <c r="L6" s="232"/>
      <c r="M6" s="232" t="s">
        <v>454</v>
      </c>
      <c r="N6" s="232" t="s">
        <v>83</v>
      </c>
      <c r="O6" s="232"/>
      <c r="P6" s="232"/>
      <c r="Q6" s="232"/>
      <c r="R6" s="232"/>
      <c r="S6" s="232"/>
      <c r="T6" s="232" t="s">
        <v>455</v>
      </c>
      <c r="U6" s="232" t="s">
        <v>264</v>
      </c>
      <c r="V6" s="232" t="s">
        <v>456</v>
      </c>
      <c r="W6" s="232" t="s">
        <v>480</v>
      </c>
      <c r="X6" s="232" t="s">
        <v>95</v>
      </c>
      <c r="Y6" s="232"/>
      <c r="Z6" s="232" t="s">
        <v>457</v>
      </c>
      <c r="AA6" s="232" t="s">
        <v>481</v>
      </c>
      <c r="AB6" s="232" t="s">
        <v>466</v>
      </c>
      <c r="AC6" s="232" t="s">
        <v>135</v>
      </c>
      <c r="AD6" s="232"/>
      <c r="AE6" s="232"/>
      <c r="AF6" s="232"/>
      <c r="AG6" s="232" t="s">
        <v>467</v>
      </c>
      <c r="AH6" s="232" t="s">
        <v>468</v>
      </c>
      <c r="AI6" s="232" t="s">
        <v>469</v>
      </c>
      <c r="AJ6" s="232" t="s">
        <v>317</v>
      </c>
      <c r="AK6" s="232"/>
      <c r="AL6" s="232"/>
      <c r="AM6" s="232"/>
      <c r="AN6" s="232"/>
      <c r="AO6" s="232"/>
      <c r="AP6" s="232"/>
      <c r="AQ6" s="232"/>
      <c r="AR6" s="232"/>
      <c r="AS6" s="232" t="s">
        <v>482</v>
      </c>
      <c r="AT6" s="232" t="s">
        <v>470</v>
      </c>
    </row>
    <row r="7" spans="1:46" ht="57" customHeight="1" x14ac:dyDescent="0.3">
      <c r="A7" s="206"/>
      <c r="B7" s="206"/>
      <c r="C7" s="9" t="s">
        <v>1561</v>
      </c>
      <c r="D7" s="9" t="s">
        <v>1562</v>
      </c>
      <c r="E7" s="9" t="s">
        <v>1563</v>
      </c>
      <c r="F7" s="9" t="s">
        <v>1564</v>
      </c>
      <c r="G7" s="9" t="s">
        <v>1565</v>
      </c>
      <c r="H7" s="9" t="s">
        <v>1564</v>
      </c>
      <c r="I7" s="9" t="s">
        <v>1566</v>
      </c>
      <c r="J7" s="9" t="s">
        <v>1567</v>
      </c>
      <c r="K7" s="9" t="s">
        <v>1568</v>
      </c>
      <c r="L7" s="9" t="s">
        <v>1569</v>
      </c>
      <c r="M7" s="9" t="s">
        <v>1570</v>
      </c>
      <c r="N7" s="9" t="s">
        <v>1571</v>
      </c>
      <c r="O7" s="9" t="s">
        <v>1572</v>
      </c>
      <c r="P7" s="9" t="s">
        <v>1573</v>
      </c>
      <c r="Q7" s="9" t="s">
        <v>1574</v>
      </c>
      <c r="R7" s="9" t="s">
        <v>1575</v>
      </c>
      <c r="S7" s="9" t="s">
        <v>1576</v>
      </c>
      <c r="T7" s="9" t="s">
        <v>1577</v>
      </c>
      <c r="U7" s="9" t="s">
        <v>1578</v>
      </c>
      <c r="V7" s="9" t="s">
        <v>1579</v>
      </c>
      <c r="W7" s="9" t="s">
        <v>1580</v>
      </c>
      <c r="X7" s="9" t="s">
        <v>1581</v>
      </c>
      <c r="Y7" s="9" t="s">
        <v>1582</v>
      </c>
      <c r="Z7" s="9" t="s">
        <v>1583</v>
      </c>
      <c r="AA7" s="9" t="s">
        <v>1584</v>
      </c>
      <c r="AB7" s="9" t="s">
        <v>1585</v>
      </c>
      <c r="AC7" s="9" t="s">
        <v>1586</v>
      </c>
      <c r="AD7" s="9" t="s">
        <v>1587</v>
      </c>
      <c r="AE7" s="9" t="s">
        <v>1588</v>
      </c>
      <c r="AF7" s="9" t="s">
        <v>1589</v>
      </c>
      <c r="AG7" s="9" t="s">
        <v>1590</v>
      </c>
      <c r="AH7" s="9" t="s">
        <v>1591</v>
      </c>
      <c r="AI7" s="9" t="s">
        <v>1592</v>
      </c>
      <c r="AJ7" s="9" t="s">
        <v>1593</v>
      </c>
      <c r="AK7" s="9" t="s">
        <v>1594</v>
      </c>
      <c r="AL7" s="9" t="s">
        <v>1595</v>
      </c>
      <c r="AM7" s="9" t="s">
        <v>1596</v>
      </c>
      <c r="AN7" s="9" t="s">
        <v>1597</v>
      </c>
      <c r="AO7" s="9" t="s">
        <v>1598</v>
      </c>
      <c r="AP7" s="9" t="s">
        <v>1599</v>
      </c>
      <c r="AQ7" s="9" t="s">
        <v>1600</v>
      </c>
      <c r="AR7" s="9" t="s">
        <v>1601</v>
      </c>
      <c r="AS7" s="9" t="s">
        <v>1602</v>
      </c>
      <c r="AT7" s="9" t="s">
        <v>1603</v>
      </c>
    </row>
    <row r="8" spans="1:46" ht="24" customHeight="1" x14ac:dyDescent="0.3">
      <c r="A8" s="13" t="s">
        <v>60</v>
      </c>
      <c r="B8" s="13" t="s">
        <v>662</v>
      </c>
      <c r="C8" s="125">
        <v>22</v>
      </c>
      <c r="D8" s="125">
        <v>0</v>
      </c>
      <c r="E8" s="125">
        <v>13.3</v>
      </c>
      <c r="F8" s="125">
        <v>25.58</v>
      </c>
      <c r="G8" s="125">
        <v>21.639189999999999</v>
      </c>
      <c r="H8" s="125">
        <v>47.03</v>
      </c>
      <c r="I8" s="125"/>
      <c r="J8" s="125"/>
      <c r="K8" s="125">
        <v>6.46</v>
      </c>
      <c r="L8" s="125">
        <v>8.01</v>
      </c>
      <c r="M8" s="125">
        <v>5.1989999999999998</v>
      </c>
      <c r="N8" s="125"/>
      <c r="O8" s="125"/>
      <c r="P8" s="125"/>
      <c r="Q8" s="125"/>
      <c r="R8" s="125"/>
      <c r="S8" s="125"/>
      <c r="T8" s="125"/>
      <c r="U8" s="125"/>
      <c r="V8" s="125"/>
      <c r="W8" s="125"/>
      <c r="X8" s="125"/>
      <c r="Y8" s="125"/>
      <c r="Z8" s="125"/>
      <c r="AA8" s="125"/>
      <c r="AB8" s="125"/>
      <c r="AC8" s="125">
        <v>2.0597699999999999</v>
      </c>
      <c r="AD8" s="125">
        <v>2.42313</v>
      </c>
      <c r="AE8" s="125"/>
      <c r="AF8" s="125"/>
      <c r="AG8" s="125"/>
      <c r="AH8" s="125">
        <v>6.37</v>
      </c>
      <c r="AI8" s="125">
        <v>6.2</v>
      </c>
      <c r="AJ8" s="125">
        <v>474.25731000000002</v>
      </c>
      <c r="AK8" s="125">
        <v>458.12610999999998</v>
      </c>
      <c r="AL8" s="125">
        <v>458.12610999999998</v>
      </c>
      <c r="AM8" s="125">
        <v>0</v>
      </c>
      <c r="AN8" s="125">
        <v>393.60131000000001</v>
      </c>
      <c r="AO8" s="125">
        <v>244.80624</v>
      </c>
      <c r="AP8" s="125">
        <v>293.76749000000001</v>
      </c>
      <c r="AQ8" s="125">
        <v>286.9425</v>
      </c>
      <c r="AR8" s="125">
        <v>0</v>
      </c>
      <c r="AS8" s="125"/>
      <c r="AT8" s="125"/>
    </row>
    <row r="9" spans="1:46" ht="24" customHeight="1" x14ac:dyDescent="0.3">
      <c r="A9" s="16" t="s">
        <v>60</v>
      </c>
      <c r="B9" s="16" t="s">
        <v>663</v>
      </c>
      <c r="C9" s="126">
        <v>22</v>
      </c>
      <c r="D9" s="126">
        <v>0</v>
      </c>
      <c r="E9" s="126">
        <v>11.05</v>
      </c>
      <c r="F9" s="126">
        <v>25.55</v>
      </c>
      <c r="G9" s="126">
        <v>21.639189999999999</v>
      </c>
      <c r="H9" s="126">
        <v>45.57</v>
      </c>
      <c r="I9" s="126"/>
      <c r="J9" s="126"/>
      <c r="K9" s="126">
        <v>5.93</v>
      </c>
      <c r="L9" s="126">
        <v>8.14</v>
      </c>
      <c r="M9" s="126">
        <v>4.9480000000000004</v>
      </c>
      <c r="N9" s="126"/>
      <c r="O9" s="126"/>
      <c r="P9" s="126"/>
      <c r="Q9" s="126"/>
      <c r="R9" s="126"/>
      <c r="S9" s="126"/>
      <c r="T9" s="126"/>
      <c r="U9" s="126"/>
      <c r="V9" s="126"/>
      <c r="W9" s="126"/>
      <c r="X9" s="126"/>
      <c r="Y9" s="126"/>
      <c r="Z9" s="126"/>
      <c r="AA9" s="126"/>
      <c r="AB9" s="126"/>
      <c r="AC9" s="126">
        <v>2.0480900000000002</v>
      </c>
      <c r="AD9" s="126">
        <v>1.69641</v>
      </c>
      <c r="AE9" s="126"/>
      <c r="AF9" s="126"/>
      <c r="AG9" s="126"/>
      <c r="AH9" s="126">
        <v>5.52</v>
      </c>
      <c r="AI9" s="126">
        <v>5.68</v>
      </c>
      <c r="AJ9" s="126">
        <v>474.25731000000002</v>
      </c>
      <c r="AK9" s="126">
        <v>458.12610999999998</v>
      </c>
      <c r="AL9" s="126">
        <v>458.12610999999998</v>
      </c>
      <c r="AM9" s="126">
        <v>0</v>
      </c>
      <c r="AN9" s="126">
        <v>393.60131000000001</v>
      </c>
      <c r="AO9" s="126">
        <v>244.80624</v>
      </c>
      <c r="AP9" s="126">
        <v>293.76749000000001</v>
      </c>
      <c r="AQ9" s="126">
        <v>286.9425</v>
      </c>
      <c r="AR9" s="126">
        <v>0</v>
      </c>
      <c r="AS9" s="126"/>
      <c r="AT9" s="126"/>
    </row>
    <row r="10" spans="1:46" ht="24" customHeight="1" x14ac:dyDescent="0.3">
      <c r="A10" s="16" t="s">
        <v>60</v>
      </c>
      <c r="B10" s="16" t="s">
        <v>664</v>
      </c>
      <c r="C10" s="126">
        <v>22</v>
      </c>
      <c r="D10" s="126">
        <v>0</v>
      </c>
      <c r="E10" s="126">
        <v>11.79</v>
      </c>
      <c r="F10" s="126">
        <v>25.62</v>
      </c>
      <c r="G10" s="126">
        <v>21.639189999999999</v>
      </c>
      <c r="H10" s="126">
        <v>48.05</v>
      </c>
      <c r="I10" s="126"/>
      <c r="J10" s="126"/>
      <c r="K10" s="126">
        <v>5.64</v>
      </c>
      <c r="L10" s="126">
        <v>8.68</v>
      </c>
      <c r="M10" s="126">
        <v>5.36</v>
      </c>
      <c r="N10" s="126"/>
      <c r="O10" s="126"/>
      <c r="P10" s="126"/>
      <c r="Q10" s="126"/>
      <c r="R10" s="126"/>
      <c r="S10" s="126"/>
      <c r="T10" s="126"/>
      <c r="U10" s="126"/>
      <c r="V10" s="126"/>
      <c r="W10" s="126"/>
      <c r="X10" s="126"/>
      <c r="Y10" s="126"/>
      <c r="Z10" s="126"/>
      <c r="AA10" s="126"/>
      <c r="AB10" s="126"/>
      <c r="AC10" s="126">
        <v>2.30281</v>
      </c>
      <c r="AD10" s="126">
        <v>2.3997799999999998</v>
      </c>
      <c r="AE10" s="126"/>
      <c r="AF10" s="126"/>
      <c r="AG10" s="126"/>
      <c r="AH10" s="126">
        <v>4.92</v>
      </c>
      <c r="AI10" s="126">
        <v>5.03</v>
      </c>
      <c r="AJ10" s="126">
        <v>474.25731000000002</v>
      </c>
      <c r="AK10" s="126">
        <v>458.12610999999998</v>
      </c>
      <c r="AL10" s="126">
        <v>458.12610999999998</v>
      </c>
      <c r="AM10" s="126">
        <v>0</v>
      </c>
      <c r="AN10" s="126">
        <v>393.60131000000001</v>
      </c>
      <c r="AO10" s="126">
        <v>244.80624</v>
      </c>
      <c r="AP10" s="126">
        <v>293.76749000000001</v>
      </c>
      <c r="AQ10" s="126">
        <v>286.9425</v>
      </c>
      <c r="AR10" s="126">
        <v>0</v>
      </c>
      <c r="AS10" s="126"/>
      <c r="AT10" s="126"/>
    </row>
    <row r="11" spans="1:46" ht="24" customHeight="1" x14ac:dyDescent="0.3">
      <c r="A11" s="16" t="s">
        <v>60</v>
      </c>
      <c r="B11" s="16" t="s">
        <v>665</v>
      </c>
      <c r="C11" s="126">
        <v>22</v>
      </c>
      <c r="D11" s="126">
        <v>0</v>
      </c>
      <c r="E11" s="126">
        <v>12.12</v>
      </c>
      <c r="F11" s="126">
        <v>25.59</v>
      </c>
      <c r="G11" s="126">
        <v>21.639189999999999</v>
      </c>
      <c r="H11" s="126">
        <v>45.56</v>
      </c>
      <c r="I11" s="126"/>
      <c r="J11" s="126"/>
      <c r="K11" s="126">
        <v>5.56</v>
      </c>
      <c r="L11" s="126">
        <v>9.0500000000000007</v>
      </c>
      <c r="M11" s="126">
        <v>4.5069999999999997</v>
      </c>
      <c r="N11" s="126"/>
      <c r="O11" s="126"/>
      <c r="P11" s="126"/>
      <c r="Q11" s="126"/>
      <c r="R11" s="126"/>
      <c r="S11" s="126"/>
      <c r="T11" s="126"/>
      <c r="U11" s="126"/>
      <c r="V11" s="126"/>
      <c r="W11" s="126"/>
      <c r="X11" s="126"/>
      <c r="Y11" s="126"/>
      <c r="Z11" s="126"/>
      <c r="AA11" s="126"/>
      <c r="AB11" s="126"/>
      <c r="AC11" s="126">
        <v>2.07904</v>
      </c>
      <c r="AD11" s="126">
        <v>2.2058399999999998</v>
      </c>
      <c r="AE11" s="126"/>
      <c r="AF11" s="126"/>
      <c r="AG11" s="126"/>
      <c r="AH11" s="126">
        <v>5.61</v>
      </c>
      <c r="AI11" s="126">
        <v>5.16</v>
      </c>
      <c r="AJ11" s="126">
        <v>474.25731000000002</v>
      </c>
      <c r="AK11" s="126">
        <v>458.12610999999998</v>
      </c>
      <c r="AL11" s="126">
        <v>458.12610999999998</v>
      </c>
      <c r="AM11" s="126">
        <v>0</v>
      </c>
      <c r="AN11" s="126">
        <v>393.60131000000001</v>
      </c>
      <c r="AO11" s="126">
        <v>244.80624</v>
      </c>
      <c r="AP11" s="126">
        <v>293.76749000000001</v>
      </c>
      <c r="AQ11" s="126">
        <v>286.9425</v>
      </c>
      <c r="AR11" s="126">
        <v>0</v>
      </c>
      <c r="AS11" s="126"/>
      <c r="AT11" s="126"/>
    </row>
    <row r="12" spans="1:46" ht="24" customHeight="1" x14ac:dyDescent="0.3">
      <c r="A12" s="16" t="s">
        <v>60</v>
      </c>
      <c r="B12" s="16" t="s">
        <v>666</v>
      </c>
      <c r="C12" s="126">
        <v>22</v>
      </c>
      <c r="D12" s="126">
        <v>0</v>
      </c>
      <c r="E12" s="126">
        <v>13.77</v>
      </c>
      <c r="F12" s="126">
        <v>25.79</v>
      </c>
      <c r="G12" s="126">
        <v>21.639189999999999</v>
      </c>
      <c r="H12" s="126">
        <v>46.14</v>
      </c>
      <c r="I12" s="126"/>
      <c r="J12" s="126"/>
      <c r="K12" s="126">
        <v>6.36</v>
      </c>
      <c r="L12" s="126">
        <v>9.5500000000000007</v>
      </c>
      <c r="M12" s="126">
        <v>3.8069999999999999</v>
      </c>
      <c r="N12" s="126"/>
      <c r="O12" s="126"/>
      <c r="P12" s="126"/>
      <c r="Q12" s="126"/>
      <c r="R12" s="126"/>
      <c r="S12" s="126"/>
      <c r="T12" s="126"/>
      <c r="U12" s="126"/>
      <c r="V12" s="126"/>
      <c r="W12" s="126"/>
      <c r="X12" s="126"/>
      <c r="Y12" s="126"/>
      <c r="Z12" s="126"/>
      <c r="AA12" s="126"/>
      <c r="AB12" s="126"/>
      <c r="AC12" s="126">
        <v>1.7625500000000001</v>
      </c>
      <c r="AD12" s="126">
        <v>1.9522299999999999</v>
      </c>
      <c r="AE12" s="126"/>
      <c r="AF12" s="126"/>
      <c r="AG12" s="126"/>
      <c r="AH12" s="126">
        <v>5.59</v>
      </c>
      <c r="AI12" s="126">
        <v>4.1900000000000004</v>
      </c>
      <c r="AJ12" s="126">
        <v>474.25731000000002</v>
      </c>
      <c r="AK12" s="126">
        <v>458.12610999999998</v>
      </c>
      <c r="AL12" s="126">
        <v>458.12610999999998</v>
      </c>
      <c r="AM12" s="126">
        <v>0</v>
      </c>
      <c r="AN12" s="126">
        <v>393.60131000000001</v>
      </c>
      <c r="AO12" s="126">
        <v>244.80624</v>
      </c>
      <c r="AP12" s="126">
        <v>293.76749000000001</v>
      </c>
      <c r="AQ12" s="126">
        <v>286.9425</v>
      </c>
      <c r="AR12" s="126">
        <v>0</v>
      </c>
      <c r="AS12" s="126"/>
      <c r="AT12" s="126"/>
    </row>
    <row r="13" spans="1:46" ht="24" customHeight="1" x14ac:dyDescent="0.3">
      <c r="A13" s="16" t="s">
        <v>60</v>
      </c>
      <c r="B13" s="16" t="s">
        <v>667</v>
      </c>
      <c r="C13" s="126">
        <v>22</v>
      </c>
      <c r="D13" s="126">
        <v>0</v>
      </c>
      <c r="E13" s="126">
        <v>10.58</v>
      </c>
      <c r="F13" s="126">
        <v>25.72</v>
      </c>
      <c r="G13" s="126">
        <v>21.639189999999999</v>
      </c>
      <c r="H13" s="126">
        <v>42.41</v>
      </c>
      <c r="I13" s="126"/>
      <c r="J13" s="126"/>
      <c r="K13" s="126">
        <v>5.84</v>
      </c>
      <c r="L13" s="126">
        <v>9.36</v>
      </c>
      <c r="M13" s="126">
        <v>4.0419999999999998</v>
      </c>
      <c r="N13" s="126"/>
      <c r="O13" s="126"/>
      <c r="P13" s="126"/>
      <c r="Q13" s="126"/>
      <c r="R13" s="126"/>
      <c r="S13" s="126"/>
      <c r="T13" s="126"/>
      <c r="U13" s="126"/>
      <c r="V13" s="126"/>
      <c r="W13" s="126"/>
      <c r="X13" s="126"/>
      <c r="Y13" s="126"/>
      <c r="Z13" s="126"/>
      <c r="AA13" s="126"/>
      <c r="AB13" s="126"/>
      <c r="AC13" s="126">
        <v>1.5496300000000001</v>
      </c>
      <c r="AD13" s="126">
        <v>1.5728599999999999</v>
      </c>
      <c r="AE13" s="126"/>
      <c r="AF13" s="126"/>
      <c r="AG13" s="126"/>
      <c r="AH13" s="126">
        <v>5.15</v>
      </c>
      <c r="AI13" s="126">
        <v>4.04</v>
      </c>
      <c r="AJ13" s="126">
        <v>474.25731000000002</v>
      </c>
      <c r="AK13" s="126">
        <v>458.12610999999998</v>
      </c>
      <c r="AL13" s="126">
        <v>458.12610999999998</v>
      </c>
      <c r="AM13" s="126">
        <v>0</v>
      </c>
      <c r="AN13" s="126">
        <v>393.60131000000001</v>
      </c>
      <c r="AO13" s="126">
        <v>244.80624</v>
      </c>
      <c r="AP13" s="126">
        <v>293.76749000000001</v>
      </c>
      <c r="AQ13" s="126">
        <v>286.9425</v>
      </c>
      <c r="AR13" s="126">
        <v>0</v>
      </c>
      <c r="AS13" s="126"/>
      <c r="AT13" s="126"/>
    </row>
    <row r="14" spans="1:46" ht="24" customHeight="1" x14ac:dyDescent="0.3">
      <c r="A14" s="16" t="s">
        <v>60</v>
      </c>
      <c r="B14" s="16" t="s">
        <v>668</v>
      </c>
      <c r="C14" s="126">
        <v>23</v>
      </c>
      <c r="D14" s="126">
        <v>0</v>
      </c>
      <c r="E14" s="126">
        <v>12.37</v>
      </c>
      <c r="F14" s="126">
        <v>24.3</v>
      </c>
      <c r="G14" s="126">
        <v>21.639189999999999</v>
      </c>
      <c r="H14" s="126">
        <v>42.33</v>
      </c>
      <c r="I14" s="126"/>
      <c r="J14" s="126"/>
      <c r="K14" s="126">
        <v>5.91</v>
      </c>
      <c r="L14" s="126">
        <v>9.39</v>
      </c>
      <c r="M14" s="126">
        <v>4.2510000000000003</v>
      </c>
      <c r="N14" s="126"/>
      <c r="O14" s="126"/>
      <c r="P14" s="126"/>
      <c r="Q14" s="126"/>
      <c r="R14" s="126"/>
      <c r="S14" s="126"/>
      <c r="T14" s="126"/>
      <c r="U14" s="126"/>
      <c r="V14" s="126"/>
      <c r="W14" s="126"/>
      <c r="X14" s="126"/>
      <c r="Y14" s="126"/>
      <c r="Z14" s="126"/>
      <c r="AA14" s="126"/>
      <c r="AB14" s="126"/>
      <c r="AC14" s="126">
        <v>2.0706500000000001</v>
      </c>
      <c r="AD14" s="126">
        <v>1.5263899999999999</v>
      </c>
      <c r="AE14" s="126"/>
      <c r="AF14" s="126"/>
      <c r="AG14" s="126"/>
      <c r="AH14" s="126">
        <v>5.13</v>
      </c>
      <c r="AI14" s="126">
        <v>4.07</v>
      </c>
      <c r="AJ14" s="126">
        <v>474.25731000000002</v>
      </c>
      <c r="AK14" s="126">
        <v>458.12610999999998</v>
      </c>
      <c r="AL14" s="126">
        <v>458.12610999999998</v>
      </c>
      <c r="AM14" s="126">
        <v>0</v>
      </c>
      <c r="AN14" s="126">
        <v>393.60131000000001</v>
      </c>
      <c r="AO14" s="126">
        <v>244.80624</v>
      </c>
      <c r="AP14" s="126">
        <v>293.76749000000001</v>
      </c>
      <c r="AQ14" s="126">
        <v>286.9425</v>
      </c>
      <c r="AR14" s="126">
        <v>0</v>
      </c>
      <c r="AS14" s="126"/>
      <c r="AT14" s="126"/>
    </row>
    <row r="15" spans="1:46" ht="24" customHeight="1" x14ac:dyDescent="0.3">
      <c r="A15" s="18" t="s">
        <v>60</v>
      </c>
      <c r="B15" s="18" t="s">
        <v>669</v>
      </c>
      <c r="C15" s="127">
        <v>23</v>
      </c>
      <c r="D15" s="127">
        <v>0</v>
      </c>
      <c r="E15" s="127">
        <v>12.85</v>
      </c>
      <c r="F15" s="127">
        <v>25.11</v>
      </c>
      <c r="G15" s="127">
        <v>21.639189999999999</v>
      </c>
      <c r="H15" s="127">
        <v>50.84</v>
      </c>
      <c r="I15" s="127"/>
      <c r="J15" s="127"/>
      <c r="K15" s="127">
        <v>6.36</v>
      </c>
      <c r="L15" s="127">
        <v>10.42</v>
      </c>
      <c r="M15" s="127">
        <v>3.8140000000000001</v>
      </c>
      <c r="N15" s="127"/>
      <c r="O15" s="127"/>
      <c r="P15" s="127"/>
      <c r="Q15" s="127"/>
      <c r="R15" s="127"/>
      <c r="S15" s="127"/>
      <c r="T15" s="127"/>
      <c r="U15" s="127"/>
      <c r="V15" s="127"/>
      <c r="W15" s="127"/>
      <c r="X15" s="127"/>
      <c r="Y15" s="127"/>
      <c r="Z15" s="127"/>
      <c r="AA15" s="127"/>
      <c r="AB15" s="127"/>
      <c r="AC15" s="127">
        <v>2.4829400000000001</v>
      </c>
      <c r="AD15" s="127">
        <v>2.6149100000000001</v>
      </c>
      <c r="AE15" s="127"/>
      <c r="AF15" s="127"/>
      <c r="AG15" s="127"/>
      <c r="AH15" s="127">
        <v>4.99</v>
      </c>
      <c r="AI15" s="127">
        <v>3.35</v>
      </c>
      <c r="AJ15" s="127">
        <v>474.25731000000002</v>
      </c>
      <c r="AK15" s="127">
        <v>458.12610999999998</v>
      </c>
      <c r="AL15" s="127">
        <v>458.12610999999998</v>
      </c>
      <c r="AM15" s="127">
        <v>0</v>
      </c>
      <c r="AN15" s="127">
        <v>393.60131000000001</v>
      </c>
      <c r="AO15" s="127">
        <v>244.80624</v>
      </c>
      <c r="AP15" s="127">
        <v>293.76749000000001</v>
      </c>
      <c r="AQ15" s="127">
        <v>286.9425</v>
      </c>
      <c r="AR15" s="127">
        <v>0</v>
      </c>
      <c r="AS15" s="127"/>
      <c r="AT15" s="127"/>
    </row>
    <row r="16" spans="1:46" ht="24" customHeight="1" x14ac:dyDescent="0.3">
      <c r="A16" s="13" t="s">
        <v>60</v>
      </c>
      <c r="B16" s="13" t="s">
        <v>670</v>
      </c>
      <c r="C16" s="125">
        <v>15</v>
      </c>
      <c r="D16" s="125">
        <v>0</v>
      </c>
      <c r="E16" s="125">
        <v>13.08</v>
      </c>
      <c r="F16" s="125">
        <v>24.79</v>
      </c>
      <c r="G16" s="125">
        <v>21.639189999999999</v>
      </c>
      <c r="H16" s="125">
        <v>49.89</v>
      </c>
      <c r="I16" s="125"/>
      <c r="J16" s="125"/>
      <c r="K16" s="125">
        <v>6.89</v>
      </c>
      <c r="L16" s="125">
        <v>9.84</v>
      </c>
      <c r="M16" s="125">
        <v>3.327</v>
      </c>
      <c r="N16" s="125"/>
      <c r="O16" s="125"/>
      <c r="P16" s="125"/>
      <c r="Q16" s="125"/>
      <c r="R16" s="125"/>
      <c r="S16" s="125"/>
      <c r="T16" s="125"/>
      <c r="U16" s="125"/>
      <c r="V16" s="125"/>
      <c r="W16" s="125"/>
      <c r="X16" s="125"/>
      <c r="Y16" s="125"/>
      <c r="Z16" s="125"/>
      <c r="AA16" s="125"/>
      <c r="AB16" s="125"/>
      <c r="AC16" s="125">
        <v>1.7689699999999999</v>
      </c>
      <c r="AD16" s="125">
        <v>2.3509699999999998</v>
      </c>
      <c r="AE16" s="125"/>
      <c r="AF16" s="125"/>
      <c r="AG16" s="125"/>
      <c r="AH16" s="125">
        <v>4.5599999999999996</v>
      </c>
      <c r="AI16" s="125">
        <v>2.92</v>
      </c>
      <c r="AJ16" s="125">
        <v>474.25731000000002</v>
      </c>
      <c r="AK16" s="125">
        <v>458.12610999999998</v>
      </c>
      <c r="AL16" s="125">
        <v>458.12610999999998</v>
      </c>
      <c r="AM16" s="125">
        <v>0</v>
      </c>
      <c r="AN16" s="125">
        <v>393.60131000000001</v>
      </c>
      <c r="AO16" s="125">
        <v>244.80624</v>
      </c>
      <c r="AP16" s="125">
        <v>293.76749000000001</v>
      </c>
      <c r="AQ16" s="125">
        <v>286.9425</v>
      </c>
      <c r="AR16" s="125">
        <v>0</v>
      </c>
      <c r="AS16" s="125"/>
      <c r="AT16" s="125"/>
    </row>
    <row r="17" spans="1:46" ht="24" customHeight="1" x14ac:dyDescent="0.3">
      <c r="A17" s="16" t="s">
        <v>60</v>
      </c>
      <c r="B17" s="16" t="s">
        <v>671</v>
      </c>
      <c r="C17" s="126">
        <v>15</v>
      </c>
      <c r="D17" s="126">
        <v>0</v>
      </c>
      <c r="E17" s="126">
        <v>10.83</v>
      </c>
      <c r="F17" s="126">
        <v>24.84</v>
      </c>
      <c r="G17" s="126">
        <v>21.639189999999999</v>
      </c>
      <c r="H17" s="126">
        <v>51.04</v>
      </c>
      <c r="I17" s="126">
        <v>0</v>
      </c>
      <c r="J17" s="126">
        <v>0</v>
      </c>
      <c r="K17" s="126">
        <v>6.52</v>
      </c>
      <c r="L17" s="126">
        <v>9.26</v>
      </c>
      <c r="M17" s="126">
        <v>3.67</v>
      </c>
      <c r="N17" s="126"/>
      <c r="O17" s="126"/>
      <c r="P17" s="126"/>
      <c r="Q17" s="126"/>
      <c r="R17" s="126"/>
      <c r="S17" s="126"/>
      <c r="T17" s="126">
        <v>3.6501800000000002</v>
      </c>
      <c r="U17" s="126"/>
      <c r="V17" s="126"/>
      <c r="W17" s="126">
        <v>0</v>
      </c>
      <c r="X17" s="126"/>
      <c r="Y17" s="126"/>
      <c r="Z17" s="126"/>
      <c r="AA17" s="126">
        <v>0</v>
      </c>
      <c r="AB17" s="126">
        <v>3</v>
      </c>
      <c r="AC17" s="126">
        <v>1.3636299999999999</v>
      </c>
      <c r="AD17" s="126">
        <v>1.18696</v>
      </c>
      <c r="AE17" s="126">
        <v>0</v>
      </c>
      <c r="AF17" s="126">
        <v>0</v>
      </c>
      <c r="AG17" s="126">
        <v>0</v>
      </c>
      <c r="AH17" s="126">
        <v>4.3099999999999996</v>
      </c>
      <c r="AI17" s="126">
        <v>3.39</v>
      </c>
      <c r="AJ17" s="126">
        <v>474.25731000000002</v>
      </c>
      <c r="AK17" s="126">
        <v>458.12610999999998</v>
      </c>
      <c r="AL17" s="126">
        <v>458.12610999999998</v>
      </c>
      <c r="AM17" s="126">
        <v>0</v>
      </c>
      <c r="AN17" s="126">
        <v>393.60131000000001</v>
      </c>
      <c r="AO17" s="126">
        <v>244.80624</v>
      </c>
      <c r="AP17" s="126">
        <v>293.76749000000001</v>
      </c>
      <c r="AQ17" s="126">
        <v>286.9425</v>
      </c>
      <c r="AR17" s="126">
        <v>0</v>
      </c>
      <c r="AS17" s="126">
        <v>0</v>
      </c>
      <c r="AT17" s="126"/>
    </row>
    <row r="18" spans="1:46" ht="24" customHeight="1" x14ac:dyDescent="0.3">
      <c r="A18" s="16" t="s">
        <v>60</v>
      </c>
      <c r="B18" s="16" t="s">
        <v>672</v>
      </c>
      <c r="C18" s="126">
        <v>23</v>
      </c>
      <c r="D18" s="126">
        <v>0</v>
      </c>
      <c r="E18" s="126">
        <v>11.76</v>
      </c>
      <c r="F18" s="126">
        <v>24.8</v>
      </c>
      <c r="G18" s="126">
        <v>21.639189999999999</v>
      </c>
      <c r="H18" s="126">
        <v>50.38</v>
      </c>
      <c r="I18" s="126">
        <v>0</v>
      </c>
      <c r="J18" s="126">
        <v>0</v>
      </c>
      <c r="K18" s="126">
        <v>5.9</v>
      </c>
      <c r="L18" s="126">
        <v>8.48</v>
      </c>
      <c r="M18" s="126">
        <v>4.4850000000000003</v>
      </c>
      <c r="N18" s="126"/>
      <c r="O18" s="126"/>
      <c r="P18" s="126"/>
      <c r="Q18" s="126"/>
      <c r="R18" s="126"/>
      <c r="S18" s="126"/>
      <c r="T18" s="126">
        <v>33.836779999999997</v>
      </c>
      <c r="U18" s="126"/>
      <c r="V18" s="126"/>
      <c r="W18" s="126">
        <v>12.18</v>
      </c>
      <c r="X18" s="126"/>
      <c r="Y18" s="126"/>
      <c r="Z18" s="126"/>
      <c r="AA18" s="126">
        <v>10</v>
      </c>
      <c r="AB18" s="126">
        <v>40.74</v>
      </c>
      <c r="AC18" s="126">
        <v>2.2787500000000001</v>
      </c>
      <c r="AD18" s="126">
        <v>1.5402899999999999</v>
      </c>
      <c r="AE18" s="126">
        <v>1.44638</v>
      </c>
      <c r="AF18" s="126">
        <v>2.0477300000000001</v>
      </c>
      <c r="AG18" s="126">
        <v>40.53</v>
      </c>
      <c r="AH18" s="126">
        <v>6.61</v>
      </c>
      <c r="AI18" s="126">
        <v>6.88</v>
      </c>
      <c r="AJ18" s="126">
        <v>474.25731000000002</v>
      </c>
      <c r="AK18" s="126">
        <v>458.12610999999998</v>
      </c>
      <c r="AL18" s="126">
        <v>458.12610999999998</v>
      </c>
      <c r="AM18" s="126">
        <v>0</v>
      </c>
      <c r="AN18" s="126">
        <v>393.60131000000001</v>
      </c>
      <c r="AO18" s="126">
        <v>244.80624</v>
      </c>
      <c r="AP18" s="126">
        <v>293.76749000000001</v>
      </c>
      <c r="AQ18" s="126">
        <v>286.9425</v>
      </c>
      <c r="AR18" s="126">
        <v>0</v>
      </c>
      <c r="AS18" s="126">
        <v>11</v>
      </c>
      <c r="AT18" s="126"/>
    </row>
    <row r="19" spans="1:46" ht="24" customHeight="1" x14ac:dyDescent="0.3">
      <c r="A19" s="16" t="s">
        <v>60</v>
      </c>
      <c r="B19" s="16" t="s">
        <v>673</v>
      </c>
      <c r="C19" s="126">
        <v>23</v>
      </c>
      <c r="D19" s="126">
        <v>0</v>
      </c>
      <c r="E19" s="126">
        <v>13.02</v>
      </c>
      <c r="F19" s="126">
        <v>24.86</v>
      </c>
      <c r="G19" s="126">
        <v>21.639189999999999</v>
      </c>
      <c r="H19" s="126">
        <v>56.23</v>
      </c>
      <c r="I19" s="126">
        <v>9.51</v>
      </c>
      <c r="J19" s="126">
        <v>12.48</v>
      </c>
      <c r="K19" s="126">
        <v>5.89</v>
      </c>
      <c r="L19" s="126">
        <v>8.86</v>
      </c>
      <c r="M19" s="126">
        <v>5.3730000000000002</v>
      </c>
      <c r="N19" s="126"/>
      <c r="O19" s="126"/>
      <c r="P19" s="126"/>
      <c r="Q19" s="126"/>
      <c r="R19" s="126"/>
      <c r="S19" s="126"/>
      <c r="T19" s="126">
        <v>101.8432</v>
      </c>
      <c r="U19" s="126"/>
      <c r="V19" s="126"/>
      <c r="W19" s="126">
        <v>46.82</v>
      </c>
      <c r="X19" s="126"/>
      <c r="Y19" s="126"/>
      <c r="Z19" s="126"/>
      <c r="AA19" s="126">
        <v>66</v>
      </c>
      <c r="AB19" s="126">
        <v>70.52</v>
      </c>
      <c r="AC19" s="126">
        <v>3.88585</v>
      </c>
      <c r="AD19" s="126">
        <v>3.01722</v>
      </c>
      <c r="AE19" s="126">
        <v>19.059429999999999</v>
      </c>
      <c r="AF19" s="126">
        <v>19.58831</v>
      </c>
      <c r="AG19" s="126">
        <v>71.099999999999994</v>
      </c>
      <c r="AH19" s="126">
        <v>7.06</v>
      </c>
      <c r="AI19" s="126">
        <v>7.63</v>
      </c>
      <c r="AJ19" s="126">
        <v>474.25731000000002</v>
      </c>
      <c r="AK19" s="126">
        <v>458.12610999999998</v>
      </c>
      <c r="AL19" s="126">
        <v>458.12610999999998</v>
      </c>
      <c r="AM19" s="126">
        <v>0</v>
      </c>
      <c r="AN19" s="126">
        <v>393.60131000000001</v>
      </c>
      <c r="AO19" s="126">
        <v>244.80624</v>
      </c>
      <c r="AP19" s="126">
        <v>293.76749000000001</v>
      </c>
      <c r="AQ19" s="126">
        <v>286.9425</v>
      </c>
      <c r="AR19" s="126">
        <v>0</v>
      </c>
      <c r="AS19" s="126">
        <v>54</v>
      </c>
      <c r="AT19" s="126"/>
    </row>
    <row r="20" spans="1:46" ht="24" customHeight="1" x14ac:dyDescent="0.3">
      <c r="A20" s="16" t="s">
        <v>60</v>
      </c>
      <c r="B20" s="16" t="s">
        <v>674</v>
      </c>
      <c r="C20" s="126">
        <v>22</v>
      </c>
      <c r="D20" s="126">
        <v>0</v>
      </c>
      <c r="E20" s="126">
        <v>13.4</v>
      </c>
      <c r="F20" s="126">
        <v>25</v>
      </c>
      <c r="G20" s="126">
        <v>21.639189999999999</v>
      </c>
      <c r="H20" s="126">
        <v>55.78</v>
      </c>
      <c r="I20" s="126">
        <v>41.3</v>
      </c>
      <c r="J20" s="126">
        <v>31.26</v>
      </c>
      <c r="K20" s="126">
        <v>6.18</v>
      </c>
      <c r="L20" s="126">
        <v>9.27</v>
      </c>
      <c r="M20" s="126">
        <v>5.84</v>
      </c>
      <c r="N20" s="126"/>
      <c r="O20" s="126"/>
      <c r="P20" s="126"/>
      <c r="Q20" s="126"/>
      <c r="R20" s="126"/>
      <c r="S20" s="126"/>
      <c r="T20" s="126">
        <v>139.57527999999999</v>
      </c>
      <c r="U20" s="126"/>
      <c r="V20" s="126"/>
      <c r="W20" s="126">
        <v>136.27000000000001</v>
      </c>
      <c r="X20" s="126"/>
      <c r="Y20" s="126"/>
      <c r="Z20" s="126"/>
      <c r="AA20" s="126">
        <v>175</v>
      </c>
      <c r="AB20" s="126">
        <v>74.8</v>
      </c>
      <c r="AC20" s="126">
        <v>5.5182200000000003</v>
      </c>
      <c r="AD20" s="126">
        <v>4.75448</v>
      </c>
      <c r="AE20" s="126">
        <v>33.060929999999999</v>
      </c>
      <c r="AF20" s="126">
        <v>33.491500000000002</v>
      </c>
      <c r="AG20" s="126">
        <v>78.8</v>
      </c>
      <c r="AH20" s="126">
        <v>7.65</v>
      </c>
      <c r="AI20" s="126">
        <v>7.58</v>
      </c>
      <c r="AJ20" s="126">
        <v>474.25731000000002</v>
      </c>
      <c r="AK20" s="126">
        <v>458.12610999999998</v>
      </c>
      <c r="AL20" s="126">
        <v>458.12610999999998</v>
      </c>
      <c r="AM20" s="126">
        <v>0</v>
      </c>
      <c r="AN20" s="126">
        <v>458.12610999999998</v>
      </c>
      <c r="AO20" s="126">
        <v>244.80624</v>
      </c>
      <c r="AP20" s="126">
        <v>293.76749000000001</v>
      </c>
      <c r="AQ20" s="126">
        <v>0</v>
      </c>
      <c r="AR20" s="126">
        <v>0</v>
      </c>
      <c r="AS20" s="126">
        <v>112</v>
      </c>
      <c r="AT20" s="126"/>
    </row>
    <row r="21" spans="1:46" ht="24" customHeight="1" x14ac:dyDescent="0.3">
      <c r="A21" s="16" t="s">
        <v>60</v>
      </c>
      <c r="B21" s="16" t="s">
        <v>675</v>
      </c>
      <c r="C21" s="126">
        <v>22</v>
      </c>
      <c r="D21" s="126">
        <v>0</v>
      </c>
      <c r="E21" s="126">
        <v>13.12</v>
      </c>
      <c r="F21" s="126">
        <v>25.04</v>
      </c>
      <c r="G21" s="126">
        <v>21.639189999999999</v>
      </c>
      <c r="H21" s="126">
        <v>58.88</v>
      </c>
      <c r="I21" s="126">
        <v>106.92</v>
      </c>
      <c r="J21" s="126">
        <v>49.67</v>
      </c>
      <c r="K21" s="126">
        <v>5.54</v>
      </c>
      <c r="L21" s="126">
        <v>9.44</v>
      </c>
      <c r="M21" s="126">
        <v>5.968</v>
      </c>
      <c r="N21" s="126"/>
      <c r="O21" s="126"/>
      <c r="P21" s="126"/>
      <c r="Q21" s="126"/>
      <c r="R21" s="126"/>
      <c r="S21" s="126"/>
      <c r="T21" s="126">
        <v>206.98784000000001</v>
      </c>
      <c r="U21" s="126"/>
      <c r="V21" s="126"/>
      <c r="W21" s="126">
        <v>187.18</v>
      </c>
      <c r="X21" s="126"/>
      <c r="Y21" s="126"/>
      <c r="Z21" s="126"/>
      <c r="AA21" s="126">
        <v>315</v>
      </c>
      <c r="AB21" s="126">
        <v>103.58</v>
      </c>
      <c r="AC21" s="126">
        <v>6.18208</v>
      </c>
      <c r="AD21" s="126">
        <v>6.2819700000000003</v>
      </c>
      <c r="AE21" s="126">
        <v>73.505219999999994</v>
      </c>
      <c r="AF21" s="126">
        <v>72.844489999999993</v>
      </c>
      <c r="AG21" s="126">
        <v>107.6</v>
      </c>
      <c r="AH21" s="126">
        <v>6.96</v>
      </c>
      <c r="AI21" s="126">
        <v>7.25</v>
      </c>
      <c r="AJ21" s="126">
        <v>474.25731000000002</v>
      </c>
      <c r="AK21" s="126">
        <v>458.12610999999998</v>
      </c>
      <c r="AL21" s="126">
        <v>458.12610999999998</v>
      </c>
      <c r="AM21" s="126">
        <v>0</v>
      </c>
      <c r="AN21" s="126">
        <v>458.12610999999998</v>
      </c>
      <c r="AO21" s="126">
        <v>244.80624</v>
      </c>
      <c r="AP21" s="126">
        <v>293.76749000000001</v>
      </c>
      <c r="AQ21" s="126">
        <v>0</v>
      </c>
      <c r="AR21" s="126">
        <v>0</v>
      </c>
      <c r="AS21" s="126">
        <v>161</v>
      </c>
      <c r="AT21" s="126"/>
    </row>
    <row r="22" spans="1:46" ht="24" customHeight="1" x14ac:dyDescent="0.3">
      <c r="A22" s="16" t="s">
        <v>60</v>
      </c>
      <c r="B22" s="16" t="s">
        <v>676</v>
      </c>
      <c r="C22" s="126">
        <v>22</v>
      </c>
      <c r="D22" s="126">
        <v>0</v>
      </c>
      <c r="E22" s="126">
        <v>13.62</v>
      </c>
      <c r="F22" s="126">
        <v>25.04</v>
      </c>
      <c r="G22" s="126">
        <v>21.639189999999999</v>
      </c>
      <c r="H22" s="126">
        <v>55.19</v>
      </c>
      <c r="I22" s="126">
        <v>199</v>
      </c>
      <c r="J22" s="126">
        <v>64.790000000000006</v>
      </c>
      <c r="K22" s="126">
        <v>4.2699999999999996</v>
      </c>
      <c r="L22" s="126">
        <v>9.18</v>
      </c>
      <c r="M22" s="126">
        <v>6.4379999999999997</v>
      </c>
      <c r="N22" s="126"/>
      <c r="O22" s="126"/>
      <c r="P22" s="126"/>
      <c r="Q22" s="126"/>
      <c r="R22" s="126"/>
      <c r="S22" s="126"/>
      <c r="T22" s="126">
        <v>649.91033000000004</v>
      </c>
      <c r="U22" s="126"/>
      <c r="V22" s="126"/>
      <c r="W22" s="126">
        <v>344.36</v>
      </c>
      <c r="X22" s="126"/>
      <c r="Y22" s="126"/>
      <c r="Z22" s="126"/>
      <c r="AA22" s="126">
        <v>312</v>
      </c>
      <c r="AB22" s="126">
        <v>203.51</v>
      </c>
      <c r="AC22" s="126">
        <v>5.9910300000000003</v>
      </c>
      <c r="AD22" s="126">
        <v>6.0822000000000003</v>
      </c>
      <c r="AE22" s="126">
        <v>71.894130000000004</v>
      </c>
      <c r="AF22" s="126">
        <v>70.784840000000003</v>
      </c>
      <c r="AG22" s="126">
        <v>210</v>
      </c>
      <c r="AH22" s="126">
        <v>6.44</v>
      </c>
      <c r="AI22" s="126">
        <v>7.15</v>
      </c>
      <c r="AJ22" s="126">
        <v>474.25731000000002</v>
      </c>
      <c r="AK22" s="126">
        <v>458.12610999999998</v>
      </c>
      <c r="AL22" s="126">
        <v>458.12610999999998</v>
      </c>
      <c r="AM22" s="126">
        <v>0</v>
      </c>
      <c r="AN22" s="126">
        <v>458.12610999999998</v>
      </c>
      <c r="AO22" s="126">
        <v>244.80624</v>
      </c>
      <c r="AP22" s="126">
        <v>293.76749000000001</v>
      </c>
      <c r="AQ22" s="126">
        <v>0</v>
      </c>
      <c r="AR22" s="126">
        <v>0</v>
      </c>
      <c r="AS22" s="126">
        <v>295</v>
      </c>
      <c r="AT22" s="126"/>
    </row>
    <row r="23" spans="1:46" ht="24" customHeight="1" x14ac:dyDescent="0.3">
      <c r="A23" s="18" t="s">
        <v>60</v>
      </c>
      <c r="B23" s="18" t="s">
        <v>677</v>
      </c>
      <c r="C23" s="127">
        <v>22</v>
      </c>
      <c r="D23" s="127">
        <v>0</v>
      </c>
      <c r="E23" s="127">
        <v>12.47</v>
      </c>
      <c r="F23" s="127">
        <v>25.06</v>
      </c>
      <c r="G23" s="127">
        <v>21.639189999999999</v>
      </c>
      <c r="H23" s="127">
        <v>54.86</v>
      </c>
      <c r="I23" s="127">
        <v>336.87</v>
      </c>
      <c r="J23" s="127">
        <v>81.180000000000007</v>
      </c>
      <c r="K23" s="127">
        <v>4.51</v>
      </c>
      <c r="L23" s="127">
        <v>8.74</v>
      </c>
      <c r="M23" s="127">
        <v>6.9530000000000003</v>
      </c>
      <c r="N23" s="127"/>
      <c r="O23" s="127"/>
      <c r="P23" s="127"/>
      <c r="Q23" s="127"/>
      <c r="R23" s="127"/>
      <c r="S23" s="127"/>
      <c r="T23" s="127">
        <v>796.05758000000003</v>
      </c>
      <c r="U23" s="127"/>
      <c r="V23" s="127"/>
      <c r="W23" s="127">
        <v>360.18</v>
      </c>
      <c r="X23" s="127"/>
      <c r="Y23" s="127"/>
      <c r="Z23" s="127"/>
      <c r="AA23" s="127">
        <v>376</v>
      </c>
      <c r="AB23" s="127">
        <v>194.21</v>
      </c>
      <c r="AC23" s="127">
        <v>5.6232199999999999</v>
      </c>
      <c r="AD23" s="127">
        <v>5.8998600000000003</v>
      </c>
      <c r="AE23" s="127">
        <v>91.156750000000002</v>
      </c>
      <c r="AF23" s="127">
        <v>82.201369999999997</v>
      </c>
      <c r="AG23" s="127">
        <v>201.26</v>
      </c>
      <c r="AH23" s="127">
        <v>5.98</v>
      </c>
      <c r="AI23" s="127">
        <v>6.79</v>
      </c>
      <c r="AJ23" s="127">
        <v>474.25731000000002</v>
      </c>
      <c r="AK23" s="127">
        <v>458.12610999999998</v>
      </c>
      <c r="AL23" s="127">
        <v>458.12610999999998</v>
      </c>
      <c r="AM23" s="127">
        <v>0</v>
      </c>
      <c r="AN23" s="127">
        <v>458.12610999999998</v>
      </c>
      <c r="AO23" s="127">
        <v>244.80624</v>
      </c>
      <c r="AP23" s="127">
        <v>293.76749000000001</v>
      </c>
      <c r="AQ23" s="127">
        <v>0</v>
      </c>
      <c r="AR23" s="127">
        <v>0</v>
      </c>
      <c r="AS23" s="127">
        <v>557</v>
      </c>
      <c r="AT23" s="127"/>
    </row>
    <row r="24" spans="1:46" ht="24" customHeight="1" x14ac:dyDescent="0.3">
      <c r="A24" s="13" t="s">
        <v>60</v>
      </c>
      <c r="B24" s="13" t="s">
        <v>678</v>
      </c>
      <c r="C24" s="125">
        <v>22</v>
      </c>
      <c r="D24" s="125">
        <v>0</v>
      </c>
      <c r="E24" s="125">
        <v>13.96</v>
      </c>
      <c r="F24" s="125">
        <v>25.28</v>
      </c>
      <c r="G24" s="125">
        <v>22.15016</v>
      </c>
      <c r="H24" s="125">
        <v>55.05</v>
      </c>
      <c r="I24" s="125">
        <v>467.67</v>
      </c>
      <c r="J24" s="125">
        <v>451.42</v>
      </c>
      <c r="K24" s="125">
        <v>4.9800000000000004</v>
      </c>
      <c r="L24" s="125">
        <v>9.66</v>
      </c>
      <c r="M24" s="125">
        <v>8.0220000000000002</v>
      </c>
      <c r="N24" s="125"/>
      <c r="O24" s="125"/>
      <c r="P24" s="125"/>
      <c r="Q24" s="125"/>
      <c r="R24" s="125"/>
      <c r="S24" s="125"/>
      <c r="T24" s="125">
        <v>689.52169000000004</v>
      </c>
      <c r="U24" s="125"/>
      <c r="V24" s="125"/>
      <c r="W24" s="125">
        <v>708.73</v>
      </c>
      <c r="X24" s="125"/>
      <c r="Y24" s="125"/>
      <c r="Z24" s="125"/>
      <c r="AA24" s="125">
        <v>483</v>
      </c>
      <c r="AB24" s="125">
        <v>239.64</v>
      </c>
      <c r="AC24" s="125">
        <v>5.1897700000000002</v>
      </c>
      <c r="AD24" s="125">
        <v>5.34659</v>
      </c>
      <c r="AE24" s="125">
        <v>185.78639999999999</v>
      </c>
      <c r="AF24" s="125">
        <v>184.10503</v>
      </c>
      <c r="AG24" s="125">
        <v>239.44</v>
      </c>
      <c r="AH24" s="125">
        <v>6.82</v>
      </c>
      <c r="AI24" s="125">
        <v>7.01</v>
      </c>
      <c r="AJ24" s="125">
        <v>474.25731000000002</v>
      </c>
      <c r="AK24" s="125">
        <v>458.12610999999998</v>
      </c>
      <c r="AL24" s="125">
        <v>458.12610999999998</v>
      </c>
      <c r="AM24" s="125">
        <v>0</v>
      </c>
      <c r="AN24" s="125">
        <v>458.12610999999998</v>
      </c>
      <c r="AO24" s="125">
        <v>244.80624</v>
      </c>
      <c r="AP24" s="125">
        <v>293.76749000000001</v>
      </c>
      <c r="AQ24" s="125">
        <v>0</v>
      </c>
      <c r="AR24" s="125">
        <v>0</v>
      </c>
      <c r="AS24" s="125">
        <v>797</v>
      </c>
      <c r="AT24" s="125"/>
    </row>
    <row r="25" spans="1:46" ht="24" customHeight="1" x14ac:dyDescent="0.3">
      <c r="A25" s="16" t="s">
        <v>60</v>
      </c>
      <c r="B25" s="16" t="s">
        <v>679</v>
      </c>
      <c r="C25" s="126">
        <v>22</v>
      </c>
      <c r="D25" s="126">
        <v>0</v>
      </c>
      <c r="E25" s="126">
        <v>13.43</v>
      </c>
      <c r="F25" s="126">
        <v>25.23</v>
      </c>
      <c r="G25" s="126">
        <v>22.15016</v>
      </c>
      <c r="H25" s="126">
        <v>57.07</v>
      </c>
      <c r="I25" s="126">
        <v>501.15</v>
      </c>
      <c r="J25" s="126">
        <v>563.34</v>
      </c>
      <c r="K25" s="126">
        <v>5.52</v>
      </c>
      <c r="L25" s="126">
        <v>9.5399999999999991</v>
      </c>
      <c r="M25" s="126">
        <v>8.5920000000000005</v>
      </c>
      <c r="N25" s="126"/>
      <c r="O25" s="126"/>
      <c r="P25" s="126"/>
      <c r="Q25" s="126"/>
      <c r="R25" s="126"/>
      <c r="S25" s="126"/>
      <c r="T25" s="126">
        <v>791.25851999999998</v>
      </c>
      <c r="U25" s="126"/>
      <c r="V25" s="126"/>
      <c r="W25" s="126">
        <v>894.18</v>
      </c>
      <c r="X25" s="126"/>
      <c r="Y25" s="126"/>
      <c r="Z25" s="126"/>
      <c r="AA25" s="126">
        <v>677</v>
      </c>
      <c r="AB25" s="126">
        <v>390.95</v>
      </c>
      <c r="AC25" s="126">
        <v>4.6984000000000004</v>
      </c>
      <c r="AD25" s="126">
        <v>5.0329600000000001</v>
      </c>
      <c r="AE25" s="126">
        <v>575.22916999999995</v>
      </c>
      <c r="AF25" s="126">
        <v>583.17831999999999</v>
      </c>
      <c r="AG25" s="126">
        <v>390.41</v>
      </c>
      <c r="AH25" s="126">
        <v>8.17</v>
      </c>
      <c r="AI25" s="126">
        <v>7.55</v>
      </c>
      <c r="AJ25" s="126">
        <v>474.25731000000002</v>
      </c>
      <c r="AK25" s="126">
        <v>458.12610999999998</v>
      </c>
      <c r="AL25" s="126">
        <v>458.12610999999998</v>
      </c>
      <c r="AM25" s="126">
        <v>0</v>
      </c>
      <c r="AN25" s="126">
        <v>458.12610999999998</v>
      </c>
      <c r="AO25" s="126">
        <v>244.80624</v>
      </c>
      <c r="AP25" s="126">
        <v>293.76749000000001</v>
      </c>
      <c r="AQ25" s="126">
        <v>0</v>
      </c>
      <c r="AR25" s="126">
        <v>0</v>
      </c>
      <c r="AS25" s="126">
        <v>499</v>
      </c>
      <c r="AT25" s="126"/>
    </row>
    <row r="26" spans="1:46" ht="24" customHeight="1" x14ac:dyDescent="0.3">
      <c r="A26" s="16" t="s">
        <v>60</v>
      </c>
      <c r="B26" s="16" t="s">
        <v>680</v>
      </c>
      <c r="C26" s="126">
        <v>22</v>
      </c>
      <c r="D26" s="126">
        <v>0</v>
      </c>
      <c r="E26" s="126">
        <v>11.38</v>
      </c>
      <c r="F26" s="126">
        <v>25.23</v>
      </c>
      <c r="G26" s="126">
        <v>22.15016</v>
      </c>
      <c r="H26" s="126">
        <v>57.02</v>
      </c>
      <c r="I26" s="126">
        <v>621.4</v>
      </c>
      <c r="J26" s="126">
        <v>667.64</v>
      </c>
      <c r="K26" s="126">
        <v>7.09</v>
      </c>
      <c r="L26" s="126">
        <v>8.32</v>
      </c>
      <c r="M26" s="126">
        <v>7.9370000000000003</v>
      </c>
      <c r="N26" s="126"/>
      <c r="O26" s="126"/>
      <c r="P26" s="126"/>
      <c r="Q26" s="126"/>
      <c r="R26" s="126"/>
      <c r="S26" s="126"/>
      <c r="T26" s="126">
        <v>1126.8529699999999</v>
      </c>
      <c r="U26" s="126"/>
      <c r="V26" s="126"/>
      <c r="W26" s="126">
        <v>694.54</v>
      </c>
      <c r="X26" s="126"/>
      <c r="Y26" s="126"/>
      <c r="Z26" s="126"/>
      <c r="AA26" s="126">
        <v>664</v>
      </c>
      <c r="AB26" s="126">
        <v>644.84</v>
      </c>
      <c r="AC26" s="126">
        <v>3.5864500000000001</v>
      </c>
      <c r="AD26" s="126">
        <v>4.3638500000000002</v>
      </c>
      <c r="AE26" s="126">
        <v>503.01650999999998</v>
      </c>
      <c r="AF26" s="126">
        <v>510.98975000000002</v>
      </c>
      <c r="AG26" s="126">
        <v>639.45000000000005</v>
      </c>
      <c r="AH26" s="126">
        <v>7.35</v>
      </c>
      <c r="AI26" s="126">
        <v>8.19</v>
      </c>
      <c r="AJ26" s="126">
        <v>474.25731000000002</v>
      </c>
      <c r="AK26" s="126">
        <v>458.12610999999998</v>
      </c>
      <c r="AL26" s="126">
        <v>458.12610999999998</v>
      </c>
      <c r="AM26" s="126">
        <v>0</v>
      </c>
      <c r="AN26" s="126">
        <v>458.12610999999998</v>
      </c>
      <c r="AO26" s="126">
        <v>244.80624</v>
      </c>
      <c r="AP26" s="126">
        <v>293.76749000000001</v>
      </c>
      <c r="AQ26" s="126">
        <v>0</v>
      </c>
      <c r="AR26" s="126">
        <v>0</v>
      </c>
      <c r="AS26" s="126">
        <v>952</v>
      </c>
      <c r="AT26" s="126"/>
    </row>
    <row r="27" spans="1:46" ht="24" customHeight="1" x14ac:dyDescent="0.3">
      <c r="A27" s="16" t="s">
        <v>60</v>
      </c>
      <c r="B27" s="16" t="s">
        <v>681</v>
      </c>
      <c r="C27" s="126">
        <v>22</v>
      </c>
      <c r="D27" s="126">
        <v>0</v>
      </c>
      <c r="E27" s="126">
        <v>12.1</v>
      </c>
      <c r="F27" s="126">
        <v>25.25</v>
      </c>
      <c r="G27" s="126">
        <v>22.15016</v>
      </c>
      <c r="H27" s="126">
        <v>57.98</v>
      </c>
      <c r="I27" s="126">
        <v>731.31</v>
      </c>
      <c r="J27" s="126">
        <v>753.6</v>
      </c>
      <c r="K27" s="126">
        <v>7.84</v>
      </c>
      <c r="L27" s="126">
        <v>7.79</v>
      </c>
      <c r="M27" s="126">
        <v>8.0419999999999998</v>
      </c>
      <c r="N27" s="126"/>
      <c r="O27" s="126"/>
      <c r="P27" s="126"/>
      <c r="Q27" s="126"/>
      <c r="R27" s="126"/>
      <c r="S27" s="126"/>
      <c r="T27" s="126">
        <v>1222.0573199999999</v>
      </c>
      <c r="U27" s="126"/>
      <c r="V27" s="126"/>
      <c r="W27" s="126">
        <v>732.73</v>
      </c>
      <c r="X27" s="126"/>
      <c r="Y27" s="126"/>
      <c r="Z27" s="126"/>
      <c r="AA27" s="126">
        <v>696</v>
      </c>
      <c r="AB27" s="126">
        <v>914.19</v>
      </c>
      <c r="AC27" s="126">
        <v>3.2097699999999998</v>
      </c>
      <c r="AD27" s="126">
        <v>2.8090600000000001</v>
      </c>
      <c r="AE27" s="126">
        <v>469.82010000000002</v>
      </c>
      <c r="AF27" s="126">
        <v>502.95292000000001</v>
      </c>
      <c r="AG27" s="126">
        <v>888.66</v>
      </c>
      <c r="AH27" s="126">
        <v>8.2100000000000009</v>
      </c>
      <c r="AI27" s="126">
        <v>8.74</v>
      </c>
      <c r="AJ27" s="126">
        <v>474.25731000000002</v>
      </c>
      <c r="AK27" s="126">
        <v>458.12610999999998</v>
      </c>
      <c r="AL27" s="126">
        <v>458.12610999999998</v>
      </c>
      <c r="AM27" s="126">
        <v>0</v>
      </c>
      <c r="AN27" s="126">
        <v>458.12610999999998</v>
      </c>
      <c r="AO27" s="126">
        <v>244.80624</v>
      </c>
      <c r="AP27" s="126">
        <v>293.76749000000001</v>
      </c>
      <c r="AQ27" s="126">
        <v>0</v>
      </c>
      <c r="AR27" s="126">
        <v>0</v>
      </c>
      <c r="AS27" s="126">
        <v>762</v>
      </c>
      <c r="AT27" s="126"/>
    </row>
    <row r="28" spans="1:46" ht="24" customHeight="1" x14ac:dyDescent="0.3">
      <c r="A28" s="16" t="s">
        <v>60</v>
      </c>
      <c r="B28" s="16" t="s">
        <v>682</v>
      </c>
      <c r="C28" s="126">
        <v>22</v>
      </c>
      <c r="D28" s="126">
        <v>0</v>
      </c>
      <c r="E28" s="126">
        <v>11.52</v>
      </c>
      <c r="F28" s="126">
        <v>25.35</v>
      </c>
      <c r="G28" s="126">
        <v>22.15016</v>
      </c>
      <c r="H28" s="126">
        <v>56.9</v>
      </c>
      <c r="I28" s="126">
        <v>822.77</v>
      </c>
      <c r="J28" s="126">
        <v>829.56</v>
      </c>
      <c r="K28" s="126">
        <v>7.58</v>
      </c>
      <c r="L28" s="126">
        <v>7.72</v>
      </c>
      <c r="M28" s="126">
        <v>7.7910000000000004</v>
      </c>
      <c r="N28" s="126"/>
      <c r="O28" s="126"/>
      <c r="P28" s="126"/>
      <c r="Q28" s="126"/>
      <c r="R28" s="126"/>
      <c r="S28" s="126"/>
      <c r="T28" s="126">
        <v>825.27886000000001</v>
      </c>
      <c r="U28" s="126"/>
      <c r="V28" s="126"/>
      <c r="W28" s="126">
        <v>741.46</v>
      </c>
      <c r="X28" s="126"/>
      <c r="Y28" s="126"/>
      <c r="Z28" s="126"/>
      <c r="AA28" s="126">
        <v>862</v>
      </c>
      <c r="AB28" s="126">
        <v>890.05</v>
      </c>
      <c r="AC28" s="126">
        <v>3.6486700000000001</v>
      </c>
      <c r="AD28" s="126">
        <v>3.6104799999999999</v>
      </c>
      <c r="AE28" s="126">
        <v>462.55806000000001</v>
      </c>
      <c r="AF28" s="126">
        <v>532.29187000000002</v>
      </c>
      <c r="AG28" s="126">
        <v>924.42</v>
      </c>
      <c r="AH28" s="126">
        <v>8.68</v>
      </c>
      <c r="AI28" s="126">
        <v>9.4600000000000009</v>
      </c>
      <c r="AJ28" s="126">
        <v>474.25731000000002</v>
      </c>
      <c r="AK28" s="126">
        <v>441.99491</v>
      </c>
      <c r="AL28" s="126">
        <v>458.12610999999998</v>
      </c>
      <c r="AM28" s="126">
        <v>0</v>
      </c>
      <c r="AN28" s="126">
        <v>458.12610999999998</v>
      </c>
      <c r="AO28" s="126">
        <v>244.80624</v>
      </c>
      <c r="AP28" s="126">
        <v>293.76749000000001</v>
      </c>
      <c r="AQ28" s="126">
        <v>0</v>
      </c>
      <c r="AR28" s="126">
        <v>0</v>
      </c>
      <c r="AS28" s="126">
        <v>632</v>
      </c>
      <c r="AT28" s="126"/>
    </row>
    <row r="29" spans="1:46" ht="24" customHeight="1" x14ac:dyDescent="0.3">
      <c r="A29" s="16" t="s">
        <v>60</v>
      </c>
      <c r="B29" s="16" t="s">
        <v>683</v>
      </c>
      <c r="C29" s="126">
        <v>22</v>
      </c>
      <c r="D29" s="126">
        <v>0</v>
      </c>
      <c r="E29" s="126">
        <v>12.39</v>
      </c>
      <c r="F29" s="126">
        <v>25.35</v>
      </c>
      <c r="G29" s="126">
        <v>22.15016</v>
      </c>
      <c r="H29" s="126">
        <v>54.86</v>
      </c>
      <c r="I29" s="126">
        <v>886.55</v>
      </c>
      <c r="J29" s="126">
        <v>882.67</v>
      </c>
      <c r="K29" s="126">
        <v>8.23</v>
      </c>
      <c r="L29" s="126">
        <v>8.41</v>
      </c>
      <c r="M29" s="126">
        <v>6.98</v>
      </c>
      <c r="N29" s="126"/>
      <c r="O29" s="126"/>
      <c r="P29" s="126"/>
      <c r="Q29" s="126"/>
      <c r="R29" s="126"/>
      <c r="S29" s="126"/>
      <c r="T29" s="126">
        <v>873.04028000000005</v>
      </c>
      <c r="U29" s="126"/>
      <c r="V29" s="126"/>
      <c r="W29" s="126">
        <v>610.54</v>
      </c>
      <c r="X29" s="126"/>
      <c r="Y29" s="126"/>
      <c r="Z29" s="126"/>
      <c r="AA29" s="126">
        <v>1081</v>
      </c>
      <c r="AB29" s="126">
        <v>712.28</v>
      </c>
      <c r="AC29" s="126">
        <v>3.7798600000000002</v>
      </c>
      <c r="AD29" s="126">
        <v>3.6868699999999999</v>
      </c>
      <c r="AE29" s="126">
        <v>900.71918000000005</v>
      </c>
      <c r="AF29" s="126">
        <v>887.18111999999996</v>
      </c>
      <c r="AG29" s="126">
        <v>699.64</v>
      </c>
      <c r="AH29" s="126">
        <v>8.61</v>
      </c>
      <c r="AI29" s="126">
        <v>9.08</v>
      </c>
      <c r="AJ29" s="126">
        <v>474.25731000000002</v>
      </c>
      <c r="AK29" s="126">
        <v>429.08994999999999</v>
      </c>
      <c r="AL29" s="126">
        <v>458.12610999999998</v>
      </c>
      <c r="AM29" s="126">
        <v>0</v>
      </c>
      <c r="AN29" s="126">
        <v>458.12610999999998</v>
      </c>
      <c r="AO29" s="126">
        <v>244.80624</v>
      </c>
      <c r="AP29" s="126">
        <v>293.76749000000001</v>
      </c>
      <c r="AQ29" s="126">
        <v>0</v>
      </c>
      <c r="AR29" s="126">
        <v>0</v>
      </c>
      <c r="AS29" s="126">
        <v>1401</v>
      </c>
      <c r="AT29" s="126"/>
    </row>
    <row r="30" spans="1:46" ht="24" customHeight="1" x14ac:dyDescent="0.3">
      <c r="A30" s="16" t="s">
        <v>60</v>
      </c>
      <c r="B30" s="16" t="s">
        <v>684</v>
      </c>
      <c r="C30" s="126">
        <v>20</v>
      </c>
      <c r="D30" s="126">
        <v>0</v>
      </c>
      <c r="E30" s="126">
        <v>11.79</v>
      </c>
      <c r="F30" s="126">
        <v>25.42</v>
      </c>
      <c r="G30" s="126">
        <v>22.15016</v>
      </c>
      <c r="H30" s="126">
        <v>57.23</v>
      </c>
      <c r="I30" s="126">
        <v>938.68</v>
      </c>
      <c r="J30" s="126">
        <v>920.19</v>
      </c>
      <c r="K30" s="126">
        <v>8.26</v>
      </c>
      <c r="L30" s="126">
        <v>8.59</v>
      </c>
      <c r="M30" s="126">
        <v>6.8550000000000004</v>
      </c>
      <c r="N30" s="126"/>
      <c r="O30" s="126"/>
      <c r="P30" s="126"/>
      <c r="Q30" s="126"/>
      <c r="R30" s="126"/>
      <c r="S30" s="126"/>
      <c r="T30" s="126">
        <v>814.90885000000003</v>
      </c>
      <c r="U30" s="126"/>
      <c r="V30" s="126"/>
      <c r="W30" s="126">
        <v>774.18</v>
      </c>
      <c r="X30" s="126"/>
      <c r="Y30" s="126"/>
      <c r="Z30" s="126"/>
      <c r="AA30" s="126">
        <v>827</v>
      </c>
      <c r="AB30" s="126">
        <v>546.77</v>
      </c>
      <c r="AC30" s="126">
        <v>5.1576199999999996</v>
      </c>
      <c r="AD30" s="126">
        <v>3.8728400000000001</v>
      </c>
      <c r="AE30" s="126">
        <v>561.67547999999999</v>
      </c>
      <c r="AF30" s="126">
        <v>690.28554999999994</v>
      </c>
      <c r="AG30" s="126">
        <v>575.41</v>
      </c>
      <c r="AH30" s="126">
        <v>9.1300000000000008</v>
      </c>
      <c r="AI30" s="126">
        <v>9.0399999999999991</v>
      </c>
      <c r="AJ30" s="126">
        <v>474.25731000000002</v>
      </c>
      <c r="AK30" s="126">
        <v>425.86371000000003</v>
      </c>
      <c r="AL30" s="126">
        <v>458.12610999999998</v>
      </c>
      <c r="AM30" s="126">
        <v>0</v>
      </c>
      <c r="AN30" s="126">
        <v>458.12610999999998</v>
      </c>
      <c r="AO30" s="126">
        <v>244.80624</v>
      </c>
      <c r="AP30" s="126">
        <v>293.76749000000001</v>
      </c>
      <c r="AQ30" s="126">
        <v>0</v>
      </c>
      <c r="AR30" s="126">
        <v>0</v>
      </c>
      <c r="AS30" s="126">
        <v>706</v>
      </c>
      <c r="AT30" s="126"/>
    </row>
    <row r="31" spans="1:46" ht="24" customHeight="1" x14ac:dyDescent="0.3">
      <c r="A31" s="18" t="s">
        <v>60</v>
      </c>
      <c r="B31" s="18" t="s">
        <v>685</v>
      </c>
      <c r="C31" s="127">
        <v>20</v>
      </c>
      <c r="D31" s="127">
        <v>0</v>
      </c>
      <c r="E31" s="127">
        <v>11.25</v>
      </c>
      <c r="F31" s="127">
        <v>25.4</v>
      </c>
      <c r="G31" s="127">
        <v>22.15016</v>
      </c>
      <c r="H31" s="127">
        <v>55.62</v>
      </c>
      <c r="I31" s="127">
        <v>968.72</v>
      </c>
      <c r="J31" s="127">
        <v>936.2</v>
      </c>
      <c r="K31" s="127">
        <v>9.2200000000000006</v>
      </c>
      <c r="L31" s="127">
        <v>8.6</v>
      </c>
      <c r="M31" s="127">
        <v>8.0210000000000008</v>
      </c>
      <c r="N31" s="127"/>
      <c r="O31" s="127"/>
      <c r="P31" s="127"/>
      <c r="Q31" s="127"/>
      <c r="R31" s="127"/>
      <c r="S31" s="127"/>
      <c r="T31" s="127">
        <v>864.74689000000001</v>
      </c>
      <c r="U31" s="127"/>
      <c r="V31" s="127"/>
      <c r="W31" s="127">
        <v>635.64</v>
      </c>
      <c r="X31" s="127"/>
      <c r="Y31" s="127"/>
      <c r="Z31" s="127"/>
      <c r="AA31" s="127">
        <v>931</v>
      </c>
      <c r="AB31" s="127">
        <v>361.94</v>
      </c>
      <c r="AC31" s="127">
        <v>6.70756</v>
      </c>
      <c r="AD31" s="127">
        <v>6.4424000000000001</v>
      </c>
      <c r="AE31" s="127">
        <v>1280.3250700000001</v>
      </c>
      <c r="AF31" s="127">
        <v>1331.21318</v>
      </c>
      <c r="AG31" s="127">
        <v>375.86</v>
      </c>
      <c r="AH31" s="127">
        <v>8.52</v>
      </c>
      <c r="AI31" s="127">
        <v>8.15</v>
      </c>
      <c r="AJ31" s="127">
        <v>474.25731000000002</v>
      </c>
      <c r="AK31" s="127">
        <v>425.86371000000003</v>
      </c>
      <c r="AL31" s="127">
        <v>458.12610999999998</v>
      </c>
      <c r="AM31" s="127">
        <v>0</v>
      </c>
      <c r="AN31" s="127">
        <v>458.12610999999998</v>
      </c>
      <c r="AO31" s="127">
        <v>244.80624</v>
      </c>
      <c r="AP31" s="127">
        <v>293.76749000000001</v>
      </c>
      <c r="AQ31" s="127">
        <v>0</v>
      </c>
      <c r="AR31" s="127">
        <v>0</v>
      </c>
      <c r="AS31" s="127">
        <v>787</v>
      </c>
      <c r="AT31" s="127"/>
    </row>
    <row r="32" spans="1:46" ht="24" customHeight="1" x14ac:dyDescent="0.3">
      <c r="A32" s="13" t="s">
        <v>60</v>
      </c>
      <c r="B32" s="13" t="s">
        <v>686</v>
      </c>
      <c r="C32" s="125">
        <v>22</v>
      </c>
      <c r="D32" s="125">
        <v>0</v>
      </c>
      <c r="E32" s="125">
        <v>13.07</v>
      </c>
      <c r="F32" s="125">
        <v>24.29</v>
      </c>
      <c r="G32" s="125">
        <v>22.15016</v>
      </c>
      <c r="H32" s="125">
        <v>56.54</v>
      </c>
      <c r="I32" s="125">
        <v>976.34</v>
      </c>
      <c r="J32" s="125">
        <v>923.53</v>
      </c>
      <c r="K32" s="125">
        <v>10.220000000000001</v>
      </c>
      <c r="L32" s="125">
        <v>9.0500000000000007</v>
      </c>
      <c r="M32" s="125">
        <v>7.6289999999999996</v>
      </c>
      <c r="N32" s="125"/>
      <c r="O32" s="125"/>
      <c r="P32" s="125"/>
      <c r="Q32" s="125"/>
      <c r="R32" s="125"/>
      <c r="S32" s="125"/>
      <c r="T32" s="125">
        <v>635.04301999999996</v>
      </c>
      <c r="U32" s="125"/>
      <c r="V32" s="125"/>
      <c r="W32" s="125">
        <v>577.09</v>
      </c>
      <c r="X32" s="125"/>
      <c r="Y32" s="125"/>
      <c r="Z32" s="125"/>
      <c r="AA32" s="125">
        <v>743</v>
      </c>
      <c r="AB32" s="125">
        <v>1020.7</v>
      </c>
      <c r="AC32" s="125">
        <v>7.33718</v>
      </c>
      <c r="AD32" s="125">
        <v>6.9727199999999998</v>
      </c>
      <c r="AE32" s="125">
        <v>429.02855</v>
      </c>
      <c r="AF32" s="125">
        <v>438.22113000000002</v>
      </c>
      <c r="AG32" s="125">
        <v>986.46</v>
      </c>
      <c r="AH32" s="125">
        <v>7.84</v>
      </c>
      <c r="AI32" s="125">
        <v>7.54</v>
      </c>
      <c r="AJ32" s="125">
        <v>474.25731000000002</v>
      </c>
      <c r="AK32" s="125">
        <v>425.86371000000003</v>
      </c>
      <c r="AL32" s="125">
        <v>458.12610999999998</v>
      </c>
      <c r="AM32" s="125">
        <v>0</v>
      </c>
      <c r="AN32" s="125">
        <v>458.12610999999998</v>
      </c>
      <c r="AO32" s="125">
        <v>244.80624</v>
      </c>
      <c r="AP32" s="125">
        <v>293.76749000000001</v>
      </c>
      <c r="AQ32" s="125">
        <v>0</v>
      </c>
      <c r="AR32" s="125">
        <v>0</v>
      </c>
      <c r="AS32" s="125">
        <v>1191</v>
      </c>
      <c r="AT32" s="125"/>
    </row>
    <row r="33" spans="1:46" ht="24" customHeight="1" x14ac:dyDescent="0.3">
      <c r="A33" s="16" t="s">
        <v>60</v>
      </c>
      <c r="B33" s="16" t="s">
        <v>687</v>
      </c>
      <c r="C33" s="126">
        <v>22</v>
      </c>
      <c r="D33" s="126">
        <v>0</v>
      </c>
      <c r="E33" s="126">
        <v>14.23</v>
      </c>
      <c r="F33" s="126">
        <v>24.45</v>
      </c>
      <c r="G33" s="126">
        <v>22.15016</v>
      </c>
      <c r="H33" s="126">
        <v>52.08</v>
      </c>
      <c r="I33" s="126">
        <v>971.85</v>
      </c>
      <c r="J33" s="126">
        <v>903.02</v>
      </c>
      <c r="K33" s="126">
        <v>10.02</v>
      </c>
      <c r="L33" s="126">
        <v>8.52</v>
      </c>
      <c r="M33" s="126">
        <v>7.8680000000000003</v>
      </c>
      <c r="N33" s="126"/>
      <c r="O33" s="126"/>
      <c r="P33" s="126"/>
      <c r="Q33" s="126"/>
      <c r="R33" s="126"/>
      <c r="S33" s="126"/>
      <c r="T33" s="126">
        <v>822.77877999999998</v>
      </c>
      <c r="U33" s="126"/>
      <c r="V33" s="126"/>
      <c r="W33" s="126">
        <v>1200</v>
      </c>
      <c r="X33" s="126"/>
      <c r="Y33" s="126"/>
      <c r="Z33" s="126"/>
      <c r="AA33" s="126">
        <v>482</v>
      </c>
      <c r="AB33" s="126">
        <v>1176.8399999999999</v>
      </c>
      <c r="AC33" s="126">
        <v>7.6177700000000002</v>
      </c>
      <c r="AD33" s="126">
        <v>7.7016400000000003</v>
      </c>
      <c r="AE33" s="126">
        <v>466.33501999999999</v>
      </c>
      <c r="AF33" s="126">
        <v>478.40262000000001</v>
      </c>
      <c r="AG33" s="126">
        <v>1033.6400000000001</v>
      </c>
      <c r="AH33" s="126">
        <v>8.52</v>
      </c>
      <c r="AI33" s="126">
        <v>8.33</v>
      </c>
      <c r="AJ33" s="126">
        <v>474.25731000000002</v>
      </c>
      <c r="AK33" s="126">
        <v>429.08994999999999</v>
      </c>
      <c r="AL33" s="126">
        <v>441.99491</v>
      </c>
      <c r="AM33" s="126">
        <v>0</v>
      </c>
      <c r="AN33" s="126">
        <v>458.12610999999998</v>
      </c>
      <c r="AO33" s="126">
        <v>244.80624</v>
      </c>
      <c r="AP33" s="126">
        <v>293.76749000000001</v>
      </c>
      <c r="AQ33" s="126">
        <v>0</v>
      </c>
      <c r="AR33" s="126">
        <v>0</v>
      </c>
      <c r="AS33" s="126">
        <v>510</v>
      </c>
      <c r="AT33" s="126"/>
    </row>
    <row r="34" spans="1:46" ht="24" customHeight="1" x14ac:dyDescent="0.3">
      <c r="A34" s="16" t="s">
        <v>60</v>
      </c>
      <c r="B34" s="16" t="s">
        <v>688</v>
      </c>
      <c r="C34" s="126">
        <v>17</v>
      </c>
      <c r="D34" s="126">
        <v>0</v>
      </c>
      <c r="E34" s="126">
        <v>13.6</v>
      </c>
      <c r="F34" s="126">
        <v>24.82</v>
      </c>
      <c r="G34" s="126">
        <v>22.15016</v>
      </c>
      <c r="H34" s="126">
        <v>58.05</v>
      </c>
      <c r="I34" s="126">
        <v>951.04</v>
      </c>
      <c r="J34" s="126">
        <v>849</v>
      </c>
      <c r="K34" s="126">
        <v>10.89</v>
      </c>
      <c r="L34" s="126">
        <v>8.34</v>
      </c>
      <c r="M34" s="126">
        <v>8.3469999999999995</v>
      </c>
      <c r="N34" s="126"/>
      <c r="O34" s="126"/>
      <c r="P34" s="126"/>
      <c r="Q34" s="126"/>
      <c r="R34" s="126"/>
      <c r="S34" s="126"/>
      <c r="T34" s="126">
        <v>824.58181000000002</v>
      </c>
      <c r="U34" s="126"/>
      <c r="V34" s="126"/>
      <c r="W34" s="126">
        <v>370</v>
      </c>
      <c r="X34" s="126"/>
      <c r="Y34" s="126"/>
      <c r="Z34" s="126"/>
      <c r="AA34" s="126">
        <v>411</v>
      </c>
      <c r="AB34" s="126">
        <v>1083.19</v>
      </c>
      <c r="AC34" s="126">
        <v>7.6191899999999997</v>
      </c>
      <c r="AD34" s="126">
        <v>7.5339</v>
      </c>
      <c r="AE34" s="126">
        <v>627.74734000000001</v>
      </c>
      <c r="AF34" s="126">
        <v>597.15162999999995</v>
      </c>
      <c r="AG34" s="126">
        <v>1071.92</v>
      </c>
      <c r="AH34" s="126">
        <v>7.83</v>
      </c>
      <c r="AI34" s="126">
        <v>8.15</v>
      </c>
      <c r="AJ34" s="126">
        <v>474.25731000000002</v>
      </c>
      <c r="AK34" s="126">
        <v>425.86371000000003</v>
      </c>
      <c r="AL34" s="126">
        <v>441.99491</v>
      </c>
      <c r="AM34" s="126">
        <v>0</v>
      </c>
      <c r="AN34" s="126">
        <v>458.12610999999998</v>
      </c>
      <c r="AO34" s="126">
        <v>244.80624</v>
      </c>
      <c r="AP34" s="126">
        <v>293.76749000000001</v>
      </c>
      <c r="AQ34" s="126">
        <v>0</v>
      </c>
      <c r="AR34" s="126">
        <v>0</v>
      </c>
      <c r="AS34" s="126">
        <v>780</v>
      </c>
      <c r="AT34" s="126"/>
    </row>
    <row r="35" spans="1:46" ht="24" customHeight="1" x14ac:dyDescent="0.3">
      <c r="A35" s="16" t="s">
        <v>60</v>
      </c>
      <c r="B35" s="16" t="s">
        <v>689</v>
      </c>
      <c r="C35" s="126">
        <v>17</v>
      </c>
      <c r="D35" s="126">
        <v>0</v>
      </c>
      <c r="E35" s="126">
        <v>11.6</v>
      </c>
      <c r="F35" s="126">
        <v>23.62</v>
      </c>
      <c r="G35" s="126">
        <v>22.15016</v>
      </c>
      <c r="H35" s="126">
        <v>53.38</v>
      </c>
      <c r="I35" s="126">
        <v>879.91</v>
      </c>
      <c r="J35" s="126">
        <v>786.92</v>
      </c>
      <c r="K35" s="126">
        <v>11.59</v>
      </c>
      <c r="L35" s="126">
        <v>8.89</v>
      </c>
      <c r="M35" s="126">
        <v>7.7149999999999999</v>
      </c>
      <c r="N35" s="126"/>
      <c r="O35" s="126"/>
      <c r="P35" s="126"/>
      <c r="Q35" s="126"/>
      <c r="R35" s="126"/>
      <c r="S35" s="126"/>
      <c r="T35" s="126">
        <v>821.86438999999996</v>
      </c>
      <c r="U35" s="126"/>
      <c r="V35" s="126"/>
      <c r="W35" s="126">
        <v>801.82</v>
      </c>
      <c r="X35" s="126"/>
      <c r="Y35" s="126"/>
      <c r="Z35" s="126"/>
      <c r="AA35" s="126">
        <v>408</v>
      </c>
      <c r="AB35" s="126">
        <v>546.33000000000004</v>
      </c>
      <c r="AC35" s="126">
        <v>7.9393399999999996</v>
      </c>
      <c r="AD35" s="126">
        <v>7.7044800000000002</v>
      </c>
      <c r="AE35" s="126">
        <v>718.27634</v>
      </c>
      <c r="AF35" s="126">
        <v>823.21659999999997</v>
      </c>
      <c r="AG35" s="126">
        <v>615.44000000000005</v>
      </c>
      <c r="AH35" s="126">
        <v>7.75</v>
      </c>
      <c r="AI35" s="126">
        <v>8.02</v>
      </c>
      <c r="AJ35" s="126">
        <v>474.25731000000002</v>
      </c>
      <c r="AK35" s="126">
        <v>432.31619000000001</v>
      </c>
      <c r="AL35" s="126">
        <v>441.99491</v>
      </c>
      <c r="AM35" s="126">
        <v>0</v>
      </c>
      <c r="AN35" s="126">
        <v>458.12610999999998</v>
      </c>
      <c r="AO35" s="126">
        <v>244.80624</v>
      </c>
      <c r="AP35" s="126">
        <v>293.76749000000001</v>
      </c>
      <c r="AQ35" s="126">
        <v>0</v>
      </c>
      <c r="AR35" s="126">
        <v>0</v>
      </c>
      <c r="AS35" s="126">
        <v>687</v>
      </c>
      <c r="AT35" s="126"/>
    </row>
    <row r="36" spans="1:46" ht="24" customHeight="1" x14ac:dyDescent="0.3">
      <c r="A36" s="16" t="s">
        <v>60</v>
      </c>
      <c r="B36" s="16" t="s">
        <v>690</v>
      </c>
      <c r="C36" s="126">
        <v>0</v>
      </c>
      <c r="D36" s="126">
        <v>0</v>
      </c>
      <c r="E36" s="126">
        <v>13.37</v>
      </c>
      <c r="F36" s="126">
        <v>24</v>
      </c>
      <c r="G36" s="126">
        <v>22.15016</v>
      </c>
      <c r="H36" s="126">
        <v>57.82</v>
      </c>
      <c r="I36" s="126">
        <v>848.8</v>
      </c>
      <c r="J36" s="126">
        <v>706.28</v>
      </c>
      <c r="K36" s="126">
        <v>11.74</v>
      </c>
      <c r="L36" s="126">
        <v>9.18</v>
      </c>
      <c r="M36" s="126">
        <v>7.1159999999999997</v>
      </c>
      <c r="N36" s="126"/>
      <c r="O36" s="126"/>
      <c r="P36" s="126"/>
      <c r="Q36" s="126"/>
      <c r="R36" s="126"/>
      <c r="S36" s="126"/>
      <c r="T36" s="126">
        <v>924.40939000000003</v>
      </c>
      <c r="U36" s="126"/>
      <c r="V36" s="126"/>
      <c r="W36" s="126">
        <v>750.18</v>
      </c>
      <c r="X36" s="126"/>
      <c r="Y36" s="126"/>
      <c r="Z36" s="126"/>
      <c r="AA36" s="126">
        <v>399</v>
      </c>
      <c r="AB36" s="126">
        <v>235.37</v>
      </c>
      <c r="AC36" s="126">
        <v>8.0338399999999996</v>
      </c>
      <c r="AD36" s="126">
        <v>8.1742000000000008</v>
      </c>
      <c r="AE36" s="126">
        <v>746.34909000000005</v>
      </c>
      <c r="AF36" s="126">
        <v>823.62854000000004</v>
      </c>
      <c r="AG36" s="126">
        <v>237.81</v>
      </c>
      <c r="AH36" s="126">
        <v>7.33</v>
      </c>
      <c r="AI36" s="126">
        <v>7.62</v>
      </c>
      <c r="AJ36" s="126">
        <v>425.86371000000003</v>
      </c>
      <c r="AK36" s="126">
        <v>425.86371000000003</v>
      </c>
      <c r="AL36" s="126">
        <v>425.86371000000003</v>
      </c>
      <c r="AM36" s="126">
        <v>0</v>
      </c>
      <c r="AN36" s="126">
        <v>458.12610999999998</v>
      </c>
      <c r="AO36" s="126">
        <v>244.80624</v>
      </c>
      <c r="AP36" s="126">
        <v>293.76749000000001</v>
      </c>
      <c r="AQ36" s="126">
        <v>0</v>
      </c>
      <c r="AR36" s="126">
        <v>0</v>
      </c>
      <c r="AS36" s="126">
        <v>589</v>
      </c>
      <c r="AT36" s="126"/>
    </row>
    <row r="37" spans="1:46" ht="24" customHeight="1" x14ac:dyDescent="0.3">
      <c r="A37" s="16" t="s">
        <v>60</v>
      </c>
      <c r="B37" s="16" t="s">
        <v>691</v>
      </c>
      <c r="C37" s="126">
        <v>0</v>
      </c>
      <c r="D37" s="126">
        <v>0</v>
      </c>
      <c r="E37" s="126">
        <v>11.83</v>
      </c>
      <c r="F37" s="126">
        <v>25.36</v>
      </c>
      <c r="G37" s="126">
        <v>22.15016</v>
      </c>
      <c r="H37" s="126">
        <v>59.35</v>
      </c>
      <c r="I37" s="126">
        <v>776.25</v>
      </c>
      <c r="J37" s="126">
        <v>500.19</v>
      </c>
      <c r="K37" s="126">
        <v>11.67</v>
      </c>
      <c r="L37" s="126">
        <v>9.42</v>
      </c>
      <c r="M37" s="126">
        <v>6.9909999999999997</v>
      </c>
      <c r="N37" s="126"/>
      <c r="O37" s="126"/>
      <c r="P37" s="126"/>
      <c r="Q37" s="126"/>
      <c r="R37" s="126"/>
      <c r="S37" s="126"/>
      <c r="T37" s="126">
        <v>683.70532000000003</v>
      </c>
      <c r="U37" s="126"/>
      <c r="V37" s="126"/>
      <c r="W37" s="126">
        <v>636.73</v>
      </c>
      <c r="X37" s="126"/>
      <c r="Y37" s="126"/>
      <c r="Z37" s="126"/>
      <c r="AA37" s="126">
        <v>278</v>
      </c>
      <c r="AB37" s="126">
        <v>110.36</v>
      </c>
      <c r="AC37" s="126">
        <v>7.7232000000000003</v>
      </c>
      <c r="AD37" s="126">
        <v>7.8934800000000003</v>
      </c>
      <c r="AE37" s="126">
        <v>358.30250999999998</v>
      </c>
      <c r="AF37" s="126">
        <v>366.19427000000002</v>
      </c>
      <c r="AG37" s="126">
        <v>113.52</v>
      </c>
      <c r="AH37" s="126">
        <v>6.91</v>
      </c>
      <c r="AI37" s="126">
        <v>7.36</v>
      </c>
      <c r="AJ37" s="126">
        <v>425.86371000000003</v>
      </c>
      <c r="AK37" s="126">
        <v>425.86371000000003</v>
      </c>
      <c r="AL37" s="126">
        <v>425.86371000000003</v>
      </c>
      <c r="AM37" s="126">
        <v>0</v>
      </c>
      <c r="AN37" s="126">
        <v>458.12610999999998</v>
      </c>
      <c r="AO37" s="126">
        <v>244.80624</v>
      </c>
      <c r="AP37" s="126">
        <v>293.76749000000001</v>
      </c>
      <c r="AQ37" s="126">
        <v>85.837500000000006</v>
      </c>
      <c r="AR37" s="126">
        <v>0</v>
      </c>
      <c r="AS37" s="126">
        <v>297</v>
      </c>
      <c r="AT37" s="126"/>
    </row>
    <row r="38" spans="1:46" ht="24" customHeight="1" x14ac:dyDescent="0.3">
      <c r="A38" s="16" t="s">
        <v>60</v>
      </c>
      <c r="B38" s="16" t="s">
        <v>692</v>
      </c>
      <c r="C38" s="126">
        <v>0</v>
      </c>
      <c r="D38" s="126">
        <v>0</v>
      </c>
      <c r="E38" s="126">
        <v>12.33</v>
      </c>
      <c r="F38" s="126">
        <v>24.51</v>
      </c>
      <c r="G38" s="126">
        <v>22.15016</v>
      </c>
      <c r="H38" s="126">
        <v>56.34</v>
      </c>
      <c r="I38" s="126">
        <v>681.94</v>
      </c>
      <c r="J38" s="126">
        <v>624.64</v>
      </c>
      <c r="K38" s="126">
        <v>11.42</v>
      </c>
      <c r="L38" s="126">
        <v>9.81</v>
      </c>
      <c r="M38" s="126">
        <v>7.1269999999999998</v>
      </c>
      <c r="N38" s="126"/>
      <c r="O38" s="126"/>
      <c r="P38" s="126"/>
      <c r="Q38" s="126"/>
      <c r="R38" s="126"/>
      <c r="S38" s="126"/>
      <c r="T38" s="126">
        <v>308.38128</v>
      </c>
      <c r="U38" s="126"/>
      <c r="V38" s="126"/>
      <c r="W38" s="126">
        <v>311.27</v>
      </c>
      <c r="X38" s="126"/>
      <c r="Y38" s="126"/>
      <c r="Z38" s="126"/>
      <c r="AA38" s="126">
        <v>417</v>
      </c>
      <c r="AB38" s="126">
        <v>65.88</v>
      </c>
      <c r="AC38" s="126">
        <v>7.5251299999999999</v>
      </c>
      <c r="AD38" s="126">
        <v>7.5529299999999999</v>
      </c>
      <c r="AE38" s="126">
        <v>262.66717</v>
      </c>
      <c r="AF38" s="126">
        <v>259.76769999999999</v>
      </c>
      <c r="AG38" s="126">
        <v>65.86</v>
      </c>
      <c r="AH38" s="126">
        <v>7.37</v>
      </c>
      <c r="AI38" s="126">
        <v>8.01</v>
      </c>
      <c r="AJ38" s="126">
        <v>425.86371000000003</v>
      </c>
      <c r="AK38" s="126">
        <v>425.86371000000003</v>
      </c>
      <c r="AL38" s="126">
        <v>425.86371000000003</v>
      </c>
      <c r="AM38" s="126">
        <v>0</v>
      </c>
      <c r="AN38" s="126">
        <v>393.60131000000001</v>
      </c>
      <c r="AO38" s="126">
        <v>244.80624</v>
      </c>
      <c r="AP38" s="126">
        <v>293.76749000000001</v>
      </c>
      <c r="AQ38" s="126">
        <v>220.72499999999999</v>
      </c>
      <c r="AR38" s="126">
        <v>0</v>
      </c>
      <c r="AS38" s="126">
        <v>178</v>
      </c>
      <c r="AT38" s="126"/>
    </row>
    <row r="39" spans="1:46" ht="24" customHeight="1" x14ac:dyDescent="0.3">
      <c r="A39" s="18" t="s">
        <v>60</v>
      </c>
      <c r="B39" s="18" t="s">
        <v>693</v>
      </c>
      <c r="C39" s="127">
        <v>0</v>
      </c>
      <c r="D39" s="127">
        <v>0</v>
      </c>
      <c r="E39" s="127">
        <v>11.97</v>
      </c>
      <c r="F39" s="127">
        <v>24.49</v>
      </c>
      <c r="G39" s="127">
        <v>22.15016</v>
      </c>
      <c r="H39" s="127">
        <v>55.12</v>
      </c>
      <c r="I39" s="127">
        <v>579.62</v>
      </c>
      <c r="J39" s="127">
        <v>368.31</v>
      </c>
      <c r="K39" s="127">
        <v>11.57</v>
      </c>
      <c r="L39" s="127">
        <v>10.11</v>
      </c>
      <c r="M39" s="127">
        <v>6.718</v>
      </c>
      <c r="N39" s="127"/>
      <c r="O39" s="127"/>
      <c r="P39" s="127"/>
      <c r="Q39" s="127"/>
      <c r="R39" s="127"/>
      <c r="S39" s="127"/>
      <c r="T39" s="127">
        <v>319.30621000000002</v>
      </c>
      <c r="U39" s="127"/>
      <c r="V39" s="127"/>
      <c r="W39" s="127">
        <v>162.72999999999999</v>
      </c>
      <c r="X39" s="127"/>
      <c r="Y39" s="127"/>
      <c r="Z39" s="127"/>
      <c r="AA39" s="127">
        <v>318</v>
      </c>
      <c r="AB39" s="127">
        <v>64.83</v>
      </c>
      <c r="AC39" s="127">
        <v>8.6675199999999997</v>
      </c>
      <c r="AD39" s="127">
        <v>7.4973200000000002</v>
      </c>
      <c r="AE39" s="127">
        <v>136.90159</v>
      </c>
      <c r="AF39" s="127">
        <v>140.08412999999999</v>
      </c>
      <c r="AG39" s="127">
        <v>61.77</v>
      </c>
      <c r="AH39" s="127">
        <v>7.33</v>
      </c>
      <c r="AI39" s="127">
        <v>8.01</v>
      </c>
      <c r="AJ39" s="127">
        <v>425.86371000000003</v>
      </c>
      <c r="AK39" s="127">
        <v>425.86371000000003</v>
      </c>
      <c r="AL39" s="127">
        <v>425.86371000000003</v>
      </c>
      <c r="AM39" s="127">
        <v>0</v>
      </c>
      <c r="AN39" s="127">
        <v>393.60131000000001</v>
      </c>
      <c r="AO39" s="127">
        <v>244.80624</v>
      </c>
      <c r="AP39" s="127">
        <v>293.76749000000001</v>
      </c>
      <c r="AQ39" s="127">
        <v>225.63</v>
      </c>
      <c r="AR39" s="127">
        <v>0</v>
      </c>
      <c r="AS39" s="127">
        <v>331</v>
      </c>
      <c r="AT39" s="127"/>
    </row>
    <row r="40" spans="1:46" ht="24" customHeight="1" x14ac:dyDescent="0.3">
      <c r="A40" s="13" t="s">
        <v>60</v>
      </c>
      <c r="B40" s="13" t="s">
        <v>694</v>
      </c>
      <c r="C40" s="125">
        <v>0</v>
      </c>
      <c r="D40" s="125">
        <v>0</v>
      </c>
      <c r="E40" s="125">
        <v>10.73</v>
      </c>
      <c r="F40" s="125">
        <v>25.23</v>
      </c>
      <c r="G40" s="125">
        <v>21.935590000000001</v>
      </c>
      <c r="H40" s="125">
        <v>54.72</v>
      </c>
      <c r="I40" s="125">
        <v>465.17</v>
      </c>
      <c r="J40" s="125">
        <v>275.42</v>
      </c>
      <c r="K40" s="125">
        <v>12.12</v>
      </c>
      <c r="L40" s="125">
        <v>9.3000000000000007</v>
      </c>
      <c r="M40" s="125">
        <v>7.0439999999999996</v>
      </c>
      <c r="N40" s="125"/>
      <c r="O40" s="125"/>
      <c r="P40" s="125"/>
      <c r="Q40" s="125"/>
      <c r="R40" s="125"/>
      <c r="S40" s="125"/>
      <c r="T40" s="125">
        <v>172.41879</v>
      </c>
      <c r="U40" s="125"/>
      <c r="V40" s="125"/>
      <c r="W40" s="125">
        <v>153.18</v>
      </c>
      <c r="X40" s="125"/>
      <c r="Y40" s="125"/>
      <c r="Z40" s="125"/>
      <c r="AA40" s="125">
        <v>198</v>
      </c>
      <c r="AB40" s="125">
        <v>52.45</v>
      </c>
      <c r="AC40" s="125">
        <v>10.422370000000001</v>
      </c>
      <c r="AD40" s="125">
        <v>9.8377099999999995</v>
      </c>
      <c r="AE40" s="125">
        <v>105.65076000000001</v>
      </c>
      <c r="AF40" s="125">
        <v>105.42986000000001</v>
      </c>
      <c r="AG40" s="125">
        <v>51.69</v>
      </c>
      <c r="AH40" s="125">
        <v>7.6</v>
      </c>
      <c r="AI40" s="125">
        <v>8.02</v>
      </c>
      <c r="AJ40" s="125">
        <v>425.86371000000003</v>
      </c>
      <c r="AK40" s="125">
        <v>425.86371000000003</v>
      </c>
      <c r="AL40" s="125">
        <v>425.86371000000003</v>
      </c>
      <c r="AM40" s="125">
        <v>0</v>
      </c>
      <c r="AN40" s="125">
        <v>393.60131000000001</v>
      </c>
      <c r="AO40" s="125">
        <v>244.80624</v>
      </c>
      <c r="AP40" s="125">
        <v>293.76749000000001</v>
      </c>
      <c r="AQ40" s="125">
        <v>257.51249999999999</v>
      </c>
      <c r="AR40" s="125">
        <v>0</v>
      </c>
      <c r="AS40" s="125">
        <v>269</v>
      </c>
      <c r="AT40" s="125"/>
    </row>
    <row r="41" spans="1:46" ht="24" customHeight="1" x14ac:dyDescent="0.3">
      <c r="A41" s="16" t="s">
        <v>60</v>
      </c>
      <c r="B41" s="16" t="s">
        <v>695</v>
      </c>
      <c r="C41" s="126">
        <v>0</v>
      </c>
      <c r="D41" s="126">
        <v>0</v>
      </c>
      <c r="E41" s="126">
        <v>11.01</v>
      </c>
      <c r="F41" s="126">
        <v>22.95</v>
      </c>
      <c r="G41" s="126">
        <v>21.935590000000001</v>
      </c>
      <c r="H41" s="126">
        <v>61.58</v>
      </c>
      <c r="I41" s="126">
        <v>341.73</v>
      </c>
      <c r="J41" s="126">
        <v>234.64</v>
      </c>
      <c r="K41" s="126">
        <v>12.82</v>
      </c>
      <c r="L41" s="126">
        <v>9.4700000000000006</v>
      </c>
      <c r="M41" s="126">
        <v>7.3239999999999998</v>
      </c>
      <c r="N41" s="126"/>
      <c r="O41" s="126"/>
      <c r="P41" s="126"/>
      <c r="Q41" s="126"/>
      <c r="R41" s="126"/>
      <c r="S41" s="126"/>
      <c r="T41" s="126">
        <v>94.159360000000007</v>
      </c>
      <c r="U41" s="126"/>
      <c r="V41" s="126"/>
      <c r="W41" s="126">
        <v>180.46</v>
      </c>
      <c r="X41" s="126"/>
      <c r="Y41" s="126"/>
      <c r="Z41" s="126"/>
      <c r="AA41" s="126">
        <v>142</v>
      </c>
      <c r="AB41" s="126">
        <v>44.12</v>
      </c>
      <c r="AC41" s="126">
        <v>10.93219</v>
      </c>
      <c r="AD41" s="126">
        <v>11.007020000000001</v>
      </c>
      <c r="AE41" s="126">
        <v>88.141270000000006</v>
      </c>
      <c r="AF41" s="126">
        <v>87.926590000000004</v>
      </c>
      <c r="AG41" s="126">
        <v>45.32</v>
      </c>
      <c r="AH41" s="126">
        <v>8.16</v>
      </c>
      <c r="AI41" s="126">
        <v>8.84</v>
      </c>
      <c r="AJ41" s="126">
        <v>471.03107</v>
      </c>
      <c r="AK41" s="126">
        <v>454.89987000000002</v>
      </c>
      <c r="AL41" s="126">
        <v>458.12610999999998</v>
      </c>
      <c r="AM41" s="126">
        <v>0</v>
      </c>
      <c r="AN41" s="126">
        <v>393.60131000000001</v>
      </c>
      <c r="AO41" s="126">
        <v>244.80624</v>
      </c>
      <c r="AP41" s="126">
        <v>293.76749000000001</v>
      </c>
      <c r="AQ41" s="126">
        <v>274.68</v>
      </c>
      <c r="AR41" s="126">
        <v>0</v>
      </c>
      <c r="AS41" s="126">
        <v>80</v>
      </c>
      <c r="AT41" s="126"/>
    </row>
    <row r="42" spans="1:46" ht="24" customHeight="1" x14ac:dyDescent="0.3">
      <c r="A42" s="16" t="s">
        <v>60</v>
      </c>
      <c r="B42" s="16" t="s">
        <v>696</v>
      </c>
      <c r="C42" s="126">
        <v>0</v>
      </c>
      <c r="D42" s="126">
        <v>0</v>
      </c>
      <c r="E42" s="126">
        <v>11.46</v>
      </c>
      <c r="F42" s="126">
        <v>25.2</v>
      </c>
      <c r="G42" s="126">
        <v>21.935590000000001</v>
      </c>
      <c r="H42" s="126">
        <v>58.22</v>
      </c>
      <c r="I42" s="126">
        <v>225.04</v>
      </c>
      <c r="J42" s="126">
        <v>149.11000000000001</v>
      </c>
      <c r="K42" s="126">
        <v>12.6</v>
      </c>
      <c r="L42" s="126">
        <v>8.99</v>
      </c>
      <c r="M42" s="126">
        <v>8.06</v>
      </c>
      <c r="N42" s="126"/>
      <c r="O42" s="126"/>
      <c r="P42" s="126"/>
      <c r="Q42" s="126"/>
      <c r="R42" s="126"/>
      <c r="S42" s="126"/>
      <c r="T42" s="126">
        <v>48.116509999999998</v>
      </c>
      <c r="U42" s="126"/>
      <c r="V42" s="126"/>
      <c r="W42" s="126">
        <v>53.64</v>
      </c>
      <c r="X42" s="126"/>
      <c r="Y42" s="126"/>
      <c r="Z42" s="126"/>
      <c r="AA42" s="126">
        <v>51</v>
      </c>
      <c r="AB42" s="126">
        <v>24.4</v>
      </c>
      <c r="AC42" s="126">
        <v>10.707560000000001</v>
      </c>
      <c r="AD42" s="126">
        <v>10.85736</v>
      </c>
      <c r="AE42" s="126">
        <v>64.596760000000003</v>
      </c>
      <c r="AF42" s="126">
        <v>65.573999999999998</v>
      </c>
      <c r="AG42" s="126">
        <v>25.64</v>
      </c>
      <c r="AH42" s="126">
        <v>8.98</v>
      </c>
      <c r="AI42" s="126">
        <v>9.1</v>
      </c>
      <c r="AJ42" s="126">
        <v>474.25731000000002</v>
      </c>
      <c r="AK42" s="126">
        <v>458.12610999999998</v>
      </c>
      <c r="AL42" s="126">
        <v>458.12610999999998</v>
      </c>
      <c r="AM42" s="126">
        <v>0</v>
      </c>
      <c r="AN42" s="126">
        <v>393.60131000000001</v>
      </c>
      <c r="AO42" s="126">
        <v>244.80624</v>
      </c>
      <c r="AP42" s="126">
        <v>293.76749000000001</v>
      </c>
      <c r="AQ42" s="126">
        <v>274.68</v>
      </c>
      <c r="AR42" s="126">
        <v>0</v>
      </c>
      <c r="AS42" s="126">
        <v>57</v>
      </c>
      <c r="AT42" s="126"/>
    </row>
    <row r="43" spans="1:46" ht="24" customHeight="1" x14ac:dyDescent="0.3">
      <c r="A43" s="16" t="s">
        <v>60</v>
      </c>
      <c r="B43" s="16" t="s">
        <v>697</v>
      </c>
      <c r="C43" s="126">
        <v>0</v>
      </c>
      <c r="D43" s="126">
        <v>0</v>
      </c>
      <c r="E43" s="126">
        <v>11.54</v>
      </c>
      <c r="F43" s="126">
        <v>25.22</v>
      </c>
      <c r="G43" s="126">
        <v>21.935590000000001</v>
      </c>
      <c r="H43" s="126">
        <v>63</v>
      </c>
      <c r="I43" s="126">
        <v>121.09</v>
      </c>
      <c r="J43" s="126">
        <v>51.13</v>
      </c>
      <c r="K43" s="126">
        <v>11.98</v>
      </c>
      <c r="L43" s="126">
        <v>9.34</v>
      </c>
      <c r="M43" s="126">
        <v>8.4260000000000002</v>
      </c>
      <c r="N43" s="126"/>
      <c r="O43" s="126"/>
      <c r="P43" s="126"/>
      <c r="Q43" s="126"/>
      <c r="R43" s="126"/>
      <c r="S43" s="126"/>
      <c r="T43" s="126">
        <v>15.92412</v>
      </c>
      <c r="U43" s="126"/>
      <c r="V43" s="126"/>
      <c r="W43" s="126">
        <v>20.55</v>
      </c>
      <c r="X43" s="126"/>
      <c r="Y43" s="126"/>
      <c r="Z43" s="126"/>
      <c r="AA43" s="126">
        <v>23</v>
      </c>
      <c r="AB43" s="126">
        <v>4.49</v>
      </c>
      <c r="AC43" s="126">
        <v>10.42088</v>
      </c>
      <c r="AD43" s="126">
        <v>10.55776</v>
      </c>
      <c r="AE43" s="126">
        <v>42.265599999999999</v>
      </c>
      <c r="AF43" s="126">
        <v>44.252310000000001</v>
      </c>
      <c r="AG43" s="126">
        <v>0</v>
      </c>
      <c r="AH43" s="126">
        <v>9.43</v>
      </c>
      <c r="AI43" s="126">
        <v>9.25</v>
      </c>
      <c r="AJ43" s="126">
        <v>474.25731000000002</v>
      </c>
      <c r="AK43" s="126">
        <v>458.12610999999998</v>
      </c>
      <c r="AL43" s="126">
        <v>458.12610999999998</v>
      </c>
      <c r="AM43" s="126">
        <v>0</v>
      </c>
      <c r="AN43" s="126">
        <v>393.60131000000001</v>
      </c>
      <c r="AO43" s="126">
        <v>244.80624</v>
      </c>
      <c r="AP43" s="126">
        <v>293.76749000000001</v>
      </c>
      <c r="AQ43" s="126">
        <v>274.68</v>
      </c>
      <c r="AR43" s="126">
        <v>0</v>
      </c>
      <c r="AS43" s="126">
        <v>8</v>
      </c>
      <c r="AT43" s="126"/>
    </row>
    <row r="44" spans="1:46" ht="24" customHeight="1" x14ac:dyDescent="0.3">
      <c r="A44" s="16" t="s">
        <v>60</v>
      </c>
      <c r="B44" s="16" t="s">
        <v>698</v>
      </c>
      <c r="C44" s="126">
        <v>0</v>
      </c>
      <c r="D44" s="126">
        <v>0</v>
      </c>
      <c r="E44" s="126">
        <v>10.88</v>
      </c>
      <c r="F44" s="126">
        <v>24.79</v>
      </c>
      <c r="G44" s="126">
        <v>21.935590000000001</v>
      </c>
      <c r="H44" s="126">
        <v>60.94</v>
      </c>
      <c r="I44" s="126">
        <v>38.270000000000003</v>
      </c>
      <c r="J44" s="126">
        <v>5.63</v>
      </c>
      <c r="K44" s="126">
        <v>11.31</v>
      </c>
      <c r="L44" s="126">
        <v>9.42</v>
      </c>
      <c r="M44" s="126">
        <v>9.0660000000000007</v>
      </c>
      <c r="N44" s="126"/>
      <c r="O44" s="126"/>
      <c r="P44" s="126"/>
      <c r="Q44" s="126"/>
      <c r="R44" s="126"/>
      <c r="S44" s="126"/>
      <c r="T44" s="126">
        <v>0</v>
      </c>
      <c r="U44" s="126"/>
      <c r="V44" s="126"/>
      <c r="W44" s="126">
        <v>1</v>
      </c>
      <c r="X44" s="126"/>
      <c r="Y44" s="126"/>
      <c r="Z44" s="126"/>
      <c r="AA44" s="126">
        <v>2</v>
      </c>
      <c r="AB44" s="126">
        <v>0</v>
      </c>
      <c r="AC44" s="126">
        <v>10.078989999999999</v>
      </c>
      <c r="AD44" s="126">
        <v>10.28401</v>
      </c>
      <c r="AE44" s="126">
        <v>3.9354499999999999</v>
      </c>
      <c r="AF44" s="126">
        <v>3.7042999999999999</v>
      </c>
      <c r="AG44" s="126">
        <v>0</v>
      </c>
      <c r="AH44" s="126">
        <v>9.41</v>
      </c>
      <c r="AI44" s="126">
        <v>9.94</v>
      </c>
      <c r="AJ44" s="126">
        <v>474.25731000000002</v>
      </c>
      <c r="AK44" s="126">
        <v>458.12610999999998</v>
      </c>
      <c r="AL44" s="126">
        <v>458.12610999999998</v>
      </c>
      <c r="AM44" s="126">
        <v>0</v>
      </c>
      <c r="AN44" s="126">
        <v>393.60131000000001</v>
      </c>
      <c r="AO44" s="126">
        <v>244.80624</v>
      </c>
      <c r="AP44" s="126">
        <v>293.76749000000001</v>
      </c>
      <c r="AQ44" s="126">
        <v>274.68</v>
      </c>
      <c r="AR44" s="126">
        <v>0</v>
      </c>
      <c r="AS44" s="126">
        <v>0</v>
      </c>
      <c r="AT44" s="126"/>
    </row>
    <row r="45" spans="1:46" ht="24" customHeight="1" x14ac:dyDescent="0.3">
      <c r="A45" s="16" t="s">
        <v>60</v>
      </c>
      <c r="B45" s="16" t="s">
        <v>699</v>
      </c>
      <c r="C45" s="126">
        <v>0</v>
      </c>
      <c r="D45" s="126">
        <v>0</v>
      </c>
      <c r="E45" s="126">
        <v>12.52</v>
      </c>
      <c r="F45" s="126">
        <v>24.84</v>
      </c>
      <c r="G45" s="126">
        <v>21.935590000000001</v>
      </c>
      <c r="H45" s="126">
        <v>60.78</v>
      </c>
      <c r="I45" s="126">
        <v>2.1</v>
      </c>
      <c r="J45" s="126">
        <v>0</v>
      </c>
      <c r="K45" s="126">
        <v>10.65</v>
      </c>
      <c r="L45" s="126">
        <v>8.35</v>
      </c>
      <c r="M45" s="126">
        <v>8.9960000000000004</v>
      </c>
      <c r="N45" s="126"/>
      <c r="O45" s="126"/>
      <c r="P45" s="126"/>
      <c r="Q45" s="126"/>
      <c r="R45" s="126"/>
      <c r="S45" s="126"/>
      <c r="T45" s="126">
        <v>0</v>
      </c>
      <c r="U45" s="126"/>
      <c r="V45" s="126"/>
      <c r="W45" s="126">
        <v>0</v>
      </c>
      <c r="X45" s="126"/>
      <c r="Y45" s="126"/>
      <c r="Z45" s="126"/>
      <c r="AA45" s="126">
        <v>0</v>
      </c>
      <c r="AB45" s="126">
        <v>0</v>
      </c>
      <c r="AC45" s="126">
        <v>9.3222500000000004</v>
      </c>
      <c r="AD45" s="126">
        <v>9.8739799999999995</v>
      </c>
      <c r="AE45" s="126">
        <v>0</v>
      </c>
      <c r="AF45" s="126">
        <v>0</v>
      </c>
      <c r="AG45" s="126">
        <v>0</v>
      </c>
      <c r="AH45" s="126">
        <v>9.6</v>
      </c>
      <c r="AI45" s="126">
        <v>10.029999999999999</v>
      </c>
      <c r="AJ45" s="126">
        <v>474.25731000000002</v>
      </c>
      <c r="AK45" s="126">
        <v>458.12610999999998</v>
      </c>
      <c r="AL45" s="126">
        <v>458.12610999999998</v>
      </c>
      <c r="AM45" s="126">
        <v>0</v>
      </c>
      <c r="AN45" s="126">
        <v>393.60131000000001</v>
      </c>
      <c r="AO45" s="126">
        <v>244.80624</v>
      </c>
      <c r="AP45" s="126">
        <v>293.76749000000001</v>
      </c>
      <c r="AQ45" s="126">
        <v>274.68</v>
      </c>
      <c r="AR45" s="126">
        <v>0</v>
      </c>
      <c r="AS45" s="126">
        <v>0</v>
      </c>
      <c r="AT45" s="126"/>
    </row>
    <row r="46" spans="1:46" ht="24" customHeight="1" x14ac:dyDescent="0.3">
      <c r="A46" s="16" t="s">
        <v>60</v>
      </c>
      <c r="B46" s="16" t="s">
        <v>700</v>
      </c>
      <c r="C46" s="126">
        <v>0</v>
      </c>
      <c r="D46" s="126">
        <v>0</v>
      </c>
      <c r="E46" s="126">
        <v>13.67</v>
      </c>
      <c r="F46" s="126">
        <v>24.9</v>
      </c>
      <c r="G46" s="126">
        <v>21.935590000000001</v>
      </c>
      <c r="H46" s="126">
        <v>52.19</v>
      </c>
      <c r="I46" s="126">
        <v>0</v>
      </c>
      <c r="J46" s="126">
        <v>0</v>
      </c>
      <c r="K46" s="126">
        <v>10.52</v>
      </c>
      <c r="L46" s="126">
        <v>7.32</v>
      </c>
      <c r="M46" s="126">
        <v>8.4760000000000009</v>
      </c>
      <c r="N46" s="126"/>
      <c r="O46" s="126"/>
      <c r="P46" s="126"/>
      <c r="Q46" s="126"/>
      <c r="R46" s="126"/>
      <c r="S46" s="126"/>
      <c r="T46" s="126">
        <v>0</v>
      </c>
      <c r="U46" s="126"/>
      <c r="V46" s="126"/>
      <c r="W46" s="126">
        <v>0</v>
      </c>
      <c r="X46" s="126"/>
      <c r="Y46" s="126"/>
      <c r="Z46" s="126"/>
      <c r="AA46" s="126">
        <v>0</v>
      </c>
      <c r="AB46" s="126">
        <v>0</v>
      </c>
      <c r="AC46" s="126">
        <v>8.5633599999999994</v>
      </c>
      <c r="AD46" s="126">
        <v>8.7705300000000008</v>
      </c>
      <c r="AE46" s="126">
        <v>0</v>
      </c>
      <c r="AF46" s="126">
        <v>0</v>
      </c>
      <c r="AG46" s="126">
        <v>0</v>
      </c>
      <c r="AH46" s="126">
        <v>9.93</v>
      </c>
      <c r="AI46" s="126">
        <v>10.4</v>
      </c>
      <c r="AJ46" s="126">
        <v>474.25731000000002</v>
      </c>
      <c r="AK46" s="126">
        <v>458.12610999999998</v>
      </c>
      <c r="AL46" s="126">
        <v>458.12610999999998</v>
      </c>
      <c r="AM46" s="126">
        <v>0</v>
      </c>
      <c r="AN46" s="126">
        <v>393.60131000000001</v>
      </c>
      <c r="AO46" s="126">
        <v>244.80624</v>
      </c>
      <c r="AP46" s="126">
        <v>293.76749000000001</v>
      </c>
      <c r="AQ46" s="126">
        <v>274.68</v>
      </c>
      <c r="AR46" s="126">
        <v>0</v>
      </c>
      <c r="AS46" s="126">
        <v>0</v>
      </c>
      <c r="AT46" s="126"/>
    </row>
    <row r="47" spans="1:46" ht="24" customHeight="1" x14ac:dyDescent="0.3">
      <c r="A47" s="18" t="s">
        <v>60</v>
      </c>
      <c r="B47" s="18" t="s">
        <v>701</v>
      </c>
      <c r="C47" s="127">
        <v>0</v>
      </c>
      <c r="D47" s="127">
        <v>0</v>
      </c>
      <c r="E47" s="127">
        <v>11.93</v>
      </c>
      <c r="F47" s="127">
        <v>24.87</v>
      </c>
      <c r="G47" s="127">
        <v>21.935590000000001</v>
      </c>
      <c r="H47" s="127">
        <v>62.31</v>
      </c>
      <c r="I47" s="127"/>
      <c r="J47" s="127"/>
      <c r="K47" s="127">
        <v>10.38</v>
      </c>
      <c r="L47" s="127">
        <v>6.87</v>
      </c>
      <c r="M47" s="127">
        <v>7.7160000000000002</v>
      </c>
      <c r="N47" s="127"/>
      <c r="O47" s="127"/>
      <c r="P47" s="127"/>
      <c r="Q47" s="127"/>
      <c r="R47" s="127"/>
      <c r="S47" s="127"/>
      <c r="T47" s="127"/>
      <c r="U47" s="127"/>
      <c r="V47" s="127"/>
      <c r="W47" s="127"/>
      <c r="X47" s="127"/>
      <c r="Y47" s="127"/>
      <c r="Z47" s="127"/>
      <c r="AA47" s="127"/>
      <c r="AB47" s="127"/>
      <c r="AC47" s="127">
        <v>8.2728400000000004</v>
      </c>
      <c r="AD47" s="127">
        <v>8.3561899999999998</v>
      </c>
      <c r="AE47" s="127"/>
      <c r="AF47" s="127"/>
      <c r="AG47" s="127"/>
      <c r="AH47" s="127">
        <v>8.9</v>
      </c>
      <c r="AI47" s="127">
        <v>9.2899999999999991</v>
      </c>
      <c r="AJ47" s="127">
        <v>474.25731000000002</v>
      </c>
      <c r="AK47" s="127">
        <v>458.12610999999998</v>
      </c>
      <c r="AL47" s="127">
        <v>458.12610999999998</v>
      </c>
      <c r="AM47" s="127">
        <v>0</v>
      </c>
      <c r="AN47" s="127">
        <v>393.60131000000001</v>
      </c>
      <c r="AO47" s="127">
        <v>244.80624</v>
      </c>
      <c r="AP47" s="127">
        <v>293.76749000000001</v>
      </c>
      <c r="AQ47" s="127">
        <v>286.9425</v>
      </c>
      <c r="AR47" s="127">
        <v>0</v>
      </c>
      <c r="AS47" s="127"/>
      <c r="AT47" s="127"/>
    </row>
    <row r="48" spans="1:46" ht="24" customHeight="1" x14ac:dyDescent="0.3">
      <c r="A48" s="13" t="s">
        <v>60</v>
      </c>
      <c r="B48" s="13" t="s">
        <v>702</v>
      </c>
      <c r="C48" s="125">
        <v>0</v>
      </c>
      <c r="D48" s="125">
        <v>0</v>
      </c>
      <c r="E48" s="125">
        <v>11.6</v>
      </c>
      <c r="F48" s="125">
        <v>25.04</v>
      </c>
      <c r="G48" s="125">
        <v>21.935590000000001</v>
      </c>
      <c r="H48" s="125">
        <v>60.21</v>
      </c>
      <c r="I48" s="125"/>
      <c r="J48" s="125"/>
      <c r="K48" s="125">
        <v>10.16</v>
      </c>
      <c r="L48" s="125">
        <v>7</v>
      </c>
      <c r="M48" s="125">
        <v>6.7050000000000001</v>
      </c>
      <c r="N48" s="125"/>
      <c r="O48" s="125"/>
      <c r="P48" s="125"/>
      <c r="Q48" s="125"/>
      <c r="R48" s="125"/>
      <c r="S48" s="125"/>
      <c r="T48" s="125"/>
      <c r="U48" s="125"/>
      <c r="V48" s="125"/>
      <c r="W48" s="125"/>
      <c r="X48" s="125"/>
      <c r="Y48" s="125"/>
      <c r="Z48" s="125"/>
      <c r="AA48" s="125"/>
      <c r="AB48" s="125"/>
      <c r="AC48" s="125">
        <v>7.7695999999999996</v>
      </c>
      <c r="AD48" s="125">
        <v>8.1895000000000007</v>
      </c>
      <c r="AE48" s="125"/>
      <c r="AF48" s="125"/>
      <c r="AG48" s="125"/>
      <c r="AH48" s="125">
        <v>8.01</v>
      </c>
      <c r="AI48" s="125">
        <v>8.49</v>
      </c>
      <c r="AJ48" s="125">
        <v>474.25731000000002</v>
      </c>
      <c r="AK48" s="125">
        <v>458.12610999999998</v>
      </c>
      <c r="AL48" s="125">
        <v>458.12610999999998</v>
      </c>
      <c r="AM48" s="125">
        <v>0</v>
      </c>
      <c r="AN48" s="125">
        <v>393.60131000000001</v>
      </c>
      <c r="AO48" s="125">
        <v>244.80624</v>
      </c>
      <c r="AP48" s="125">
        <v>293.76749000000001</v>
      </c>
      <c r="AQ48" s="125">
        <v>286.9425</v>
      </c>
      <c r="AR48" s="125">
        <v>0</v>
      </c>
      <c r="AS48" s="125"/>
      <c r="AT48" s="125"/>
    </row>
    <row r="49" spans="1:46" ht="24" customHeight="1" x14ac:dyDescent="0.3">
      <c r="A49" s="16" t="s">
        <v>60</v>
      </c>
      <c r="B49" s="16" t="s">
        <v>703</v>
      </c>
      <c r="C49" s="126">
        <v>0</v>
      </c>
      <c r="D49" s="126">
        <v>0</v>
      </c>
      <c r="E49" s="126">
        <v>13.1</v>
      </c>
      <c r="F49" s="126">
        <v>25.09</v>
      </c>
      <c r="G49" s="126">
        <v>21.935590000000001</v>
      </c>
      <c r="H49" s="126">
        <v>60.44</v>
      </c>
      <c r="I49" s="126"/>
      <c r="J49" s="126"/>
      <c r="K49" s="126">
        <v>10.14</v>
      </c>
      <c r="L49" s="126">
        <v>7.53</v>
      </c>
      <c r="M49" s="126">
        <v>7.19</v>
      </c>
      <c r="N49" s="126"/>
      <c r="O49" s="126"/>
      <c r="P49" s="126"/>
      <c r="Q49" s="126"/>
      <c r="R49" s="126"/>
      <c r="S49" s="126"/>
      <c r="T49" s="126"/>
      <c r="U49" s="126"/>
      <c r="V49" s="126"/>
      <c r="W49" s="126"/>
      <c r="X49" s="126"/>
      <c r="Y49" s="126"/>
      <c r="Z49" s="126"/>
      <c r="AA49" s="126"/>
      <c r="AB49" s="126"/>
      <c r="AC49" s="126">
        <v>6.3233899999999998</v>
      </c>
      <c r="AD49" s="126">
        <v>7.3497000000000003</v>
      </c>
      <c r="AE49" s="126"/>
      <c r="AF49" s="126"/>
      <c r="AG49" s="126"/>
      <c r="AH49" s="126">
        <v>7.17</v>
      </c>
      <c r="AI49" s="126">
        <v>7.81</v>
      </c>
      <c r="AJ49" s="126">
        <v>474.25731000000002</v>
      </c>
      <c r="AK49" s="126">
        <v>458.12610999999998</v>
      </c>
      <c r="AL49" s="126">
        <v>458.12610999999998</v>
      </c>
      <c r="AM49" s="126">
        <v>0</v>
      </c>
      <c r="AN49" s="126">
        <v>393.60131000000001</v>
      </c>
      <c r="AO49" s="126">
        <v>244.80624</v>
      </c>
      <c r="AP49" s="126">
        <v>293.76749000000001</v>
      </c>
      <c r="AQ49" s="126">
        <v>286.9425</v>
      </c>
      <c r="AR49" s="126">
        <v>0</v>
      </c>
      <c r="AS49" s="126"/>
      <c r="AT49" s="126"/>
    </row>
    <row r="50" spans="1:46" ht="24" customHeight="1" x14ac:dyDescent="0.3">
      <c r="A50" s="16" t="s">
        <v>60</v>
      </c>
      <c r="B50" s="16" t="s">
        <v>704</v>
      </c>
      <c r="C50" s="126">
        <v>0</v>
      </c>
      <c r="D50" s="126">
        <v>0</v>
      </c>
      <c r="E50" s="126">
        <v>11.91</v>
      </c>
      <c r="F50" s="126">
        <v>25.35</v>
      </c>
      <c r="G50" s="126">
        <v>21.935590000000001</v>
      </c>
      <c r="H50" s="126">
        <v>61.71</v>
      </c>
      <c r="I50" s="126"/>
      <c r="J50" s="126"/>
      <c r="K50" s="126">
        <v>10.06</v>
      </c>
      <c r="L50" s="126">
        <v>7.2</v>
      </c>
      <c r="M50" s="126">
        <v>6.9420000000000002</v>
      </c>
      <c r="N50" s="126"/>
      <c r="O50" s="126"/>
      <c r="P50" s="126"/>
      <c r="Q50" s="126"/>
      <c r="R50" s="126"/>
      <c r="S50" s="126"/>
      <c r="T50" s="126"/>
      <c r="U50" s="126"/>
      <c r="V50" s="126"/>
      <c r="W50" s="126"/>
      <c r="X50" s="126"/>
      <c r="Y50" s="126"/>
      <c r="Z50" s="126"/>
      <c r="AA50" s="126"/>
      <c r="AB50" s="126"/>
      <c r="AC50" s="126">
        <v>5.0064599999999997</v>
      </c>
      <c r="AD50" s="126">
        <v>5.2970899999999999</v>
      </c>
      <c r="AE50" s="126"/>
      <c r="AF50" s="126"/>
      <c r="AG50" s="126"/>
      <c r="AH50" s="126">
        <v>7.84</v>
      </c>
      <c r="AI50" s="126">
        <v>7.2</v>
      </c>
      <c r="AJ50" s="126">
        <v>474.25731000000002</v>
      </c>
      <c r="AK50" s="126">
        <v>458.12610999999998</v>
      </c>
      <c r="AL50" s="126">
        <v>458.12610999999998</v>
      </c>
      <c r="AM50" s="126">
        <v>0</v>
      </c>
      <c r="AN50" s="126">
        <v>393.60131000000001</v>
      </c>
      <c r="AO50" s="126">
        <v>244.80624</v>
      </c>
      <c r="AP50" s="126">
        <v>293.76749000000001</v>
      </c>
      <c r="AQ50" s="126">
        <v>286.9425</v>
      </c>
      <c r="AR50" s="126">
        <v>0</v>
      </c>
      <c r="AS50" s="126"/>
      <c r="AT50" s="126"/>
    </row>
    <row r="51" spans="1:46" ht="24" customHeight="1" x14ac:dyDescent="0.3">
      <c r="A51" s="16" t="s">
        <v>60</v>
      </c>
      <c r="B51" s="16" t="s">
        <v>705</v>
      </c>
      <c r="C51" s="126">
        <v>0</v>
      </c>
      <c r="D51" s="126">
        <v>0</v>
      </c>
      <c r="E51" s="126">
        <v>11.13</v>
      </c>
      <c r="F51" s="126">
        <v>25.33</v>
      </c>
      <c r="G51" s="126">
        <v>21.935590000000001</v>
      </c>
      <c r="H51" s="126">
        <v>59.46</v>
      </c>
      <c r="I51" s="126"/>
      <c r="J51" s="126"/>
      <c r="K51" s="126">
        <v>9.32</v>
      </c>
      <c r="L51" s="126">
        <v>7.85</v>
      </c>
      <c r="M51" s="126">
        <v>6.8570000000000002</v>
      </c>
      <c r="N51" s="126"/>
      <c r="O51" s="126"/>
      <c r="P51" s="126"/>
      <c r="Q51" s="126"/>
      <c r="R51" s="126"/>
      <c r="S51" s="126"/>
      <c r="T51" s="126"/>
      <c r="U51" s="126"/>
      <c r="V51" s="126"/>
      <c r="W51" s="126"/>
      <c r="X51" s="126"/>
      <c r="Y51" s="126"/>
      <c r="Z51" s="126"/>
      <c r="AA51" s="126"/>
      <c r="AB51" s="126"/>
      <c r="AC51" s="126">
        <v>4.60846</v>
      </c>
      <c r="AD51" s="126">
        <v>4.7158300000000004</v>
      </c>
      <c r="AE51" s="126"/>
      <c r="AF51" s="126"/>
      <c r="AG51" s="126"/>
      <c r="AH51" s="126">
        <v>8.0299999999999994</v>
      </c>
      <c r="AI51" s="126">
        <v>7.09</v>
      </c>
      <c r="AJ51" s="126">
        <v>474.25731000000002</v>
      </c>
      <c r="AK51" s="126">
        <v>458.12610999999998</v>
      </c>
      <c r="AL51" s="126">
        <v>458.12610999999998</v>
      </c>
      <c r="AM51" s="126">
        <v>0</v>
      </c>
      <c r="AN51" s="126">
        <v>393.60131000000001</v>
      </c>
      <c r="AO51" s="126">
        <v>244.80624</v>
      </c>
      <c r="AP51" s="126">
        <v>293.76749000000001</v>
      </c>
      <c r="AQ51" s="126">
        <v>286.9425</v>
      </c>
      <c r="AR51" s="126">
        <v>0</v>
      </c>
      <c r="AS51" s="126"/>
      <c r="AT51" s="126"/>
    </row>
    <row r="52" spans="1:46" ht="24" customHeight="1" x14ac:dyDescent="0.3">
      <c r="A52" s="16" t="s">
        <v>60</v>
      </c>
      <c r="B52" s="16" t="s">
        <v>706</v>
      </c>
      <c r="C52" s="126">
        <v>0</v>
      </c>
      <c r="D52" s="126">
        <v>0</v>
      </c>
      <c r="E52" s="126">
        <v>11.97</v>
      </c>
      <c r="F52" s="126">
        <v>24.94</v>
      </c>
      <c r="G52" s="126">
        <v>21.935590000000001</v>
      </c>
      <c r="H52" s="126">
        <v>59.08</v>
      </c>
      <c r="I52" s="126"/>
      <c r="J52" s="126"/>
      <c r="K52" s="126">
        <v>9.6199999999999992</v>
      </c>
      <c r="L52" s="126">
        <v>7.95</v>
      </c>
      <c r="M52" s="126">
        <v>7.0039999999999996</v>
      </c>
      <c r="N52" s="126"/>
      <c r="O52" s="126"/>
      <c r="P52" s="126"/>
      <c r="Q52" s="126"/>
      <c r="R52" s="126"/>
      <c r="S52" s="126"/>
      <c r="T52" s="126"/>
      <c r="U52" s="126"/>
      <c r="V52" s="126"/>
      <c r="W52" s="126"/>
      <c r="X52" s="126"/>
      <c r="Y52" s="126"/>
      <c r="Z52" s="126"/>
      <c r="AA52" s="126"/>
      <c r="AB52" s="126"/>
      <c r="AC52" s="126">
        <v>4.3197900000000002</v>
      </c>
      <c r="AD52" s="126">
        <v>4.5010899999999996</v>
      </c>
      <c r="AE52" s="126"/>
      <c r="AF52" s="126"/>
      <c r="AG52" s="126"/>
      <c r="AH52" s="126">
        <v>7.29</v>
      </c>
      <c r="AI52" s="126">
        <v>7.27</v>
      </c>
      <c r="AJ52" s="126">
        <v>474.25731000000002</v>
      </c>
      <c r="AK52" s="126">
        <v>458.12610999999998</v>
      </c>
      <c r="AL52" s="126">
        <v>458.12610999999998</v>
      </c>
      <c r="AM52" s="126">
        <v>0</v>
      </c>
      <c r="AN52" s="126">
        <v>393.60131000000001</v>
      </c>
      <c r="AO52" s="126">
        <v>244.80624</v>
      </c>
      <c r="AP52" s="126">
        <v>293.76749000000001</v>
      </c>
      <c r="AQ52" s="126">
        <v>286.9425</v>
      </c>
      <c r="AR52" s="126">
        <v>0</v>
      </c>
      <c r="AS52" s="126"/>
      <c r="AT52" s="126"/>
    </row>
    <row r="53" spans="1:46" ht="24" customHeight="1" x14ac:dyDescent="0.3">
      <c r="A53" s="16" t="s">
        <v>60</v>
      </c>
      <c r="B53" s="16" t="s">
        <v>707</v>
      </c>
      <c r="C53" s="126">
        <v>0</v>
      </c>
      <c r="D53" s="126">
        <v>0</v>
      </c>
      <c r="E53" s="126">
        <v>11.94</v>
      </c>
      <c r="F53" s="126">
        <v>24.89</v>
      </c>
      <c r="G53" s="126">
        <v>21.935590000000001</v>
      </c>
      <c r="H53" s="126">
        <v>60.11</v>
      </c>
      <c r="I53" s="126"/>
      <c r="J53" s="126"/>
      <c r="K53" s="126">
        <v>9.74</v>
      </c>
      <c r="L53" s="126">
        <v>7.44</v>
      </c>
      <c r="M53" s="126">
        <v>6.8</v>
      </c>
      <c r="N53" s="126"/>
      <c r="O53" s="126"/>
      <c r="P53" s="126"/>
      <c r="Q53" s="126"/>
      <c r="R53" s="126"/>
      <c r="S53" s="126"/>
      <c r="T53" s="126"/>
      <c r="U53" s="126"/>
      <c r="V53" s="126"/>
      <c r="W53" s="126"/>
      <c r="X53" s="126"/>
      <c r="Y53" s="126"/>
      <c r="Z53" s="126"/>
      <c r="AA53" s="126"/>
      <c r="AB53" s="126"/>
      <c r="AC53" s="126">
        <v>3.6955399999999998</v>
      </c>
      <c r="AD53" s="126">
        <v>4.13849</v>
      </c>
      <c r="AE53" s="126"/>
      <c r="AF53" s="126"/>
      <c r="AG53" s="126"/>
      <c r="AH53" s="126">
        <v>7.42</v>
      </c>
      <c r="AI53" s="126">
        <v>7.02</v>
      </c>
      <c r="AJ53" s="126">
        <v>474.25731000000002</v>
      </c>
      <c r="AK53" s="126">
        <v>458.12610999999998</v>
      </c>
      <c r="AL53" s="126">
        <v>458.12610999999998</v>
      </c>
      <c r="AM53" s="126">
        <v>0</v>
      </c>
      <c r="AN53" s="126">
        <v>393.60131000000001</v>
      </c>
      <c r="AO53" s="126">
        <v>244.80624</v>
      </c>
      <c r="AP53" s="126">
        <v>293.76749000000001</v>
      </c>
      <c r="AQ53" s="126">
        <v>286.9425</v>
      </c>
      <c r="AR53" s="126">
        <v>0</v>
      </c>
      <c r="AS53" s="126"/>
      <c r="AT53" s="126"/>
    </row>
    <row r="54" spans="1:46" ht="24" customHeight="1" x14ac:dyDescent="0.3">
      <c r="A54" s="16" t="s">
        <v>60</v>
      </c>
      <c r="B54" s="16" t="s">
        <v>708</v>
      </c>
      <c r="C54" s="126">
        <v>0</v>
      </c>
      <c r="D54" s="126">
        <v>0</v>
      </c>
      <c r="E54" s="126">
        <v>11.22</v>
      </c>
      <c r="F54" s="126">
        <v>25.29</v>
      </c>
      <c r="G54" s="126">
        <v>21.935590000000001</v>
      </c>
      <c r="H54" s="126">
        <v>59.51</v>
      </c>
      <c r="I54" s="126"/>
      <c r="J54" s="126"/>
      <c r="K54" s="126">
        <v>10.09</v>
      </c>
      <c r="L54" s="126">
        <v>8.32</v>
      </c>
      <c r="M54" s="126">
        <v>6.4</v>
      </c>
      <c r="N54" s="126"/>
      <c r="O54" s="126"/>
      <c r="P54" s="126"/>
      <c r="Q54" s="126"/>
      <c r="R54" s="126"/>
      <c r="S54" s="126"/>
      <c r="T54" s="126"/>
      <c r="U54" s="126"/>
      <c r="V54" s="126"/>
      <c r="W54" s="126"/>
      <c r="X54" s="126"/>
      <c r="Y54" s="126"/>
      <c r="Z54" s="126"/>
      <c r="AA54" s="126"/>
      <c r="AB54" s="126"/>
      <c r="AC54" s="126">
        <v>3.4335599999999999</v>
      </c>
      <c r="AD54" s="126">
        <v>3.2526000000000002</v>
      </c>
      <c r="AE54" s="126"/>
      <c r="AF54" s="126"/>
      <c r="AG54" s="126"/>
      <c r="AH54" s="126">
        <v>7.59</v>
      </c>
      <c r="AI54" s="126">
        <v>6.14</v>
      </c>
      <c r="AJ54" s="126">
        <v>474.25731000000002</v>
      </c>
      <c r="AK54" s="126">
        <v>458.12610999999998</v>
      </c>
      <c r="AL54" s="126">
        <v>458.12610999999998</v>
      </c>
      <c r="AM54" s="126">
        <v>0</v>
      </c>
      <c r="AN54" s="126">
        <v>393.60131000000001</v>
      </c>
      <c r="AO54" s="126">
        <v>244.80624</v>
      </c>
      <c r="AP54" s="126">
        <v>293.76749000000001</v>
      </c>
      <c r="AQ54" s="126">
        <v>286.9425</v>
      </c>
      <c r="AR54" s="126">
        <v>0</v>
      </c>
      <c r="AS54" s="126"/>
      <c r="AT54" s="126"/>
    </row>
    <row r="55" spans="1:46" ht="24" customHeight="1" x14ac:dyDescent="0.3">
      <c r="A55" s="18" t="s">
        <v>709</v>
      </c>
      <c r="B55" s="18" t="s">
        <v>61</v>
      </c>
      <c r="C55" s="127">
        <v>0</v>
      </c>
      <c r="D55" s="127">
        <v>0</v>
      </c>
      <c r="E55" s="127">
        <v>12.26</v>
      </c>
      <c r="F55" s="127">
        <v>25.31</v>
      </c>
      <c r="G55" s="127">
        <v>21.935590000000001</v>
      </c>
      <c r="H55" s="127">
        <v>60.92</v>
      </c>
      <c r="I55" s="127"/>
      <c r="J55" s="127"/>
      <c r="K55" s="127">
        <v>9.19</v>
      </c>
      <c r="L55" s="127">
        <v>7.62</v>
      </c>
      <c r="M55" s="127">
        <v>8</v>
      </c>
      <c r="N55" s="127"/>
      <c r="O55" s="127"/>
      <c r="P55" s="127"/>
      <c r="Q55" s="127"/>
      <c r="R55" s="127"/>
      <c r="S55" s="127"/>
      <c r="T55" s="127"/>
      <c r="U55" s="127"/>
      <c r="V55" s="127"/>
      <c r="W55" s="127"/>
      <c r="X55" s="127"/>
      <c r="Y55" s="127"/>
      <c r="Z55" s="127"/>
      <c r="AA55" s="127"/>
      <c r="AB55" s="127"/>
      <c r="AC55" s="127">
        <v>3.6145299999999998</v>
      </c>
      <c r="AD55" s="127">
        <v>3.6145299999999998</v>
      </c>
      <c r="AE55" s="127"/>
      <c r="AF55" s="127"/>
      <c r="AG55" s="127"/>
      <c r="AH55" s="127">
        <v>7.08</v>
      </c>
      <c r="AI55" s="127">
        <v>6.69</v>
      </c>
      <c r="AJ55" s="127">
        <v>474.25731000000002</v>
      </c>
      <c r="AK55" s="127">
        <v>458.12610999999998</v>
      </c>
      <c r="AL55" s="127">
        <v>458.12610999999998</v>
      </c>
      <c r="AM55" s="127">
        <v>0</v>
      </c>
      <c r="AN55" s="127">
        <v>393.60131000000001</v>
      </c>
      <c r="AO55" s="127">
        <v>244.80624</v>
      </c>
      <c r="AP55" s="127">
        <v>293.76749000000001</v>
      </c>
      <c r="AQ55" s="127">
        <v>286.9425</v>
      </c>
      <c r="AR55" s="127">
        <v>0</v>
      </c>
      <c r="AS55" s="127"/>
      <c r="AT55" s="127"/>
    </row>
    <row r="56" spans="1:46" x14ac:dyDescent="0.3">
      <c r="A56" s="1"/>
      <c r="B56" s="1"/>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8"/>
      <c r="AM56" s="128"/>
      <c r="AN56" s="128"/>
      <c r="AO56" s="128"/>
      <c r="AP56" s="128"/>
      <c r="AQ56" s="128"/>
      <c r="AR56" s="128"/>
      <c r="AS56" s="128"/>
      <c r="AT56" s="128"/>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8" t="s">
        <v>0</v>
      </c>
      <c r="B3" s="199"/>
      <c r="C3" s="199"/>
      <c r="D3" s="199"/>
      <c r="E3" s="199"/>
      <c r="F3" s="199"/>
      <c r="G3" s="1"/>
      <c r="H3" s="1"/>
      <c r="I3" s="1"/>
      <c r="J3" s="1"/>
    </row>
    <row r="4" spans="1:10" ht="30" customHeight="1" x14ac:dyDescent="0.3">
      <c r="A4" s="233" t="s">
        <v>1604</v>
      </c>
      <c r="B4" s="206"/>
      <c r="C4" s="206"/>
      <c r="D4" s="206"/>
      <c r="E4" s="206"/>
      <c r="F4" s="206"/>
      <c r="G4" s="206"/>
      <c r="H4" s="206"/>
      <c r="I4" s="206"/>
      <c r="J4" s="206"/>
    </row>
    <row r="5" spans="1:10" ht="22.05" hidden="1" customHeight="1" x14ac:dyDescent="0.3">
      <c r="A5" s="206" t="s">
        <v>56</v>
      </c>
      <c r="B5" s="206" t="s">
        <v>429</v>
      </c>
      <c r="C5" s="9">
        <v>42879</v>
      </c>
      <c r="D5" s="9">
        <v>42880</v>
      </c>
      <c r="E5" s="9">
        <v>46665</v>
      </c>
      <c r="F5" s="9">
        <v>70163</v>
      </c>
      <c r="G5" s="9">
        <v>47090</v>
      </c>
      <c r="H5" s="9">
        <v>75130</v>
      </c>
      <c r="I5" s="9">
        <v>62201</v>
      </c>
      <c r="J5" s="206" t="s">
        <v>1605</v>
      </c>
    </row>
    <row r="6" spans="1:10" ht="40.049999999999997" customHeight="1" x14ac:dyDescent="0.3">
      <c r="A6" s="206"/>
      <c r="B6" s="206"/>
      <c r="C6" s="232" t="s">
        <v>175</v>
      </c>
      <c r="D6" s="232" t="s">
        <v>186</v>
      </c>
      <c r="E6" s="232" t="s">
        <v>486</v>
      </c>
      <c r="F6" s="232" t="s">
        <v>487</v>
      </c>
      <c r="G6" s="232" t="s">
        <v>484</v>
      </c>
      <c r="H6" s="232" t="s">
        <v>488</v>
      </c>
      <c r="I6" s="232" t="s">
        <v>485</v>
      </c>
      <c r="J6" s="206"/>
    </row>
    <row r="7" spans="1:10" ht="57" customHeight="1" x14ac:dyDescent="0.3">
      <c r="A7" s="206"/>
      <c r="B7" s="206"/>
      <c r="C7" s="9" t="s">
        <v>1606</v>
      </c>
      <c r="D7" s="9" t="s">
        <v>1607</v>
      </c>
      <c r="E7" s="9" t="s">
        <v>1608</v>
      </c>
      <c r="F7" s="9" t="s">
        <v>1609</v>
      </c>
      <c r="G7" s="9" t="s">
        <v>1610</v>
      </c>
      <c r="H7" s="9" t="s">
        <v>1611</v>
      </c>
      <c r="I7" s="9" t="s">
        <v>1612</v>
      </c>
      <c r="J7" s="206" t="s">
        <v>653</v>
      </c>
    </row>
    <row r="8" spans="1:10" ht="24" customHeight="1" x14ac:dyDescent="0.3">
      <c r="A8" s="13" t="s">
        <v>60</v>
      </c>
      <c r="B8" s="13" t="s">
        <v>662</v>
      </c>
      <c r="C8" s="125">
        <v>26</v>
      </c>
      <c r="D8" s="125">
        <v>0</v>
      </c>
      <c r="E8" s="125">
        <v>58.8</v>
      </c>
      <c r="F8" s="125">
        <v>74.28</v>
      </c>
      <c r="G8" s="125">
        <v>70.206810000000004</v>
      </c>
      <c r="H8" s="125">
        <v>145.88999999999999</v>
      </c>
      <c r="I8" s="125">
        <v>293.02999999999997</v>
      </c>
      <c r="J8" s="125">
        <v>668.20681000000002</v>
      </c>
    </row>
    <row r="9" spans="1:10" ht="24" customHeight="1" x14ac:dyDescent="0.3">
      <c r="A9" s="16" t="s">
        <v>60</v>
      </c>
      <c r="B9" s="16" t="s">
        <v>663</v>
      </c>
      <c r="C9" s="126">
        <v>26</v>
      </c>
      <c r="D9" s="126">
        <v>0</v>
      </c>
      <c r="E9" s="126">
        <v>48.86</v>
      </c>
      <c r="F9" s="126">
        <v>74.2</v>
      </c>
      <c r="G9" s="126">
        <v>70.206810000000004</v>
      </c>
      <c r="H9" s="126">
        <v>141.35</v>
      </c>
      <c r="I9" s="126">
        <v>289.64</v>
      </c>
      <c r="J9" s="126">
        <v>650.25680999999997</v>
      </c>
    </row>
    <row r="10" spans="1:10" ht="24" customHeight="1" x14ac:dyDescent="0.3">
      <c r="A10" s="16" t="s">
        <v>60</v>
      </c>
      <c r="B10" s="16" t="s">
        <v>664</v>
      </c>
      <c r="C10" s="126">
        <v>29</v>
      </c>
      <c r="D10" s="126">
        <v>0</v>
      </c>
      <c r="E10" s="126">
        <v>49.69</v>
      </c>
      <c r="F10" s="126">
        <v>74.459999999999994</v>
      </c>
      <c r="G10" s="126">
        <v>70.206810000000004</v>
      </c>
      <c r="H10" s="126">
        <v>154.52000000000001</v>
      </c>
      <c r="I10" s="126">
        <v>286.92</v>
      </c>
      <c r="J10" s="126">
        <v>664.79681000000005</v>
      </c>
    </row>
    <row r="11" spans="1:10" ht="24" customHeight="1" x14ac:dyDescent="0.3">
      <c r="A11" s="16" t="s">
        <v>60</v>
      </c>
      <c r="B11" s="16" t="s">
        <v>665</v>
      </c>
      <c r="C11" s="126">
        <v>29</v>
      </c>
      <c r="D11" s="126">
        <v>0</v>
      </c>
      <c r="E11" s="126">
        <v>51.1</v>
      </c>
      <c r="F11" s="126">
        <v>74.37</v>
      </c>
      <c r="G11" s="126">
        <v>70.206810000000004</v>
      </c>
      <c r="H11" s="126">
        <v>146.51</v>
      </c>
      <c r="I11" s="126">
        <v>287.51</v>
      </c>
      <c r="J11" s="126">
        <v>658.69681000000003</v>
      </c>
    </row>
    <row r="12" spans="1:10" ht="24" customHeight="1" x14ac:dyDescent="0.3">
      <c r="A12" s="16" t="s">
        <v>60</v>
      </c>
      <c r="B12" s="16" t="s">
        <v>666</v>
      </c>
      <c r="C12" s="126">
        <v>27</v>
      </c>
      <c r="D12" s="126">
        <v>0</v>
      </c>
      <c r="E12" s="126">
        <v>52.74</v>
      </c>
      <c r="F12" s="126">
        <v>75.02</v>
      </c>
      <c r="G12" s="126">
        <v>70.206810000000004</v>
      </c>
      <c r="H12" s="126">
        <v>152.21</v>
      </c>
      <c r="I12" s="126">
        <v>281.29000000000002</v>
      </c>
      <c r="J12" s="126">
        <v>658.46681000000001</v>
      </c>
    </row>
    <row r="13" spans="1:10" ht="24" customHeight="1" x14ac:dyDescent="0.3">
      <c r="A13" s="16" t="s">
        <v>60</v>
      </c>
      <c r="B13" s="16" t="s">
        <v>667</v>
      </c>
      <c r="C13" s="126">
        <v>27</v>
      </c>
      <c r="D13" s="126">
        <v>0</v>
      </c>
      <c r="E13" s="126">
        <v>40.49</v>
      </c>
      <c r="F13" s="126">
        <v>74.84</v>
      </c>
      <c r="G13" s="126">
        <v>70.206810000000004</v>
      </c>
      <c r="H13" s="126">
        <v>140.04</v>
      </c>
      <c r="I13" s="126">
        <v>286.42</v>
      </c>
      <c r="J13" s="126">
        <v>638.99680999999998</v>
      </c>
    </row>
    <row r="14" spans="1:10" ht="24" customHeight="1" x14ac:dyDescent="0.3">
      <c r="A14" s="16" t="s">
        <v>60</v>
      </c>
      <c r="B14" s="16" t="s">
        <v>668</v>
      </c>
      <c r="C14" s="126">
        <v>30</v>
      </c>
      <c r="D14" s="126">
        <v>0</v>
      </c>
      <c r="E14" s="126">
        <v>44.36</v>
      </c>
      <c r="F14" s="126">
        <v>77.5</v>
      </c>
      <c r="G14" s="126">
        <v>70.206810000000004</v>
      </c>
      <c r="H14" s="126">
        <v>137.88</v>
      </c>
      <c r="I14" s="126">
        <v>279.58999999999997</v>
      </c>
      <c r="J14" s="126">
        <v>639.53680999999995</v>
      </c>
    </row>
    <row r="15" spans="1:10" ht="24" customHeight="1" x14ac:dyDescent="0.3">
      <c r="A15" s="18" t="s">
        <v>60</v>
      </c>
      <c r="B15" s="18" t="s">
        <v>669</v>
      </c>
      <c r="C15" s="127">
        <v>30</v>
      </c>
      <c r="D15" s="127">
        <v>0</v>
      </c>
      <c r="E15" s="127">
        <v>46.1</v>
      </c>
      <c r="F15" s="127">
        <v>80.209999999999994</v>
      </c>
      <c r="G15" s="127">
        <v>70.206810000000004</v>
      </c>
      <c r="H15" s="127">
        <v>166.63</v>
      </c>
      <c r="I15" s="127">
        <v>280.75</v>
      </c>
      <c r="J15" s="127">
        <v>673.89680999999996</v>
      </c>
    </row>
    <row r="16" spans="1:10" ht="24" customHeight="1" x14ac:dyDescent="0.3">
      <c r="A16" s="13" t="s">
        <v>60</v>
      </c>
      <c r="B16" s="13" t="s">
        <v>670</v>
      </c>
      <c r="C16" s="125">
        <v>17</v>
      </c>
      <c r="D16" s="125">
        <v>0</v>
      </c>
      <c r="E16" s="125">
        <v>52.39</v>
      </c>
      <c r="F16" s="125">
        <v>78.89</v>
      </c>
      <c r="G16" s="125">
        <v>70.206810000000004</v>
      </c>
      <c r="H16" s="125">
        <v>155.59</v>
      </c>
      <c r="I16" s="125">
        <v>281.45999999999998</v>
      </c>
      <c r="J16" s="125">
        <v>655.53680999999995</v>
      </c>
    </row>
    <row r="17" spans="1:10" ht="24" customHeight="1" x14ac:dyDescent="0.3">
      <c r="A17" s="16" t="s">
        <v>60</v>
      </c>
      <c r="B17" s="16" t="s">
        <v>671</v>
      </c>
      <c r="C17" s="126">
        <v>17</v>
      </c>
      <c r="D17" s="126">
        <v>0</v>
      </c>
      <c r="E17" s="126">
        <v>43.39</v>
      </c>
      <c r="F17" s="126">
        <v>79.05</v>
      </c>
      <c r="G17" s="126">
        <v>70.206810000000004</v>
      </c>
      <c r="H17" s="126">
        <v>159.28</v>
      </c>
      <c r="I17" s="126">
        <v>282.87</v>
      </c>
      <c r="J17" s="126">
        <v>651.79681000000005</v>
      </c>
    </row>
    <row r="18" spans="1:10" ht="24" customHeight="1" x14ac:dyDescent="0.3">
      <c r="A18" s="16" t="s">
        <v>60</v>
      </c>
      <c r="B18" s="16" t="s">
        <v>672</v>
      </c>
      <c r="C18" s="126">
        <v>30</v>
      </c>
      <c r="D18" s="126">
        <v>0</v>
      </c>
      <c r="E18" s="126">
        <v>44.05</v>
      </c>
      <c r="F18" s="126">
        <v>79.97</v>
      </c>
      <c r="G18" s="126">
        <v>70.206810000000004</v>
      </c>
      <c r="H18" s="126">
        <v>149.94</v>
      </c>
      <c r="I18" s="126">
        <v>279.87</v>
      </c>
      <c r="J18" s="126">
        <v>654.03680999999995</v>
      </c>
    </row>
    <row r="19" spans="1:10" ht="24" customHeight="1" x14ac:dyDescent="0.3">
      <c r="A19" s="16" t="s">
        <v>60</v>
      </c>
      <c r="B19" s="16" t="s">
        <v>673</v>
      </c>
      <c r="C19" s="126">
        <v>30</v>
      </c>
      <c r="D19" s="126">
        <v>0</v>
      </c>
      <c r="E19" s="126">
        <v>48.79</v>
      </c>
      <c r="F19" s="126">
        <v>80.16</v>
      </c>
      <c r="G19" s="126">
        <v>70.206810000000004</v>
      </c>
      <c r="H19" s="126">
        <v>168.71</v>
      </c>
      <c r="I19" s="126">
        <v>283.45</v>
      </c>
      <c r="J19" s="126">
        <v>681.31681000000003</v>
      </c>
    </row>
    <row r="20" spans="1:10" ht="24" customHeight="1" x14ac:dyDescent="0.3">
      <c r="A20" s="16" t="s">
        <v>60</v>
      </c>
      <c r="B20" s="16" t="s">
        <v>674</v>
      </c>
      <c r="C20" s="126">
        <v>27</v>
      </c>
      <c r="D20" s="126">
        <v>0</v>
      </c>
      <c r="E20" s="126">
        <v>58.76</v>
      </c>
      <c r="F20" s="126">
        <v>64.88</v>
      </c>
      <c r="G20" s="126">
        <v>70.206810000000004</v>
      </c>
      <c r="H20" s="126">
        <v>161.19</v>
      </c>
      <c r="I20" s="126">
        <v>281.02999999999997</v>
      </c>
      <c r="J20" s="126">
        <v>663.06681000000003</v>
      </c>
    </row>
    <row r="21" spans="1:10" ht="24" customHeight="1" x14ac:dyDescent="0.3">
      <c r="A21" s="16" t="s">
        <v>60</v>
      </c>
      <c r="B21" s="16" t="s">
        <v>675</v>
      </c>
      <c r="C21" s="126">
        <v>27</v>
      </c>
      <c r="D21" s="126">
        <v>0</v>
      </c>
      <c r="E21" s="126">
        <v>57.55</v>
      </c>
      <c r="F21" s="126">
        <v>64.989999999999995</v>
      </c>
      <c r="G21" s="126">
        <v>70.206810000000004</v>
      </c>
      <c r="H21" s="126">
        <v>169.71</v>
      </c>
      <c r="I21" s="126">
        <v>284.52999999999997</v>
      </c>
      <c r="J21" s="126">
        <v>673.98680999999999</v>
      </c>
    </row>
    <row r="22" spans="1:10" ht="24" customHeight="1" x14ac:dyDescent="0.3">
      <c r="A22" s="16" t="s">
        <v>60</v>
      </c>
      <c r="B22" s="16" t="s">
        <v>676</v>
      </c>
      <c r="C22" s="126">
        <v>29</v>
      </c>
      <c r="D22" s="126">
        <v>0</v>
      </c>
      <c r="E22" s="126">
        <v>60.41</v>
      </c>
      <c r="F22" s="126">
        <v>64.89</v>
      </c>
      <c r="G22" s="126">
        <v>70.206810000000004</v>
      </c>
      <c r="H22" s="126">
        <v>174.11</v>
      </c>
      <c r="I22" s="126">
        <v>282.24</v>
      </c>
      <c r="J22" s="126">
        <v>680.85681</v>
      </c>
    </row>
    <row r="23" spans="1:10" ht="24" customHeight="1" x14ac:dyDescent="0.3">
      <c r="A23" s="18" t="s">
        <v>60</v>
      </c>
      <c r="B23" s="18" t="s">
        <v>677</v>
      </c>
      <c r="C23" s="127">
        <v>29</v>
      </c>
      <c r="D23" s="127">
        <v>0</v>
      </c>
      <c r="E23" s="127">
        <v>55.33</v>
      </c>
      <c r="F23" s="127">
        <v>64.95</v>
      </c>
      <c r="G23" s="127">
        <v>70.206810000000004</v>
      </c>
      <c r="H23" s="127">
        <v>173.16</v>
      </c>
      <c r="I23" s="127">
        <v>279.39</v>
      </c>
      <c r="J23" s="127">
        <v>672.03680999999995</v>
      </c>
    </row>
    <row r="24" spans="1:10" ht="24" customHeight="1" x14ac:dyDescent="0.3">
      <c r="A24" s="13" t="s">
        <v>60</v>
      </c>
      <c r="B24" s="13" t="s">
        <v>678</v>
      </c>
      <c r="C24" s="125">
        <v>32</v>
      </c>
      <c r="D24" s="125">
        <v>0</v>
      </c>
      <c r="E24" s="125">
        <v>63.04</v>
      </c>
      <c r="F24" s="125">
        <v>65.599999999999994</v>
      </c>
      <c r="G24" s="125">
        <v>72.003590000000003</v>
      </c>
      <c r="H24" s="125">
        <v>154.38</v>
      </c>
      <c r="I24" s="125">
        <v>284.08</v>
      </c>
      <c r="J24" s="125">
        <v>671.10359000000005</v>
      </c>
    </row>
    <row r="25" spans="1:10" ht="24" customHeight="1" x14ac:dyDescent="0.3">
      <c r="A25" s="16" t="s">
        <v>60</v>
      </c>
      <c r="B25" s="16" t="s">
        <v>679</v>
      </c>
      <c r="C25" s="126">
        <v>32</v>
      </c>
      <c r="D25" s="126">
        <v>0</v>
      </c>
      <c r="E25" s="126">
        <v>60.6</v>
      </c>
      <c r="F25" s="126">
        <v>65.48</v>
      </c>
      <c r="G25" s="126">
        <v>72.003590000000003</v>
      </c>
      <c r="H25" s="126">
        <v>159.91</v>
      </c>
      <c r="I25" s="126">
        <v>283.89</v>
      </c>
      <c r="J25" s="126">
        <v>673.88359000000003</v>
      </c>
    </row>
    <row r="26" spans="1:10" ht="24" customHeight="1" x14ac:dyDescent="0.3">
      <c r="A26" s="16" t="s">
        <v>60</v>
      </c>
      <c r="B26" s="16" t="s">
        <v>680</v>
      </c>
      <c r="C26" s="126">
        <v>32</v>
      </c>
      <c r="D26" s="126">
        <v>0</v>
      </c>
      <c r="E26" s="126">
        <v>37.57</v>
      </c>
      <c r="F26" s="126">
        <v>73.489999999999995</v>
      </c>
      <c r="G26" s="126">
        <v>72.003590000000003</v>
      </c>
      <c r="H26" s="126">
        <v>177.98</v>
      </c>
      <c r="I26" s="126">
        <v>287.55</v>
      </c>
      <c r="J26" s="126">
        <v>680.59358999999995</v>
      </c>
    </row>
    <row r="27" spans="1:10" ht="24" customHeight="1" x14ac:dyDescent="0.3">
      <c r="A27" s="16" t="s">
        <v>60</v>
      </c>
      <c r="B27" s="16" t="s">
        <v>681</v>
      </c>
      <c r="C27" s="126">
        <v>32</v>
      </c>
      <c r="D27" s="126">
        <v>0</v>
      </c>
      <c r="E27" s="126">
        <v>39.93</v>
      </c>
      <c r="F27" s="126">
        <v>73.56</v>
      </c>
      <c r="G27" s="126">
        <v>72.003590000000003</v>
      </c>
      <c r="H27" s="126">
        <v>180.68</v>
      </c>
      <c r="I27" s="126">
        <v>291.27</v>
      </c>
      <c r="J27" s="126">
        <v>689.44358999999997</v>
      </c>
    </row>
    <row r="28" spans="1:10" ht="24" customHeight="1" x14ac:dyDescent="0.3">
      <c r="A28" s="16" t="s">
        <v>60</v>
      </c>
      <c r="B28" s="16" t="s">
        <v>682</v>
      </c>
      <c r="C28" s="126">
        <v>31</v>
      </c>
      <c r="D28" s="126">
        <v>0</v>
      </c>
      <c r="E28" s="126">
        <v>38.72</v>
      </c>
      <c r="F28" s="126">
        <v>73.88</v>
      </c>
      <c r="G28" s="126">
        <v>72.003590000000003</v>
      </c>
      <c r="H28" s="126">
        <v>167.18</v>
      </c>
      <c r="I28" s="126">
        <v>293.2</v>
      </c>
      <c r="J28" s="126">
        <v>675.98359000000005</v>
      </c>
    </row>
    <row r="29" spans="1:10" ht="24" customHeight="1" x14ac:dyDescent="0.3">
      <c r="A29" s="16" t="s">
        <v>60</v>
      </c>
      <c r="B29" s="16" t="s">
        <v>683</v>
      </c>
      <c r="C29" s="126">
        <v>31</v>
      </c>
      <c r="D29" s="126">
        <v>0</v>
      </c>
      <c r="E29" s="126">
        <v>41.67</v>
      </c>
      <c r="F29" s="126">
        <v>73.88</v>
      </c>
      <c r="G29" s="126">
        <v>72.003590000000003</v>
      </c>
      <c r="H29" s="126">
        <v>161.38</v>
      </c>
      <c r="I29" s="126">
        <v>286.20999999999998</v>
      </c>
      <c r="J29" s="126">
        <v>666.14359000000002</v>
      </c>
    </row>
    <row r="30" spans="1:10" ht="24" customHeight="1" x14ac:dyDescent="0.3">
      <c r="A30" s="16" t="s">
        <v>60</v>
      </c>
      <c r="B30" s="16" t="s">
        <v>684</v>
      </c>
      <c r="C30" s="126">
        <v>29</v>
      </c>
      <c r="D30" s="126">
        <v>0</v>
      </c>
      <c r="E30" s="126">
        <v>44.52</v>
      </c>
      <c r="F30" s="126">
        <v>74.23</v>
      </c>
      <c r="G30" s="126">
        <v>72.003590000000003</v>
      </c>
      <c r="H30" s="126">
        <v>168.66</v>
      </c>
      <c r="I30" s="126">
        <v>287.89999999999998</v>
      </c>
      <c r="J30" s="126">
        <v>676.31358999999998</v>
      </c>
    </row>
    <row r="31" spans="1:10" ht="24" customHeight="1" x14ac:dyDescent="0.3">
      <c r="A31" s="18" t="s">
        <v>60</v>
      </c>
      <c r="B31" s="18" t="s">
        <v>685</v>
      </c>
      <c r="C31" s="127">
        <v>29</v>
      </c>
      <c r="D31" s="127">
        <v>0</v>
      </c>
      <c r="E31" s="127">
        <v>42.49</v>
      </c>
      <c r="F31" s="127">
        <v>74.16</v>
      </c>
      <c r="G31" s="127">
        <v>72.003590000000003</v>
      </c>
      <c r="H31" s="127">
        <v>164.18</v>
      </c>
      <c r="I31" s="127">
        <v>291.32</v>
      </c>
      <c r="J31" s="127">
        <v>673.15359000000001</v>
      </c>
    </row>
    <row r="32" spans="1:10" ht="24" customHeight="1" x14ac:dyDescent="0.3">
      <c r="A32" s="13" t="s">
        <v>60</v>
      </c>
      <c r="B32" s="13" t="s">
        <v>686</v>
      </c>
      <c r="C32" s="125">
        <v>32</v>
      </c>
      <c r="D32" s="125">
        <v>0</v>
      </c>
      <c r="E32" s="125">
        <v>43.74</v>
      </c>
      <c r="F32" s="125">
        <v>68.959999999999994</v>
      </c>
      <c r="G32" s="125">
        <v>72.003590000000003</v>
      </c>
      <c r="H32" s="125">
        <v>166.69</v>
      </c>
      <c r="I32" s="125">
        <v>292.81</v>
      </c>
      <c r="J32" s="125">
        <v>676.20358999999996</v>
      </c>
    </row>
    <row r="33" spans="1:10" ht="24" customHeight="1" x14ac:dyDescent="0.3">
      <c r="A33" s="16" t="s">
        <v>60</v>
      </c>
      <c r="B33" s="16" t="s">
        <v>687</v>
      </c>
      <c r="C33" s="126">
        <v>32</v>
      </c>
      <c r="D33" s="126">
        <v>0</v>
      </c>
      <c r="E33" s="126">
        <v>47.62</v>
      </c>
      <c r="F33" s="126">
        <v>69.400000000000006</v>
      </c>
      <c r="G33" s="126">
        <v>72.003590000000003</v>
      </c>
      <c r="H33" s="126">
        <v>152.41999999999999</v>
      </c>
      <c r="I33" s="126">
        <v>289.45999999999998</v>
      </c>
      <c r="J33" s="126">
        <v>662.90359000000001</v>
      </c>
    </row>
    <row r="34" spans="1:10" ht="24" customHeight="1" x14ac:dyDescent="0.3">
      <c r="A34" s="16" t="s">
        <v>60</v>
      </c>
      <c r="B34" s="16" t="s">
        <v>688</v>
      </c>
      <c r="C34" s="126">
        <v>24</v>
      </c>
      <c r="D34" s="126">
        <v>0</v>
      </c>
      <c r="E34" s="126">
        <v>49.41</v>
      </c>
      <c r="F34" s="126">
        <v>70.81</v>
      </c>
      <c r="G34" s="126">
        <v>72.003590000000003</v>
      </c>
      <c r="H34" s="126">
        <v>188.67</v>
      </c>
      <c r="I34" s="126">
        <v>295.68</v>
      </c>
      <c r="J34" s="126">
        <v>700.57358999999997</v>
      </c>
    </row>
    <row r="35" spans="1:10" ht="24" customHeight="1" x14ac:dyDescent="0.3">
      <c r="A35" s="16" t="s">
        <v>60</v>
      </c>
      <c r="B35" s="16" t="s">
        <v>689</v>
      </c>
      <c r="C35" s="126">
        <v>24</v>
      </c>
      <c r="D35" s="126">
        <v>0</v>
      </c>
      <c r="E35" s="126">
        <v>42.15</v>
      </c>
      <c r="F35" s="126">
        <v>67.3</v>
      </c>
      <c r="G35" s="126">
        <v>72.003590000000003</v>
      </c>
      <c r="H35" s="126">
        <v>173.17</v>
      </c>
      <c r="I35" s="126">
        <v>290.58</v>
      </c>
      <c r="J35" s="126">
        <v>669.20358999999996</v>
      </c>
    </row>
    <row r="36" spans="1:10" ht="24" customHeight="1" x14ac:dyDescent="0.3">
      <c r="A36" s="16" t="s">
        <v>60</v>
      </c>
      <c r="B36" s="16" t="s">
        <v>690</v>
      </c>
      <c r="C36" s="126">
        <v>0</v>
      </c>
      <c r="D36" s="126">
        <v>0</v>
      </c>
      <c r="E36" s="126">
        <v>52.64</v>
      </c>
      <c r="F36" s="126">
        <v>68.97</v>
      </c>
      <c r="G36" s="126">
        <v>72.003590000000003</v>
      </c>
      <c r="H36" s="126">
        <v>177.87</v>
      </c>
      <c r="I36" s="126">
        <v>299.13</v>
      </c>
      <c r="J36" s="126">
        <v>670.61359000000004</v>
      </c>
    </row>
    <row r="37" spans="1:10" ht="24" customHeight="1" x14ac:dyDescent="0.3">
      <c r="A37" s="16" t="s">
        <v>60</v>
      </c>
      <c r="B37" s="16" t="s">
        <v>691</v>
      </c>
      <c r="C37" s="126">
        <v>0</v>
      </c>
      <c r="D37" s="126">
        <v>0</v>
      </c>
      <c r="E37" s="126">
        <v>46.58</v>
      </c>
      <c r="F37" s="126">
        <v>72.849999999999994</v>
      </c>
      <c r="G37" s="126">
        <v>72.003590000000003</v>
      </c>
      <c r="H37" s="126">
        <v>182.35</v>
      </c>
      <c r="I37" s="126">
        <v>293.38</v>
      </c>
      <c r="J37" s="126">
        <v>667.16359</v>
      </c>
    </row>
    <row r="38" spans="1:10" ht="24" customHeight="1" x14ac:dyDescent="0.3">
      <c r="A38" s="16" t="s">
        <v>60</v>
      </c>
      <c r="B38" s="16" t="s">
        <v>692</v>
      </c>
      <c r="C38" s="126">
        <v>0</v>
      </c>
      <c r="D38" s="126">
        <v>0</v>
      </c>
      <c r="E38" s="126">
        <v>42.1</v>
      </c>
      <c r="F38" s="126">
        <v>67.55</v>
      </c>
      <c r="G38" s="126">
        <v>72.003590000000003</v>
      </c>
      <c r="H38" s="126">
        <v>171.17</v>
      </c>
      <c r="I38" s="126">
        <v>295.41000000000003</v>
      </c>
      <c r="J38" s="126">
        <v>648.23359000000005</v>
      </c>
    </row>
    <row r="39" spans="1:10" ht="24" customHeight="1" x14ac:dyDescent="0.3">
      <c r="A39" s="18" t="s">
        <v>60</v>
      </c>
      <c r="B39" s="18" t="s">
        <v>693</v>
      </c>
      <c r="C39" s="127">
        <v>0</v>
      </c>
      <c r="D39" s="127">
        <v>0</v>
      </c>
      <c r="E39" s="127">
        <v>40.86</v>
      </c>
      <c r="F39" s="127">
        <v>67.489999999999995</v>
      </c>
      <c r="G39" s="127">
        <v>72.003590000000003</v>
      </c>
      <c r="H39" s="127">
        <v>166.75</v>
      </c>
      <c r="I39" s="127">
        <v>294.81</v>
      </c>
      <c r="J39" s="127">
        <v>641.91359</v>
      </c>
    </row>
    <row r="40" spans="1:10" ht="24" customHeight="1" x14ac:dyDescent="0.3">
      <c r="A40" s="13" t="s">
        <v>60</v>
      </c>
      <c r="B40" s="13" t="s">
        <v>694</v>
      </c>
      <c r="C40" s="125">
        <v>0</v>
      </c>
      <c r="D40" s="125">
        <v>0</v>
      </c>
      <c r="E40" s="125">
        <v>53.5</v>
      </c>
      <c r="F40" s="125">
        <v>70.31</v>
      </c>
      <c r="G40" s="125">
        <v>72.381860000000003</v>
      </c>
      <c r="H40" s="125">
        <v>137.68</v>
      </c>
      <c r="I40" s="125">
        <v>290.77999999999997</v>
      </c>
      <c r="J40" s="125">
        <v>624.65186000000006</v>
      </c>
    </row>
    <row r="41" spans="1:10" ht="24" customHeight="1" x14ac:dyDescent="0.3">
      <c r="A41" s="16" t="s">
        <v>60</v>
      </c>
      <c r="B41" s="16" t="s">
        <v>695</v>
      </c>
      <c r="C41" s="126">
        <v>0</v>
      </c>
      <c r="D41" s="126">
        <v>0</v>
      </c>
      <c r="E41" s="126">
        <v>54.87</v>
      </c>
      <c r="F41" s="126">
        <v>63.91</v>
      </c>
      <c r="G41" s="126">
        <v>72.381860000000003</v>
      </c>
      <c r="H41" s="126">
        <v>156.13999999999999</v>
      </c>
      <c r="I41" s="126">
        <v>292.04000000000002</v>
      </c>
      <c r="J41" s="126">
        <v>639.34186</v>
      </c>
    </row>
    <row r="42" spans="1:10" ht="24" customHeight="1" x14ac:dyDescent="0.3">
      <c r="A42" s="16" t="s">
        <v>60</v>
      </c>
      <c r="B42" s="16" t="s">
        <v>696</v>
      </c>
      <c r="C42" s="126">
        <v>0</v>
      </c>
      <c r="D42" s="126">
        <v>0</v>
      </c>
      <c r="E42" s="126">
        <v>51.82</v>
      </c>
      <c r="F42" s="126">
        <v>70.209999999999994</v>
      </c>
      <c r="G42" s="126">
        <v>72.381860000000003</v>
      </c>
      <c r="H42" s="126">
        <v>173.72</v>
      </c>
      <c r="I42" s="126">
        <v>287.63</v>
      </c>
      <c r="J42" s="126">
        <v>655.76185999999996</v>
      </c>
    </row>
    <row r="43" spans="1:10" ht="24" customHeight="1" x14ac:dyDescent="0.3">
      <c r="A43" s="16" t="s">
        <v>60</v>
      </c>
      <c r="B43" s="16" t="s">
        <v>697</v>
      </c>
      <c r="C43" s="126">
        <v>0</v>
      </c>
      <c r="D43" s="126">
        <v>0</v>
      </c>
      <c r="E43" s="126">
        <v>52.22</v>
      </c>
      <c r="F43" s="126">
        <v>70.27</v>
      </c>
      <c r="G43" s="126">
        <v>72.381860000000003</v>
      </c>
      <c r="H43" s="126">
        <v>188.51</v>
      </c>
      <c r="I43" s="126">
        <v>283.51</v>
      </c>
      <c r="J43" s="126">
        <v>666.89185999999995</v>
      </c>
    </row>
    <row r="44" spans="1:10" ht="24" customHeight="1" x14ac:dyDescent="0.3">
      <c r="A44" s="16" t="s">
        <v>60</v>
      </c>
      <c r="B44" s="16" t="s">
        <v>698</v>
      </c>
      <c r="C44" s="126">
        <v>0</v>
      </c>
      <c r="D44" s="126">
        <v>0</v>
      </c>
      <c r="E44" s="126">
        <v>49.16</v>
      </c>
      <c r="F44" s="126">
        <v>80.08</v>
      </c>
      <c r="G44" s="126">
        <v>72.381860000000003</v>
      </c>
      <c r="H44" s="126">
        <v>169.88</v>
      </c>
      <c r="I44" s="126">
        <v>291.77999999999997</v>
      </c>
      <c r="J44" s="126">
        <v>663.28186000000005</v>
      </c>
    </row>
    <row r="45" spans="1:10" ht="24" customHeight="1" x14ac:dyDescent="0.3">
      <c r="A45" s="16" t="s">
        <v>60</v>
      </c>
      <c r="B45" s="16" t="s">
        <v>699</v>
      </c>
      <c r="C45" s="126">
        <v>0</v>
      </c>
      <c r="D45" s="126">
        <v>0</v>
      </c>
      <c r="E45" s="126">
        <v>56.61</v>
      </c>
      <c r="F45" s="126">
        <v>80.23</v>
      </c>
      <c r="G45" s="126">
        <v>72.381860000000003</v>
      </c>
      <c r="H45" s="126">
        <v>169.53</v>
      </c>
      <c r="I45" s="126">
        <v>285.32</v>
      </c>
      <c r="J45" s="126">
        <v>664.07186000000002</v>
      </c>
    </row>
    <row r="46" spans="1:10" ht="24" customHeight="1" x14ac:dyDescent="0.3">
      <c r="A46" s="16" t="s">
        <v>60</v>
      </c>
      <c r="B46" s="16" t="s">
        <v>700</v>
      </c>
      <c r="C46" s="126">
        <v>0</v>
      </c>
      <c r="D46" s="126">
        <v>0</v>
      </c>
      <c r="E46" s="126">
        <v>57.94</v>
      </c>
      <c r="F46" s="126">
        <v>80.44</v>
      </c>
      <c r="G46" s="126">
        <v>72.381860000000003</v>
      </c>
      <c r="H46" s="126">
        <v>154.71</v>
      </c>
      <c r="I46" s="126">
        <v>286.22000000000003</v>
      </c>
      <c r="J46" s="126">
        <v>651.69186000000002</v>
      </c>
    </row>
    <row r="47" spans="1:10" ht="24" customHeight="1" x14ac:dyDescent="0.3">
      <c r="A47" s="18" t="s">
        <v>60</v>
      </c>
      <c r="B47" s="18" t="s">
        <v>701</v>
      </c>
      <c r="C47" s="127">
        <v>0</v>
      </c>
      <c r="D47" s="127">
        <v>0</v>
      </c>
      <c r="E47" s="127">
        <v>50.53</v>
      </c>
      <c r="F47" s="127">
        <v>80.37</v>
      </c>
      <c r="G47" s="127">
        <v>72.381860000000003</v>
      </c>
      <c r="H47" s="127">
        <v>186.2</v>
      </c>
      <c r="I47" s="127">
        <v>286.95</v>
      </c>
      <c r="J47" s="127">
        <v>676.43186000000003</v>
      </c>
    </row>
    <row r="48" spans="1:10" ht="24" customHeight="1" x14ac:dyDescent="0.3">
      <c r="A48" s="13" t="s">
        <v>60</v>
      </c>
      <c r="B48" s="13" t="s">
        <v>702</v>
      </c>
      <c r="C48" s="125">
        <v>0</v>
      </c>
      <c r="D48" s="125">
        <v>0</v>
      </c>
      <c r="E48" s="125">
        <v>50.67</v>
      </c>
      <c r="F48" s="125">
        <v>78.260000000000005</v>
      </c>
      <c r="G48" s="125">
        <v>72.381860000000003</v>
      </c>
      <c r="H48" s="125">
        <v>181.37</v>
      </c>
      <c r="I48" s="125">
        <v>286.2</v>
      </c>
      <c r="J48" s="125">
        <v>668.88185999999996</v>
      </c>
    </row>
    <row r="49" spans="1:10" ht="24" customHeight="1" x14ac:dyDescent="0.3">
      <c r="A49" s="16" t="s">
        <v>60</v>
      </c>
      <c r="B49" s="16" t="s">
        <v>703</v>
      </c>
      <c r="C49" s="126">
        <v>0</v>
      </c>
      <c r="D49" s="126">
        <v>0</v>
      </c>
      <c r="E49" s="126">
        <v>57.22</v>
      </c>
      <c r="F49" s="126">
        <v>78.41</v>
      </c>
      <c r="G49" s="126">
        <v>72.381860000000003</v>
      </c>
      <c r="H49" s="126">
        <v>182.14</v>
      </c>
      <c r="I49" s="126">
        <v>288.73</v>
      </c>
      <c r="J49" s="126">
        <v>678.88185999999996</v>
      </c>
    </row>
    <row r="50" spans="1:10" ht="24" customHeight="1" x14ac:dyDescent="0.3">
      <c r="A50" s="16" t="s">
        <v>60</v>
      </c>
      <c r="B50" s="16" t="s">
        <v>704</v>
      </c>
      <c r="C50" s="126">
        <v>0</v>
      </c>
      <c r="D50" s="126">
        <v>0</v>
      </c>
      <c r="E50" s="126">
        <v>46.48</v>
      </c>
      <c r="F50" s="126">
        <v>78.599999999999994</v>
      </c>
      <c r="G50" s="126">
        <v>72.381860000000003</v>
      </c>
      <c r="H50" s="126">
        <v>181.5</v>
      </c>
      <c r="I50" s="126">
        <v>283.11</v>
      </c>
      <c r="J50" s="126">
        <v>662.07186000000002</v>
      </c>
    </row>
    <row r="51" spans="1:10" ht="24" customHeight="1" x14ac:dyDescent="0.3">
      <c r="A51" s="16" t="s">
        <v>60</v>
      </c>
      <c r="B51" s="16" t="s">
        <v>705</v>
      </c>
      <c r="C51" s="126">
        <v>0</v>
      </c>
      <c r="D51" s="126">
        <v>0</v>
      </c>
      <c r="E51" s="126">
        <v>43.44</v>
      </c>
      <c r="F51" s="126">
        <v>78.56</v>
      </c>
      <c r="G51" s="126">
        <v>72.381860000000003</v>
      </c>
      <c r="H51" s="126">
        <v>174.35</v>
      </c>
      <c r="I51" s="126">
        <v>293.64999999999998</v>
      </c>
      <c r="J51" s="126">
        <v>662.38185999999996</v>
      </c>
    </row>
    <row r="52" spans="1:10" ht="24" customHeight="1" x14ac:dyDescent="0.3">
      <c r="A52" s="16" t="s">
        <v>60</v>
      </c>
      <c r="B52" s="16" t="s">
        <v>706</v>
      </c>
      <c r="C52" s="126">
        <v>0</v>
      </c>
      <c r="D52" s="126">
        <v>0</v>
      </c>
      <c r="E52" s="126">
        <v>49.4</v>
      </c>
      <c r="F52" s="126">
        <v>78.8</v>
      </c>
      <c r="G52" s="126">
        <v>72.381860000000003</v>
      </c>
      <c r="H52" s="126">
        <v>157.75</v>
      </c>
      <c r="I52" s="126">
        <v>298.14999999999998</v>
      </c>
      <c r="J52" s="126">
        <v>656.48185999999998</v>
      </c>
    </row>
    <row r="53" spans="1:10" ht="24" customHeight="1" x14ac:dyDescent="0.3">
      <c r="A53" s="16" t="s">
        <v>60</v>
      </c>
      <c r="B53" s="16" t="s">
        <v>707</v>
      </c>
      <c r="C53" s="126">
        <v>0</v>
      </c>
      <c r="D53" s="126">
        <v>0</v>
      </c>
      <c r="E53" s="126">
        <v>49.27</v>
      </c>
      <c r="F53" s="126">
        <v>78.66</v>
      </c>
      <c r="G53" s="126">
        <v>72.381860000000003</v>
      </c>
      <c r="H53" s="126">
        <v>160.28</v>
      </c>
      <c r="I53" s="126">
        <v>300.76</v>
      </c>
      <c r="J53" s="126">
        <v>661.35185999999999</v>
      </c>
    </row>
    <row r="54" spans="1:10" ht="24" customHeight="1" x14ac:dyDescent="0.3">
      <c r="A54" s="16" t="s">
        <v>60</v>
      </c>
      <c r="B54" s="16" t="s">
        <v>708</v>
      </c>
      <c r="C54" s="126">
        <v>0</v>
      </c>
      <c r="D54" s="126">
        <v>0</v>
      </c>
      <c r="E54" s="126">
        <v>47.89</v>
      </c>
      <c r="F54" s="126">
        <v>79.150000000000006</v>
      </c>
      <c r="G54" s="126">
        <v>72.381860000000003</v>
      </c>
      <c r="H54" s="126">
        <v>171.1</v>
      </c>
      <c r="I54" s="126">
        <v>301.41000000000003</v>
      </c>
      <c r="J54" s="126">
        <v>671.93186000000003</v>
      </c>
    </row>
    <row r="55" spans="1:10" ht="24" customHeight="1" x14ac:dyDescent="0.3">
      <c r="A55" s="18" t="s">
        <v>709</v>
      </c>
      <c r="B55" s="18" t="s">
        <v>61</v>
      </c>
      <c r="C55" s="127">
        <v>0</v>
      </c>
      <c r="D55" s="127">
        <v>0</v>
      </c>
      <c r="E55" s="127">
        <v>52.36</v>
      </c>
      <c r="F55" s="127">
        <v>79.2</v>
      </c>
      <c r="G55" s="127">
        <v>72.381860000000003</v>
      </c>
      <c r="H55" s="127">
        <v>175.02</v>
      </c>
      <c r="I55" s="127">
        <v>297.91000000000003</v>
      </c>
      <c r="J55" s="127">
        <v>676.87185999999997</v>
      </c>
    </row>
    <row r="56" spans="1:10" ht="15.6" x14ac:dyDescent="0.3">
      <c r="A56" s="204" t="s">
        <v>958</v>
      </c>
      <c r="B56" s="205"/>
      <c r="C56" s="129">
        <v>395</v>
      </c>
      <c r="D56" s="129">
        <v>0</v>
      </c>
      <c r="E56" s="129">
        <v>1184.915</v>
      </c>
      <c r="F56" s="129">
        <v>1767.865</v>
      </c>
      <c r="G56" s="129">
        <v>1716.7380800000001</v>
      </c>
      <c r="H56" s="129">
        <v>3965.02</v>
      </c>
      <c r="I56" s="129">
        <v>6925.41</v>
      </c>
      <c r="J56" s="129">
        <v>15954.94808</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6" t="s">
        <v>1613</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row>
    <row r="5" spans="1:295" ht="19.95" hidden="1" customHeight="1" x14ac:dyDescent="0.3">
      <c r="A5" s="235" t="s">
        <v>1614</v>
      </c>
      <c r="B5" s="235"/>
      <c r="C5" s="131">
        <v>42725</v>
      </c>
      <c r="D5" s="131">
        <v>42726</v>
      </c>
      <c r="E5" s="131">
        <v>42727</v>
      </c>
      <c r="F5" s="131">
        <v>42728</v>
      </c>
      <c r="G5" s="131">
        <v>42729</v>
      </c>
      <c r="H5" s="131">
        <v>60100</v>
      </c>
      <c r="I5" s="131">
        <v>42730</v>
      </c>
      <c r="J5" s="131">
        <v>62254</v>
      </c>
      <c r="K5" s="131">
        <v>60101</v>
      </c>
      <c r="L5" s="131">
        <v>43921</v>
      </c>
      <c r="M5" s="131">
        <v>42732</v>
      </c>
      <c r="N5" s="131">
        <v>43773</v>
      </c>
      <c r="O5" s="131">
        <v>43769</v>
      </c>
      <c r="P5" s="131">
        <v>43770</v>
      </c>
      <c r="Q5" s="131">
        <v>43767</v>
      </c>
      <c r="R5" s="131">
        <v>43768</v>
      </c>
      <c r="S5" s="131">
        <v>43836</v>
      </c>
      <c r="T5" s="131">
        <v>62253</v>
      </c>
      <c r="U5" s="131">
        <v>42733</v>
      </c>
      <c r="V5" s="131">
        <v>42734</v>
      </c>
      <c r="W5" s="131">
        <v>42735</v>
      </c>
      <c r="X5" s="131">
        <v>60135</v>
      </c>
      <c r="Y5" s="131">
        <v>60103</v>
      </c>
      <c r="Z5" s="131">
        <v>60104</v>
      </c>
      <c r="AA5" s="131">
        <v>43778</v>
      </c>
      <c r="AB5" s="131">
        <v>60105</v>
      </c>
      <c r="AC5" s="131">
        <v>43760</v>
      </c>
      <c r="AD5" s="131">
        <v>43761</v>
      </c>
      <c r="AE5" s="131">
        <v>60106</v>
      </c>
      <c r="AF5" s="131">
        <v>43772</v>
      </c>
      <c r="AG5" s="131">
        <v>43771</v>
      </c>
      <c r="AH5" s="131">
        <v>43807</v>
      </c>
      <c r="AI5" s="131">
        <v>43808</v>
      </c>
      <c r="AJ5" s="131">
        <v>43763</v>
      </c>
      <c r="AK5" s="131">
        <v>43764</v>
      </c>
      <c r="AL5" s="131">
        <v>60136</v>
      </c>
      <c r="AM5" s="131">
        <v>43765</v>
      </c>
      <c r="AN5" s="131">
        <v>43766</v>
      </c>
      <c r="AO5" s="131">
        <v>43797</v>
      </c>
      <c r="AP5" s="131">
        <v>60141</v>
      </c>
      <c r="AQ5" s="131">
        <v>42737</v>
      </c>
      <c r="AR5" s="131">
        <v>42738</v>
      </c>
      <c r="AS5" s="131">
        <v>42739</v>
      </c>
      <c r="AT5" s="131">
        <v>42746</v>
      </c>
      <c r="AU5" s="131">
        <v>42741</v>
      </c>
      <c r="AV5" s="131">
        <v>60137</v>
      </c>
      <c r="AW5" s="131">
        <v>60138</v>
      </c>
      <c r="AX5" s="131">
        <v>42744</v>
      </c>
      <c r="AY5" s="131">
        <v>42745</v>
      </c>
      <c r="AZ5" s="131">
        <v>43931</v>
      </c>
      <c r="BA5" s="131">
        <v>43795</v>
      </c>
      <c r="BB5" s="131">
        <v>43825</v>
      </c>
      <c r="BC5" s="131">
        <v>60142</v>
      </c>
      <c r="BD5" s="131">
        <v>60143</v>
      </c>
      <c r="BE5" s="131">
        <v>60144</v>
      </c>
      <c r="BF5" s="131">
        <v>42740</v>
      </c>
      <c r="BG5" s="131">
        <v>42747</v>
      </c>
      <c r="BH5" s="131">
        <v>42748</v>
      </c>
      <c r="BI5" s="131">
        <v>60145</v>
      </c>
      <c r="BJ5" s="131">
        <v>60146</v>
      </c>
      <c r="BK5" s="131">
        <v>60147</v>
      </c>
      <c r="BL5" s="131">
        <v>42752</v>
      </c>
      <c r="BM5" s="131">
        <v>42753</v>
      </c>
      <c r="BN5" s="131">
        <v>43817</v>
      </c>
      <c r="BO5" s="131">
        <v>43814</v>
      </c>
      <c r="BP5" s="131">
        <v>43815</v>
      </c>
      <c r="BQ5" s="131">
        <v>60148</v>
      </c>
      <c r="BR5" s="131">
        <v>60149</v>
      </c>
      <c r="BS5" s="131">
        <v>63040</v>
      </c>
      <c r="BT5" s="131">
        <v>62468</v>
      </c>
      <c r="BU5" s="131">
        <v>62469</v>
      </c>
      <c r="BV5" s="131">
        <v>60150</v>
      </c>
      <c r="BW5" s="131">
        <v>43785</v>
      </c>
      <c r="BX5" s="131">
        <v>43784</v>
      </c>
      <c r="BY5" s="131">
        <v>43786</v>
      </c>
      <c r="BZ5" s="131">
        <v>43787</v>
      </c>
      <c r="CA5" s="131">
        <v>60151</v>
      </c>
      <c r="CB5" s="131">
        <v>60152</v>
      </c>
      <c r="CC5" s="131">
        <v>60153</v>
      </c>
      <c r="CD5" s="131">
        <v>60154</v>
      </c>
      <c r="CE5" s="131">
        <v>43800</v>
      </c>
      <c r="CF5" s="131">
        <v>60155</v>
      </c>
      <c r="CG5" s="131">
        <v>60156</v>
      </c>
      <c r="CH5" s="131">
        <v>60157</v>
      </c>
      <c r="CI5" s="131">
        <v>60158</v>
      </c>
      <c r="CJ5" s="131">
        <v>60159</v>
      </c>
      <c r="CK5" s="131">
        <v>43886</v>
      </c>
      <c r="CL5" s="131">
        <v>43780</v>
      </c>
      <c r="CM5" s="131">
        <v>43779</v>
      </c>
      <c r="CN5" s="131">
        <v>43788</v>
      </c>
      <c r="CO5" s="131">
        <v>42758</v>
      </c>
      <c r="CP5" s="131">
        <v>42759</v>
      </c>
      <c r="CQ5" s="131">
        <v>42760</v>
      </c>
      <c r="CR5" s="131">
        <v>42761</v>
      </c>
      <c r="CS5" s="131">
        <v>42762</v>
      </c>
      <c r="CT5" s="131">
        <v>42763</v>
      </c>
      <c r="CU5" s="131">
        <v>60162</v>
      </c>
      <c r="CV5" s="131">
        <v>42765</v>
      </c>
      <c r="CW5" s="131">
        <v>60163</v>
      </c>
      <c r="CX5" s="131">
        <v>43789</v>
      </c>
      <c r="CY5" s="131">
        <v>43790</v>
      </c>
      <c r="CZ5" s="131">
        <v>43871</v>
      </c>
      <c r="DA5" s="131">
        <v>43872</v>
      </c>
      <c r="DB5" s="131">
        <v>43870</v>
      </c>
      <c r="DC5" s="131">
        <v>43869</v>
      </c>
      <c r="DD5" s="131">
        <v>60164</v>
      </c>
      <c r="DE5" s="131">
        <v>60165</v>
      </c>
      <c r="DF5" s="131">
        <v>60166</v>
      </c>
      <c r="DG5" s="131">
        <v>43867</v>
      </c>
      <c r="DH5" s="131">
        <v>43868</v>
      </c>
      <c r="DI5" s="131">
        <v>60170</v>
      </c>
      <c r="DJ5" s="131">
        <v>60171</v>
      </c>
      <c r="DK5" s="131">
        <v>60173</v>
      </c>
      <c r="DL5" s="131">
        <v>43855</v>
      </c>
      <c r="DM5" s="131">
        <v>43856</v>
      </c>
      <c r="DN5" s="131">
        <v>43857</v>
      </c>
      <c r="DO5" s="131">
        <v>43858</v>
      </c>
      <c r="DP5" s="131">
        <v>60177</v>
      </c>
      <c r="DQ5" s="131">
        <v>43859</v>
      </c>
      <c r="DR5" s="131">
        <v>60178</v>
      </c>
      <c r="DS5" s="131">
        <v>43863</v>
      </c>
      <c r="DT5" s="131">
        <v>43864</v>
      </c>
      <c r="DU5" s="131">
        <v>43865</v>
      </c>
      <c r="DV5" s="131">
        <v>43866</v>
      </c>
      <c r="DW5" s="131">
        <v>60179</v>
      </c>
      <c r="DX5" s="131">
        <v>60180</v>
      </c>
      <c r="DY5" s="131">
        <v>42794</v>
      </c>
      <c r="DZ5" s="131">
        <v>42795</v>
      </c>
      <c r="EA5" s="131">
        <v>60181</v>
      </c>
      <c r="EB5" s="131">
        <v>42769</v>
      </c>
      <c r="EC5" s="131">
        <v>42770</v>
      </c>
      <c r="ED5" s="131">
        <v>42771</v>
      </c>
      <c r="EE5" s="131">
        <v>60182</v>
      </c>
      <c r="EF5" s="131">
        <v>60183</v>
      </c>
      <c r="EG5" s="131">
        <v>43853</v>
      </c>
      <c r="EH5" s="131">
        <v>43824</v>
      </c>
      <c r="EI5" s="131">
        <v>60184</v>
      </c>
      <c r="EJ5" s="131">
        <v>60185</v>
      </c>
      <c r="EK5" s="131">
        <v>42772</v>
      </c>
      <c r="EL5" s="131">
        <v>42773</v>
      </c>
      <c r="EM5" s="131">
        <v>43946</v>
      </c>
      <c r="EN5" s="131">
        <v>42775</v>
      </c>
      <c r="EO5" s="131">
        <v>43944</v>
      </c>
      <c r="EP5" s="131">
        <v>60186</v>
      </c>
      <c r="EQ5" s="131">
        <v>60187</v>
      </c>
      <c r="ER5" s="131">
        <v>42779</v>
      </c>
      <c r="ES5" s="131">
        <v>42780</v>
      </c>
      <c r="ET5" s="131">
        <v>43756</v>
      </c>
      <c r="EU5" s="131">
        <v>43757</v>
      </c>
      <c r="EV5" s="131">
        <v>43758</v>
      </c>
      <c r="EW5" s="131">
        <v>43941</v>
      </c>
      <c r="EX5" s="131">
        <v>60201</v>
      </c>
      <c r="EY5" s="131">
        <v>43952</v>
      </c>
      <c r="EZ5" s="131">
        <v>42784</v>
      </c>
      <c r="FA5" s="131">
        <v>42785</v>
      </c>
      <c r="FB5" s="131">
        <v>42786</v>
      </c>
      <c r="FC5" s="131">
        <v>42774</v>
      </c>
      <c r="FD5" s="131">
        <v>42788</v>
      </c>
      <c r="FE5" s="131">
        <v>42789</v>
      </c>
      <c r="FF5" s="131">
        <v>42790</v>
      </c>
      <c r="FG5" s="131">
        <v>43774</v>
      </c>
      <c r="FH5" s="131">
        <v>43775</v>
      </c>
      <c r="FI5" s="131">
        <v>43776</v>
      </c>
      <c r="FJ5" s="131">
        <v>60198</v>
      </c>
      <c r="FK5" s="131">
        <v>60199</v>
      </c>
      <c r="FL5" s="131">
        <v>60200</v>
      </c>
      <c r="FM5" s="131">
        <v>60188</v>
      </c>
      <c r="FN5" s="131">
        <v>60189</v>
      </c>
      <c r="FO5" s="131">
        <v>60190</v>
      </c>
      <c r="FP5" s="131">
        <v>60191</v>
      </c>
      <c r="FQ5" s="131">
        <v>43901</v>
      </c>
      <c r="FR5" s="131">
        <v>60192</v>
      </c>
      <c r="FS5" s="131">
        <v>60194</v>
      </c>
      <c r="FT5" s="131">
        <v>43902</v>
      </c>
      <c r="FU5" s="131">
        <v>43904</v>
      </c>
      <c r="FV5" s="131">
        <v>43903</v>
      </c>
      <c r="FW5" s="131">
        <v>60193</v>
      </c>
      <c r="FX5" s="131">
        <v>43910</v>
      </c>
      <c r="FY5" s="131">
        <v>43911</v>
      </c>
      <c r="FZ5" s="131">
        <v>43912</v>
      </c>
      <c r="GA5" s="131">
        <v>60195</v>
      </c>
      <c r="GB5" s="131">
        <v>43762</v>
      </c>
      <c r="GC5" s="131">
        <v>60196</v>
      </c>
      <c r="GD5" s="131">
        <v>60197</v>
      </c>
      <c r="GE5" s="131">
        <v>60202</v>
      </c>
      <c r="GF5" s="131">
        <v>43809</v>
      </c>
      <c r="GG5" s="131">
        <v>60203</v>
      </c>
      <c r="GH5" s="131">
        <v>42796</v>
      </c>
      <c r="GI5" s="131">
        <v>43806</v>
      </c>
      <c r="GJ5" s="131">
        <v>60204</v>
      </c>
      <c r="GK5" s="131">
        <v>42797</v>
      </c>
      <c r="GL5" s="131">
        <v>60206</v>
      </c>
      <c r="GM5" s="131">
        <v>61715</v>
      </c>
      <c r="GN5" s="131">
        <v>43906</v>
      </c>
      <c r="GO5" s="131">
        <v>60207</v>
      </c>
      <c r="GP5" s="131">
        <v>60208</v>
      </c>
      <c r="GQ5" s="131">
        <v>60209</v>
      </c>
      <c r="GR5" s="131">
        <v>43873</v>
      </c>
      <c r="GS5" s="131">
        <v>43874</v>
      </c>
      <c r="GT5" s="131">
        <v>43811</v>
      </c>
      <c r="GU5" s="131">
        <v>43810</v>
      </c>
      <c r="GV5" s="131">
        <v>60210</v>
      </c>
      <c r="GW5" s="131">
        <v>43805</v>
      </c>
      <c r="GX5" s="131">
        <v>43900</v>
      </c>
      <c r="GY5" s="131">
        <v>42802</v>
      </c>
      <c r="GZ5" s="131">
        <v>42803</v>
      </c>
      <c r="HA5" s="131">
        <v>43899</v>
      </c>
      <c r="HB5" s="131">
        <v>43822</v>
      </c>
      <c r="HC5" s="131">
        <v>43823</v>
      </c>
      <c r="HD5" s="131">
        <v>43812</v>
      </c>
      <c r="HE5" s="131">
        <v>43826</v>
      </c>
      <c r="HF5" s="131">
        <v>43829</v>
      </c>
      <c r="HG5" s="131">
        <v>43830</v>
      </c>
      <c r="HH5" s="131">
        <v>43828</v>
      </c>
      <c r="HI5" s="131">
        <v>43833</v>
      </c>
      <c r="HJ5" s="131">
        <v>43832</v>
      </c>
      <c r="HK5" s="131">
        <v>43835</v>
      </c>
      <c r="HL5" s="131">
        <v>43834</v>
      </c>
      <c r="HM5" s="131">
        <v>43851</v>
      </c>
      <c r="HN5" s="131">
        <v>43852</v>
      </c>
      <c r="HO5" s="131">
        <v>43842</v>
      </c>
      <c r="HP5" s="131">
        <v>43843</v>
      </c>
      <c r="HQ5" s="131">
        <v>43896</v>
      </c>
      <c r="HR5" s="131">
        <v>43892</v>
      </c>
      <c r="HS5" s="131">
        <v>43840</v>
      </c>
      <c r="HT5" s="131">
        <v>43841</v>
      </c>
      <c r="HU5" s="131">
        <v>43881</v>
      </c>
      <c r="HV5" s="131">
        <v>43882</v>
      </c>
      <c r="HW5" s="131">
        <v>43908</v>
      </c>
      <c r="HX5" s="131">
        <v>43907</v>
      </c>
      <c r="HY5" s="131">
        <v>43877</v>
      </c>
      <c r="HZ5" s="131">
        <v>43919</v>
      </c>
      <c r="IA5" s="131">
        <v>43747</v>
      </c>
      <c r="IB5" s="131">
        <v>43803</v>
      </c>
      <c r="IC5" s="131">
        <v>43804</v>
      </c>
      <c r="ID5" s="131">
        <v>43893</v>
      </c>
      <c r="IE5" s="131">
        <v>62973</v>
      </c>
      <c r="IF5" s="131">
        <v>43891</v>
      </c>
      <c r="IG5" s="131">
        <v>60211</v>
      </c>
      <c r="IH5" s="131">
        <v>43801</v>
      </c>
      <c r="II5" s="131">
        <v>43802</v>
      </c>
      <c r="IJ5" s="131">
        <v>43838</v>
      </c>
      <c r="IK5" s="131">
        <v>43753</v>
      </c>
      <c r="IL5" s="131">
        <v>43839</v>
      </c>
      <c r="IM5" s="131">
        <v>43749</v>
      </c>
      <c r="IN5" s="131">
        <v>43750</v>
      </c>
      <c r="IO5" s="131">
        <v>43752</v>
      </c>
      <c r="IP5" s="131">
        <v>43748</v>
      </c>
      <c r="IQ5" s="131">
        <v>43746</v>
      </c>
      <c r="IR5" s="131">
        <v>43837</v>
      </c>
      <c r="IS5" s="131">
        <v>60212</v>
      </c>
      <c r="IT5" s="131">
        <v>43878</v>
      </c>
      <c r="IU5" s="131">
        <v>43879</v>
      </c>
      <c r="IV5" s="131">
        <v>43754</v>
      </c>
      <c r="IW5" s="131">
        <v>43847</v>
      </c>
      <c r="IX5" s="131">
        <v>43848</v>
      </c>
      <c r="IY5" s="131">
        <v>43849</v>
      </c>
      <c r="IZ5" s="131">
        <v>43850</v>
      </c>
      <c r="JA5" s="131">
        <v>60213</v>
      </c>
      <c r="JB5" s="131">
        <v>43914</v>
      </c>
      <c r="JC5" s="131">
        <v>60214</v>
      </c>
      <c r="JD5" s="131">
        <v>43791</v>
      </c>
      <c r="JE5" s="131">
        <v>43792</v>
      </c>
      <c r="JF5" s="131">
        <v>43918</v>
      </c>
      <c r="JG5" s="131">
        <v>43917</v>
      </c>
      <c r="JH5" s="131">
        <v>60215</v>
      </c>
      <c r="JI5" s="131">
        <v>60216</v>
      </c>
      <c r="JJ5" s="131">
        <v>60217</v>
      </c>
      <c r="JK5" s="131">
        <v>60218</v>
      </c>
      <c r="JL5" s="131">
        <v>43909</v>
      </c>
      <c r="JM5" s="131">
        <v>60219</v>
      </c>
      <c r="JN5" s="131">
        <v>60220</v>
      </c>
      <c r="JO5" s="131">
        <v>43793</v>
      </c>
      <c r="JP5" s="131">
        <v>43794</v>
      </c>
      <c r="JQ5" s="131">
        <v>43883</v>
      </c>
      <c r="JR5" s="131">
        <v>43884</v>
      </c>
      <c r="JS5" s="131">
        <v>60222</v>
      </c>
      <c r="JT5" s="131">
        <v>60221</v>
      </c>
      <c r="JU5" s="131">
        <v>62974</v>
      </c>
      <c r="JV5" s="131">
        <v>43898</v>
      </c>
      <c r="JW5" s="131">
        <v>43799</v>
      </c>
      <c r="JX5" s="131">
        <v>43798</v>
      </c>
      <c r="JY5" s="131">
        <v>43818</v>
      </c>
      <c r="JZ5" s="131">
        <v>43845</v>
      </c>
      <c r="KA5" s="131">
        <v>43846</v>
      </c>
      <c r="KB5" s="131">
        <v>43844</v>
      </c>
      <c r="KC5" s="131">
        <v>43819</v>
      </c>
      <c r="KD5" s="131">
        <v>43820</v>
      </c>
      <c r="KE5" s="131">
        <v>43821</v>
      </c>
      <c r="KF5" s="131">
        <v>63016</v>
      </c>
      <c r="KG5" s="131">
        <v>63017</v>
      </c>
      <c r="KH5" s="131">
        <v>63039</v>
      </c>
      <c r="KI5" s="131">
        <v>63041</v>
      </c>
    </row>
    <row r="6" spans="1:295" ht="15" hidden="1" customHeight="1" x14ac:dyDescent="0.3">
      <c r="A6" s="235" t="s">
        <v>1615</v>
      </c>
      <c r="B6" s="235"/>
      <c r="C6" s="131" t="s">
        <v>1616</v>
      </c>
      <c r="D6" s="131" t="s">
        <v>1617</v>
      </c>
      <c r="E6" s="131" t="s">
        <v>1618</v>
      </c>
      <c r="F6" s="131" t="s">
        <v>1619</v>
      </c>
      <c r="G6" s="131" t="s">
        <v>1620</v>
      </c>
      <c r="H6" s="131" t="s">
        <v>1621</v>
      </c>
      <c r="I6" s="131" t="s">
        <v>1622</v>
      </c>
      <c r="J6" s="131" t="s">
        <v>1623</v>
      </c>
      <c r="K6" s="131" t="s">
        <v>1624</v>
      </c>
      <c r="L6" s="131" t="s">
        <v>1625</v>
      </c>
      <c r="M6" s="131" t="s">
        <v>1626</v>
      </c>
      <c r="N6" s="131" t="s">
        <v>1627</v>
      </c>
      <c r="O6" s="131" t="s">
        <v>1628</v>
      </c>
      <c r="P6" s="131" t="s">
        <v>1629</v>
      </c>
      <c r="Q6" s="131" t="s">
        <v>1630</v>
      </c>
      <c r="R6" s="131" t="s">
        <v>1631</v>
      </c>
      <c r="S6" s="131" t="s">
        <v>1632</v>
      </c>
      <c r="T6" s="131" t="s">
        <v>1633</v>
      </c>
      <c r="U6" s="131" t="s">
        <v>1634</v>
      </c>
      <c r="V6" s="131" t="s">
        <v>1635</v>
      </c>
      <c r="W6" s="131" t="s">
        <v>1636</v>
      </c>
      <c r="X6" s="131" t="s">
        <v>1637</v>
      </c>
      <c r="Y6" s="131" t="s">
        <v>1638</v>
      </c>
      <c r="Z6" s="131" t="s">
        <v>1639</v>
      </c>
      <c r="AA6" s="131" t="s">
        <v>1640</v>
      </c>
      <c r="AB6" s="131" t="s">
        <v>1641</v>
      </c>
      <c r="AC6" s="131" t="s">
        <v>1642</v>
      </c>
      <c r="AD6" s="131" t="s">
        <v>1643</v>
      </c>
      <c r="AE6" s="131" t="s">
        <v>1644</v>
      </c>
      <c r="AF6" s="131" t="s">
        <v>1645</v>
      </c>
      <c r="AG6" s="131" t="s">
        <v>1646</v>
      </c>
      <c r="AH6" s="131" t="s">
        <v>1647</v>
      </c>
      <c r="AI6" s="131" t="s">
        <v>1648</v>
      </c>
      <c r="AJ6" s="131" t="s">
        <v>1649</v>
      </c>
      <c r="AK6" s="131" t="s">
        <v>1650</v>
      </c>
      <c r="AL6" s="131" t="s">
        <v>1651</v>
      </c>
      <c r="AM6" s="131" t="s">
        <v>1652</v>
      </c>
      <c r="AN6" s="131" t="s">
        <v>1653</v>
      </c>
      <c r="AO6" s="131" t="s">
        <v>1654</v>
      </c>
      <c r="AP6" s="131" t="s">
        <v>1655</v>
      </c>
      <c r="AQ6" s="131" t="s">
        <v>1656</v>
      </c>
      <c r="AR6" s="131" t="s">
        <v>1657</v>
      </c>
      <c r="AS6" s="131" t="s">
        <v>1658</v>
      </c>
      <c r="AT6" s="131" t="s">
        <v>1659</v>
      </c>
      <c r="AU6" s="131" t="s">
        <v>1660</v>
      </c>
      <c r="AV6" s="131" t="s">
        <v>1661</v>
      </c>
      <c r="AW6" s="131" t="s">
        <v>1662</v>
      </c>
      <c r="AX6" s="131" t="s">
        <v>1663</v>
      </c>
      <c r="AY6" s="131" t="s">
        <v>1664</v>
      </c>
      <c r="AZ6" s="131" t="s">
        <v>1665</v>
      </c>
      <c r="BA6" s="131" t="s">
        <v>1666</v>
      </c>
      <c r="BB6" s="131" t="s">
        <v>1667</v>
      </c>
      <c r="BC6" s="131" t="s">
        <v>1668</v>
      </c>
      <c r="BD6" s="131" t="s">
        <v>1669</v>
      </c>
      <c r="BE6" s="131" t="s">
        <v>1670</v>
      </c>
      <c r="BF6" s="131" t="s">
        <v>1671</v>
      </c>
      <c r="BG6" s="131" t="s">
        <v>1672</v>
      </c>
      <c r="BH6" s="131" t="s">
        <v>1673</v>
      </c>
      <c r="BI6" s="131" t="s">
        <v>1674</v>
      </c>
      <c r="BJ6" s="131" t="s">
        <v>1675</v>
      </c>
      <c r="BK6" s="131" t="s">
        <v>1676</v>
      </c>
      <c r="BL6" s="131" t="s">
        <v>1677</v>
      </c>
      <c r="BM6" s="131" t="s">
        <v>1678</v>
      </c>
      <c r="BN6" s="131" t="s">
        <v>1679</v>
      </c>
      <c r="BO6" s="131" t="s">
        <v>1680</v>
      </c>
      <c r="BP6" s="131" t="s">
        <v>1681</v>
      </c>
      <c r="BQ6" s="131" t="s">
        <v>1682</v>
      </c>
      <c r="BR6" s="131" t="s">
        <v>1683</v>
      </c>
      <c r="BS6" s="131" t="s">
        <v>1684</v>
      </c>
      <c r="BT6" s="131" t="s">
        <v>1685</v>
      </c>
      <c r="BU6" s="131" t="s">
        <v>1686</v>
      </c>
      <c r="BV6" s="131" t="s">
        <v>1687</v>
      </c>
      <c r="BW6" s="131" t="s">
        <v>1688</v>
      </c>
      <c r="BX6" s="131" t="s">
        <v>1689</v>
      </c>
      <c r="BY6" s="131" t="s">
        <v>1690</v>
      </c>
      <c r="BZ6" s="131" t="s">
        <v>1691</v>
      </c>
      <c r="CA6" s="131" t="s">
        <v>1692</v>
      </c>
      <c r="CB6" s="131" t="s">
        <v>1693</v>
      </c>
      <c r="CC6" s="131" t="s">
        <v>1694</v>
      </c>
      <c r="CD6" s="131" t="s">
        <v>1695</v>
      </c>
      <c r="CE6" s="131" t="s">
        <v>1696</v>
      </c>
      <c r="CF6" s="131" t="s">
        <v>1697</v>
      </c>
      <c r="CG6" s="131" t="s">
        <v>1698</v>
      </c>
      <c r="CH6" s="131" t="s">
        <v>1699</v>
      </c>
      <c r="CI6" s="131" t="s">
        <v>1700</v>
      </c>
      <c r="CJ6" s="131" t="s">
        <v>1701</v>
      </c>
      <c r="CK6" s="131" t="s">
        <v>1702</v>
      </c>
      <c r="CL6" s="131" t="s">
        <v>1703</v>
      </c>
      <c r="CM6" s="131" t="s">
        <v>1704</v>
      </c>
      <c r="CN6" s="131" t="s">
        <v>1705</v>
      </c>
      <c r="CO6" s="131" t="s">
        <v>1706</v>
      </c>
      <c r="CP6" s="131" t="s">
        <v>1707</v>
      </c>
      <c r="CQ6" s="131" t="s">
        <v>1708</v>
      </c>
      <c r="CR6" s="131" t="s">
        <v>1709</v>
      </c>
      <c r="CS6" s="131" t="s">
        <v>1710</v>
      </c>
      <c r="CT6" s="131" t="s">
        <v>1711</v>
      </c>
      <c r="CU6" s="131" t="s">
        <v>1712</v>
      </c>
      <c r="CV6" s="131" t="s">
        <v>1713</v>
      </c>
      <c r="CW6" s="131" t="s">
        <v>1714</v>
      </c>
      <c r="CX6" s="131" t="s">
        <v>1715</v>
      </c>
      <c r="CY6" s="131" t="s">
        <v>1716</v>
      </c>
      <c r="CZ6" s="131" t="s">
        <v>1717</v>
      </c>
      <c r="DA6" s="131" t="s">
        <v>1718</v>
      </c>
      <c r="DB6" s="131" t="s">
        <v>1719</v>
      </c>
      <c r="DC6" s="131" t="s">
        <v>1720</v>
      </c>
      <c r="DD6" s="131" t="s">
        <v>1721</v>
      </c>
      <c r="DE6" s="131" t="s">
        <v>1722</v>
      </c>
      <c r="DF6" s="131" t="s">
        <v>1723</v>
      </c>
      <c r="DG6" s="131" t="s">
        <v>1724</v>
      </c>
      <c r="DH6" s="131" t="s">
        <v>1725</v>
      </c>
      <c r="DI6" s="131" t="s">
        <v>1726</v>
      </c>
      <c r="DJ6" s="131" t="s">
        <v>1727</v>
      </c>
      <c r="DK6" s="131" t="s">
        <v>1728</v>
      </c>
      <c r="DL6" s="131" t="s">
        <v>1729</v>
      </c>
      <c r="DM6" s="131" t="s">
        <v>1730</v>
      </c>
      <c r="DN6" s="131" t="s">
        <v>1731</v>
      </c>
      <c r="DO6" s="131" t="s">
        <v>1732</v>
      </c>
      <c r="DP6" s="131" t="s">
        <v>1733</v>
      </c>
      <c r="DQ6" s="131" t="s">
        <v>1734</v>
      </c>
      <c r="DR6" s="131" t="s">
        <v>1735</v>
      </c>
      <c r="DS6" s="131" t="s">
        <v>1736</v>
      </c>
      <c r="DT6" s="131" t="s">
        <v>1737</v>
      </c>
      <c r="DU6" s="131" t="s">
        <v>1738</v>
      </c>
      <c r="DV6" s="131" t="s">
        <v>1739</v>
      </c>
      <c r="DW6" s="131" t="s">
        <v>1740</v>
      </c>
      <c r="DX6" s="131" t="s">
        <v>1741</v>
      </c>
      <c r="DY6" s="131" t="s">
        <v>1742</v>
      </c>
      <c r="DZ6" s="131" t="s">
        <v>1743</v>
      </c>
      <c r="EA6" s="131" t="s">
        <v>1744</v>
      </c>
      <c r="EB6" s="131" t="s">
        <v>1745</v>
      </c>
      <c r="EC6" s="131" t="s">
        <v>1746</v>
      </c>
      <c r="ED6" s="131" t="s">
        <v>1747</v>
      </c>
      <c r="EE6" s="131" t="s">
        <v>1748</v>
      </c>
      <c r="EF6" s="131" t="s">
        <v>1749</v>
      </c>
      <c r="EG6" s="131" t="s">
        <v>1750</v>
      </c>
      <c r="EH6" s="131" t="s">
        <v>1751</v>
      </c>
      <c r="EI6" s="131" t="s">
        <v>1752</v>
      </c>
      <c r="EJ6" s="131" t="s">
        <v>1753</v>
      </c>
      <c r="EK6" s="131" t="s">
        <v>1754</v>
      </c>
      <c r="EL6" s="131" t="s">
        <v>1755</v>
      </c>
      <c r="EM6" s="131" t="s">
        <v>1756</v>
      </c>
      <c r="EN6" s="131" t="s">
        <v>1757</v>
      </c>
      <c r="EO6" s="131" t="s">
        <v>1758</v>
      </c>
      <c r="EP6" s="131" t="s">
        <v>1759</v>
      </c>
      <c r="EQ6" s="131" t="s">
        <v>1760</v>
      </c>
      <c r="ER6" s="131" t="s">
        <v>1761</v>
      </c>
      <c r="ES6" s="131" t="s">
        <v>1762</v>
      </c>
      <c r="ET6" s="131" t="s">
        <v>1763</v>
      </c>
      <c r="EU6" s="131" t="s">
        <v>1764</v>
      </c>
      <c r="EV6" s="131" t="s">
        <v>1765</v>
      </c>
      <c r="EW6" s="131" t="s">
        <v>1766</v>
      </c>
      <c r="EX6" s="131" t="s">
        <v>1767</v>
      </c>
      <c r="EY6" s="131" t="s">
        <v>1768</v>
      </c>
      <c r="EZ6" s="131" t="s">
        <v>1769</v>
      </c>
      <c r="FA6" s="131" t="s">
        <v>1770</v>
      </c>
      <c r="FB6" s="131" t="s">
        <v>1771</v>
      </c>
      <c r="FC6" s="131" t="s">
        <v>1772</v>
      </c>
      <c r="FD6" s="131" t="s">
        <v>1773</v>
      </c>
      <c r="FE6" s="131" t="s">
        <v>1774</v>
      </c>
      <c r="FF6" s="131" t="s">
        <v>1775</v>
      </c>
      <c r="FG6" s="131" t="s">
        <v>1776</v>
      </c>
      <c r="FH6" s="131" t="s">
        <v>1777</v>
      </c>
      <c r="FI6" s="131" t="s">
        <v>1778</v>
      </c>
      <c r="FJ6" s="131" t="s">
        <v>1779</v>
      </c>
      <c r="FK6" s="131" t="s">
        <v>1780</v>
      </c>
      <c r="FL6" s="131" t="s">
        <v>1781</v>
      </c>
      <c r="FM6" s="131" t="s">
        <v>1782</v>
      </c>
      <c r="FN6" s="131" t="s">
        <v>1783</v>
      </c>
      <c r="FO6" s="131" t="s">
        <v>1784</v>
      </c>
      <c r="FP6" s="131" t="s">
        <v>1785</v>
      </c>
      <c r="FQ6" s="131" t="s">
        <v>1786</v>
      </c>
      <c r="FR6" s="131" t="s">
        <v>1787</v>
      </c>
      <c r="FS6" s="131" t="s">
        <v>1788</v>
      </c>
      <c r="FT6" s="131" t="s">
        <v>1789</v>
      </c>
      <c r="FU6" s="131" t="s">
        <v>1790</v>
      </c>
      <c r="FV6" s="131" t="s">
        <v>1791</v>
      </c>
      <c r="FW6" s="131" t="s">
        <v>1792</v>
      </c>
      <c r="FX6" s="131" t="s">
        <v>1793</v>
      </c>
      <c r="FY6" s="131" t="s">
        <v>1794</v>
      </c>
      <c r="FZ6" s="131" t="s">
        <v>1795</v>
      </c>
      <c r="GA6" s="131" t="s">
        <v>1796</v>
      </c>
      <c r="GB6" s="131" t="s">
        <v>1797</v>
      </c>
      <c r="GC6" s="131" t="s">
        <v>1798</v>
      </c>
      <c r="GD6" s="131" t="s">
        <v>1799</v>
      </c>
      <c r="GE6" s="131" t="s">
        <v>1800</v>
      </c>
      <c r="GF6" s="131" t="s">
        <v>1801</v>
      </c>
      <c r="GG6" s="131" t="s">
        <v>1802</v>
      </c>
      <c r="GH6" s="131" t="s">
        <v>1803</v>
      </c>
      <c r="GI6" s="131" t="s">
        <v>1804</v>
      </c>
      <c r="GJ6" s="131" t="s">
        <v>1805</v>
      </c>
      <c r="GK6" s="131" t="s">
        <v>1806</v>
      </c>
      <c r="GL6" s="131" t="s">
        <v>1807</v>
      </c>
      <c r="GM6" s="131" t="s">
        <v>1808</v>
      </c>
      <c r="GN6" s="131" t="s">
        <v>1809</v>
      </c>
      <c r="GO6" s="131" t="s">
        <v>1810</v>
      </c>
      <c r="GP6" s="131" t="s">
        <v>1811</v>
      </c>
      <c r="GQ6" s="131" t="s">
        <v>1812</v>
      </c>
      <c r="GR6" s="131" t="s">
        <v>1813</v>
      </c>
      <c r="GS6" s="131" t="s">
        <v>1814</v>
      </c>
      <c r="GT6" s="131" t="s">
        <v>1815</v>
      </c>
      <c r="GU6" s="131" t="s">
        <v>1816</v>
      </c>
      <c r="GV6" s="131" t="s">
        <v>1817</v>
      </c>
      <c r="GW6" s="131" t="s">
        <v>1818</v>
      </c>
      <c r="GX6" s="131" t="s">
        <v>1819</v>
      </c>
      <c r="GY6" s="131" t="s">
        <v>1820</v>
      </c>
      <c r="GZ6" s="131" t="s">
        <v>1821</v>
      </c>
      <c r="HA6" s="131" t="s">
        <v>1822</v>
      </c>
      <c r="HB6" s="131" t="s">
        <v>1823</v>
      </c>
      <c r="HC6" s="131" t="s">
        <v>1824</v>
      </c>
      <c r="HD6" s="131" t="s">
        <v>1825</v>
      </c>
      <c r="HE6" s="131" t="s">
        <v>1826</v>
      </c>
      <c r="HF6" s="131" t="s">
        <v>1827</v>
      </c>
      <c r="HG6" s="131" t="s">
        <v>1828</v>
      </c>
      <c r="HH6" s="131" t="s">
        <v>1829</v>
      </c>
      <c r="HI6" s="131" t="s">
        <v>1830</v>
      </c>
      <c r="HJ6" s="131" t="s">
        <v>1831</v>
      </c>
      <c r="HK6" s="131" t="s">
        <v>1832</v>
      </c>
      <c r="HL6" s="131" t="s">
        <v>1833</v>
      </c>
      <c r="HM6" s="131" t="s">
        <v>1834</v>
      </c>
      <c r="HN6" s="131" t="s">
        <v>1835</v>
      </c>
      <c r="HO6" s="131" t="s">
        <v>1836</v>
      </c>
      <c r="HP6" s="131" t="s">
        <v>1837</v>
      </c>
      <c r="HQ6" s="131" t="s">
        <v>1838</v>
      </c>
      <c r="HR6" s="131" t="s">
        <v>1839</v>
      </c>
      <c r="HS6" s="131" t="s">
        <v>1840</v>
      </c>
      <c r="HT6" s="131" t="s">
        <v>1841</v>
      </c>
      <c r="HU6" s="131" t="s">
        <v>1842</v>
      </c>
      <c r="HV6" s="131" t="s">
        <v>1843</v>
      </c>
      <c r="HW6" s="131" t="s">
        <v>1844</v>
      </c>
      <c r="HX6" s="131" t="s">
        <v>1845</v>
      </c>
      <c r="HY6" s="131" t="s">
        <v>1846</v>
      </c>
      <c r="HZ6" s="131" t="s">
        <v>1847</v>
      </c>
      <c r="IA6" s="131" t="s">
        <v>1848</v>
      </c>
      <c r="IB6" s="131" t="s">
        <v>1849</v>
      </c>
      <c r="IC6" s="131" t="s">
        <v>1850</v>
      </c>
      <c r="ID6" s="131" t="s">
        <v>1851</v>
      </c>
      <c r="IE6" s="131" t="s">
        <v>1852</v>
      </c>
      <c r="IF6" s="131" t="s">
        <v>1853</v>
      </c>
      <c r="IG6" s="131" t="s">
        <v>1854</v>
      </c>
      <c r="IH6" s="131" t="s">
        <v>1855</v>
      </c>
      <c r="II6" s="131" t="s">
        <v>1856</v>
      </c>
      <c r="IJ6" s="131" t="s">
        <v>1857</v>
      </c>
      <c r="IK6" s="131" t="s">
        <v>1858</v>
      </c>
      <c r="IL6" s="131" t="s">
        <v>1859</v>
      </c>
      <c r="IM6" s="131" t="s">
        <v>1860</v>
      </c>
      <c r="IN6" s="131" t="s">
        <v>1861</v>
      </c>
      <c r="IO6" s="131" t="s">
        <v>1862</v>
      </c>
      <c r="IP6" s="131" t="s">
        <v>1863</v>
      </c>
      <c r="IQ6" s="131" t="s">
        <v>1864</v>
      </c>
      <c r="IR6" s="131" t="s">
        <v>1865</v>
      </c>
      <c r="IS6" s="131" t="s">
        <v>1866</v>
      </c>
      <c r="IT6" s="131" t="s">
        <v>1867</v>
      </c>
      <c r="IU6" s="131" t="s">
        <v>1868</v>
      </c>
      <c r="IV6" s="131" t="s">
        <v>1869</v>
      </c>
      <c r="IW6" s="131" t="s">
        <v>1870</v>
      </c>
      <c r="IX6" s="131" t="s">
        <v>1871</v>
      </c>
      <c r="IY6" s="131" t="s">
        <v>1872</v>
      </c>
      <c r="IZ6" s="131" t="s">
        <v>1873</v>
      </c>
      <c r="JA6" s="131" t="s">
        <v>1874</v>
      </c>
      <c r="JB6" s="131" t="s">
        <v>1875</v>
      </c>
      <c r="JC6" s="131" t="s">
        <v>1876</v>
      </c>
      <c r="JD6" s="131" t="s">
        <v>1877</v>
      </c>
      <c r="JE6" s="131" t="s">
        <v>1878</v>
      </c>
      <c r="JF6" s="131" t="s">
        <v>1879</v>
      </c>
      <c r="JG6" s="131" t="s">
        <v>1880</v>
      </c>
      <c r="JH6" s="131" t="s">
        <v>1881</v>
      </c>
      <c r="JI6" s="131" t="s">
        <v>1882</v>
      </c>
      <c r="JJ6" s="131" t="s">
        <v>1883</v>
      </c>
      <c r="JK6" s="131" t="s">
        <v>1884</v>
      </c>
      <c r="JL6" s="131" t="s">
        <v>1885</v>
      </c>
      <c r="JM6" s="131" t="s">
        <v>1886</v>
      </c>
      <c r="JN6" s="131" t="s">
        <v>1887</v>
      </c>
      <c r="JO6" s="131" t="s">
        <v>1888</v>
      </c>
      <c r="JP6" s="131" t="s">
        <v>1889</v>
      </c>
      <c r="JQ6" s="131" t="s">
        <v>1890</v>
      </c>
      <c r="JR6" s="131" t="s">
        <v>1891</v>
      </c>
      <c r="JS6" s="131" t="s">
        <v>1892</v>
      </c>
      <c r="JT6" s="131" t="s">
        <v>1893</v>
      </c>
      <c r="JU6" s="131" t="s">
        <v>1894</v>
      </c>
      <c r="JV6" s="131" t="s">
        <v>1895</v>
      </c>
      <c r="JW6" s="131" t="s">
        <v>1896</v>
      </c>
      <c r="JX6" s="131" t="s">
        <v>1897</v>
      </c>
      <c r="JY6" s="131" t="s">
        <v>1898</v>
      </c>
      <c r="JZ6" s="131" t="s">
        <v>1899</v>
      </c>
      <c r="KA6" s="131" t="s">
        <v>1900</v>
      </c>
      <c r="KB6" s="131" t="s">
        <v>1901</v>
      </c>
      <c r="KC6" s="131" t="s">
        <v>1902</v>
      </c>
      <c r="KD6" s="131" t="s">
        <v>1903</v>
      </c>
      <c r="KE6" s="131" t="s">
        <v>1904</v>
      </c>
      <c r="KF6" s="131" t="s">
        <v>1905</v>
      </c>
      <c r="KG6" s="131" t="s">
        <v>1906</v>
      </c>
      <c r="KH6" s="131" t="s">
        <v>1907</v>
      </c>
      <c r="KI6" s="131" t="s">
        <v>1908</v>
      </c>
    </row>
    <row r="7" spans="1:295" ht="27" customHeight="1" x14ac:dyDescent="0.3">
      <c r="A7" s="235" t="s">
        <v>245</v>
      </c>
      <c r="B7" s="235"/>
      <c r="C7" s="234" t="s">
        <v>1909</v>
      </c>
      <c r="D7" s="234"/>
      <c r="E7" s="234"/>
      <c r="F7" s="234" t="s">
        <v>1910</v>
      </c>
      <c r="G7" s="234" t="s">
        <v>1911</v>
      </c>
      <c r="H7" s="234"/>
      <c r="I7" s="234"/>
      <c r="J7" s="234"/>
      <c r="K7" s="234" t="s">
        <v>1912</v>
      </c>
      <c r="L7" s="234"/>
      <c r="M7" s="234"/>
      <c r="N7" s="234" t="s">
        <v>1913</v>
      </c>
      <c r="O7" s="234" t="s">
        <v>1914</v>
      </c>
      <c r="P7" s="234"/>
      <c r="Q7" s="234" t="s">
        <v>1915</v>
      </c>
      <c r="R7" s="234"/>
      <c r="S7" s="234" t="s">
        <v>1916</v>
      </c>
      <c r="T7" s="234"/>
      <c r="U7" s="234" t="s">
        <v>1917</v>
      </c>
      <c r="V7" s="234"/>
      <c r="W7" s="234"/>
      <c r="X7" s="234" t="s">
        <v>1918</v>
      </c>
      <c r="Y7" s="234"/>
      <c r="Z7" s="234"/>
      <c r="AA7" s="234" t="s">
        <v>1919</v>
      </c>
      <c r="AB7" s="234"/>
      <c r="AC7" s="234"/>
      <c r="AD7" s="234"/>
      <c r="AE7" s="234"/>
      <c r="AF7" s="234"/>
      <c r="AG7" s="234"/>
      <c r="AH7" s="234"/>
      <c r="AI7" s="234"/>
      <c r="AJ7" s="234" t="s">
        <v>1920</v>
      </c>
      <c r="AK7" s="234"/>
      <c r="AL7" s="234"/>
      <c r="AM7" s="234" t="s">
        <v>1921</v>
      </c>
      <c r="AN7" s="234"/>
      <c r="AO7" s="234" t="s">
        <v>1922</v>
      </c>
      <c r="AP7" s="234"/>
      <c r="AQ7" s="234" t="s">
        <v>1923</v>
      </c>
      <c r="AR7" s="234"/>
      <c r="AS7" s="234"/>
      <c r="AT7" s="234" t="s">
        <v>1924</v>
      </c>
      <c r="AU7" s="234"/>
      <c r="AV7" s="234" t="s">
        <v>1925</v>
      </c>
      <c r="AW7" s="234"/>
      <c r="AX7" s="234" t="s">
        <v>1924</v>
      </c>
      <c r="AY7" s="234"/>
      <c r="AZ7" s="234"/>
      <c r="BA7" s="234" t="s">
        <v>1926</v>
      </c>
      <c r="BB7" s="234" t="s">
        <v>1927</v>
      </c>
      <c r="BC7" s="234" t="s">
        <v>1928</v>
      </c>
      <c r="BD7" s="234"/>
      <c r="BE7" s="234"/>
      <c r="BF7" s="234" t="s">
        <v>1929</v>
      </c>
      <c r="BG7" s="234"/>
      <c r="BH7" s="234"/>
      <c r="BI7" s="234"/>
      <c r="BJ7" s="234"/>
      <c r="BK7" s="234" t="s">
        <v>1930</v>
      </c>
      <c r="BL7" s="234" t="s">
        <v>1931</v>
      </c>
      <c r="BM7" s="234"/>
      <c r="BN7" s="234" t="s">
        <v>1932</v>
      </c>
      <c r="BO7" s="234"/>
      <c r="BP7" s="234"/>
      <c r="BQ7" s="234" t="s">
        <v>1933</v>
      </c>
      <c r="BR7" s="234"/>
      <c r="BS7" s="234"/>
      <c r="BT7" s="234"/>
      <c r="BU7" s="234" t="s">
        <v>1934</v>
      </c>
      <c r="BV7" s="234" t="s">
        <v>1935</v>
      </c>
      <c r="BW7" s="234" t="s">
        <v>1936</v>
      </c>
      <c r="BX7" s="234"/>
      <c r="BY7" s="234"/>
      <c r="BZ7" s="234"/>
      <c r="CA7" s="234" t="s">
        <v>1937</v>
      </c>
      <c r="CB7" s="234"/>
      <c r="CC7" s="234"/>
      <c r="CD7" s="234"/>
      <c r="CE7" s="234"/>
      <c r="CF7" s="234" t="s">
        <v>1938</v>
      </c>
      <c r="CG7" s="234"/>
      <c r="CH7" s="234"/>
      <c r="CI7" s="234"/>
      <c r="CJ7" s="234" t="s">
        <v>1939</v>
      </c>
      <c r="CK7" s="234"/>
      <c r="CL7" s="234" t="s">
        <v>1940</v>
      </c>
      <c r="CM7" s="234"/>
      <c r="CN7" s="234" t="s">
        <v>1941</v>
      </c>
      <c r="CO7" s="234" t="s">
        <v>1942</v>
      </c>
      <c r="CP7" s="234"/>
      <c r="CQ7" s="234"/>
      <c r="CR7" s="234" t="s">
        <v>1943</v>
      </c>
      <c r="CS7" s="234"/>
      <c r="CT7" s="234"/>
      <c r="CU7" s="234"/>
      <c r="CV7" s="234"/>
      <c r="CW7" s="234" t="s">
        <v>1944</v>
      </c>
      <c r="CX7" s="234" t="s">
        <v>1945</v>
      </c>
      <c r="CY7" s="234"/>
      <c r="CZ7" s="234"/>
      <c r="DA7" s="234"/>
      <c r="DB7" s="234"/>
      <c r="DC7" s="234"/>
      <c r="DD7" s="234" t="s">
        <v>1946</v>
      </c>
      <c r="DE7" s="234"/>
      <c r="DF7" s="234"/>
      <c r="DG7" s="234" t="s">
        <v>1947</v>
      </c>
      <c r="DH7" s="234"/>
      <c r="DI7" s="234" t="s">
        <v>1948</v>
      </c>
      <c r="DJ7" s="234"/>
      <c r="DK7" s="234" t="s">
        <v>1949</v>
      </c>
      <c r="DL7" s="234" t="s">
        <v>1950</v>
      </c>
      <c r="DM7" s="234"/>
      <c r="DN7" s="234"/>
      <c r="DO7" s="234"/>
      <c r="DP7" s="234"/>
      <c r="DQ7" s="234" t="s">
        <v>1951</v>
      </c>
      <c r="DR7" s="234" t="s">
        <v>1952</v>
      </c>
      <c r="DS7" s="234" t="s">
        <v>1953</v>
      </c>
      <c r="DT7" s="234"/>
      <c r="DU7" s="234"/>
      <c r="DV7" s="234"/>
      <c r="DW7" s="234"/>
      <c r="DX7" s="234"/>
      <c r="DY7" s="234"/>
      <c r="DZ7" s="234"/>
      <c r="EA7" s="234" t="s">
        <v>1954</v>
      </c>
      <c r="EB7" s="234" t="s">
        <v>1955</v>
      </c>
      <c r="EC7" s="234"/>
      <c r="ED7" s="234"/>
      <c r="EE7" s="234" t="s">
        <v>1954</v>
      </c>
      <c r="EF7" s="234"/>
      <c r="EG7" s="234" t="s">
        <v>1956</v>
      </c>
      <c r="EH7" s="234" t="s">
        <v>1957</v>
      </c>
      <c r="EI7" s="234"/>
      <c r="EJ7" s="234" t="s">
        <v>1958</v>
      </c>
      <c r="EK7" s="234"/>
      <c r="EL7" s="234"/>
      <c r="EM7" s="234"/>
      <c r="EN7" s="234"/>
      <c r="EO7" s="234"/>
      <c r="EP7" s="234"/>
      <c r="EQ7" s="234"/>
      <c r="ER7" s="234"/>
      <c r="ES7" s="234"/>
      <c r="ET7" s="234" t="s">
        <v>1959</v>
      </c>
      <c r="EU7" s="234" t="s">
        <v>1960</v>
      </c>
      <c r="EV7" s="234" t="s">
        <v>1961</v>
      </c>
      <c r="EW7" s="234" t="s">
        <v>1962</v>
      </c>
      <c r="EX7" s="234" t="s">
        <v>1963</v>
      </c>
      <c r="EY7" s="234" t="s">
        <v>1964</v>
      </c>
      <c r="EZ7" s="234" t="s">
        <v>1965</v>
      </c>
      <c r="FA7" s="234"/>
      <c r="FB7" s="234" t="s">
        <v>1966</v>
      </c>
      <c r="FC7" s="234"/>
      <c r="FD7" s="234" t="s">
        <v>1967</v>
      </c>
      <c r="FE7" s="234"/>
      <c r="FF7" s="234"/>
      <c r="FG7" s="234" t="s">
        <v>1968</v>
      </c>
      <c r="FH7" s="234"/>
      <c r="FI7" s="234"/>
      <c r="FJ7" s="234" t="s">
        <v>1969</v>
      </c>
      <c r="FK7" s="234"/>
      <c r="FL7" s="234"/>
      <c r="FM7" s="234" t="s">
        <v>1970</v>
      </c>
      <c r="FN7" s="234"/>
      <c r="FO7" s="234"/>
      <c r="FP7" s="234" t="s">
        <v>1971</v>
      </c>
      <c r="FQ7" s="234"/>
      <c r="FR7" s="234"/>
      <c r="FS7" s="234" t="s">
        <v>1972</v>
      </c>
      <c r="FT7" s="234" t="s">
        <v>1971</v>
      </c>
      <c r="FU7" s="234"/>
      <c r="FV7" s="234"/>
      <c r="FW7" s="234"/>
      <c r="FX7" s="234" t="s">
        <v>1973</v>
      </c>
      <c r="FY7" s="234" t="s">
        <v>1974</v>
      </c>
      <c r="FZ7" s="234" t="s">
        <v>1975</v>
      </c>
      <c r="GA7" s="234" t="s">
        <v>1976</v>
      </c>
      <c r="GB7" s="234" t="s">
        <v>1977</v>
      </c>
      <c r="GC7" s="234" t="s">
        <v>1978</v>
      </c>
      <c r="GD7" s="234"/>
      <c r="GE7" s="234" t="s">
        <v>1979</v>
      </c>
      <c r="GF7" s="234" t="s">
        <v>1980</v>
      </c>
      <c r="GG7" s="234" t="s">
        <v>1981</v>
      </c>
      <c r="GH7" s="234" t="s">
        <v>1982</v>
      </c>
      <c r="GI7" s="234" t="s">
        <v>1983</v>
      </c>
      <c r="GJ7" s="234"/>
      <c r="GK7" s="234" t="s">
        <v>1982</v>
      </c>
      <c r="GL7" s="234" t="s">
        <v>1984</v>
      </c>
      <c r="GM7" s="234"/>
      <c r="GN7" s="234" t="s">
        <v>1985</v>
      </c>
      <c r="GO7" s="234" t="s">
        <v>1986</v>
      </c>
      <c r="GP7" s="234" t="s">
        <v>1981</v>
      </c>
      <c r="GQ7" s="234"/>
      <c r="GR7" s="234" t="s">
        <v>1987</v>
      </c>
      <c r="GS7" s="234"/>
      <c r="GT7" s="234"/>
      <c r="GU7" s="234" t="s">
        <v>1988</v>
      </c>
      <c r="GV7" s="234" t="s">
        <v>1983</v>
      </c>
      <c r="GW7" s="234"/>
      <c r="GX7" s="234" t="s">
        <v>1989</v>
      </c>
      <c r="GY7" s="234" t="s">
        <v>1990</v>
      </c>
      <c r="GZ7" s="234"/>
      <c r="HA7" s="234" t="s">
        <v>1989</v>
      </c>
      <c r="HB7" s="234" t="s">
        <v>1991</v>
      </c>
      <c r="HC7" s="234"/>
      <c r="HD7" s="234" t="s">
        <v>1992</v>
      </c>
      <c r="HE7" s="234" t="s">
        <v>1993</v>
      </c>
      <c r="HF7" s="234" t="s">
        <v>1994</v>
      </c>
      <c r="HG7" s="234" t="s">
        <v>1995</v>
      </c>
      <c r="HH7" s="234" t="s">
        <v>1993</v>
      </c>
      <c r="HI7" s="234" t="s">
        <v>1996</v>
      </c>
      <c r="HJ7" s="234"/>
      <c r="HK7" s="234"/>
      <c r="HL7" s="234"/>
      <c r="HM7" s="234"/>
      <c r="HN7" s="234"/>
      <c r="HO7" s="234" t="s">
        <v>1997</v>
      </c>
      <c r="HP7" s="234"/>
      <c r="HQ7" s="234"/>
      <c r="HR7" s="234"/>
      <c r="HS7" s="234"/>
      <c r="HT7" s="234"/>
      <c r="HU7" s="234"/>
      <c r="HV7" s="234"/>
      <c r="HW7" s="234"/>
      <c r="HX7" s="234"/>
      <c r="HY7" s="234" t="s">
        <v>1998</v>
      </c>
      <c r="HZ7" s="234"/>
      <c r="IA7" s="234" t="s">
        <v>1999</v>
      </c>
      <c r="IB7" s="234"/>
      <c r="IC7" s="234"/>
      <c r="ID7" s="234"/>
      <c r="IE7" s="234"/>
      <c r="IF7" s="234"/>
      <c r="IG7" s="234"/>
      <c r="IH7" s="234"/>
      <c r="II7" s="234"/>
      <c r="IJ7" s="234" t="s">
        <v>2000</v>
      </c>
      <c r="IK7" s="234"/>
      <c r="IL7" s="234"/>
      <c r="IM7" s="234"/>
      <c r="IN7" s="234"/>
      <c r="IO7" s="234" t="s">
        <v>2001</v>
      </c>
      <c r="IP7" s="234"/>
      <c r="IQ7" s="234" t="s">
        <v>2002</v>
      </c>
      <c r="IR7" s="234"/>
      <c r="IS7" s="234" t="s">
        <v>2003</v>
      </c>
      <c r="IT7" s="234"/>
      <c r="IU7" s="234"/>
      <c r="IV7" s="234"/>
      <c r="IW7" s="234" t="s">
        <v>2004</v>
      </c>
      <c r="IX7" s="234"/>
      <c r="IY7" s="234" t="s">
        <v>2005</v>
      </c>
      <c r="IZ7" s="234" t="s">
        <v>2006</v>
      </c>
      <c r="JA7" s="234" t="s">
        <v>2007</v>
      </c>
      <c r="JB7" s="234" t="s">
        <v>2008</v>
      </c>
      <c r="JC7" s="234"/>
      <c r="JD7" s="234" t="s">
        <v>2009</v>
      </c>
      <c r="JE7" s="234"/>
      <c r="JF7" s="234" t="s">
        <v>2010</v>
      </c>
      <c r="JG7" s="234"/>
      <c r="JH7" s="234"/>
      <c r="JI7" s="234" t="s">
        <v>2011</v>
      </c>
      <c r="JJ7" s="234"/>
      <c r="JK7" s="234"/>
      <c r="JL7" s="234"/>
      <c r="JM7" s="234"/>
      <c r="JN7" s="234"/>
      <c r="JO7" s="234" t="s">
        <v>2012</v>
      </c>
      <c r="JP7" s="234"/>
      <c r="JQ7" s="234" t="s">
        <v>2013</v>
      </c>
      <c r="JR7" s="234"/>
      <c r="JS7" s="234"/>
      <c r="JT7" s="234" t="s">
        <v>2014</v>
      </c>
      <c r="JU7" s="234" t="s">
        <v>2015</v>
      </c>
      <c r="JV7" s="234" t="s">
        <v>2016</v>
      </c>
      <c r="JW7" s="234" t="s">
        <v>1999</v>
      </c>
      <c r="JX7" s="234" t="s">
        <v>2017</v>
      </c>
      <c r="JY7" s="234" t="s">
        <v>2018</v>
      </c>
      <c r="JZ7" s="234" t="s">
        <v>2019</v>
      </c>
      <c r="KA7" s="234"/>
      <c r="KB7" s="234"/>
      <c r="KC7" s="234" t="s">
        <v>2020</v>
      </c>
      <c r="KD7" s="234"/>
      <c r="KE7" s="234"/>
      <c r="KF7" s="234" t="s">
        <v>2015</v>
      </c>
      <c r="KG7" s="234" t="s">
        <v>2021</v>
      </c>
      <c r="KH7" s="234" t="s">
        <v>2022</v>
      </c>
      <c r="KI7" s="234"/>
    </row>
    <row r="8" spans="1:295" ht="27" customHeight="1" x14ac:dyDescent="0.3">
      <c r="A8" s="130" t="s">
        <v>56</v>
      </c>
      <c r="B8" s="130" t="s">
        <v>429</v>
      </c>
      <c r="C8" s="131" t="s">
        <v>327</v>
      </c>
      <c r="D8" s="131" t="s">
        <v>2023</v>
      </c>
      <c r="E8" s="131" t="s">
        <v>2024</v>
      </c>
      <c r="F8" s="131" t="s">
        <v>2025</v>
      </c>
      <c r="G8" s="131" t="s">
        <v>2026</v>
      </c>
      <c r="H8" s="131" t="s">
        <v>358</v>
      </c>
      <c r="I8" s="131" t="s">
        <v>2027</v>
      </c>
      <c r="J8" s="131" t="s">
        <v>2028</v>
      </c>
      <c r="K8" s="131" t="s">
        <v>2029</v>
      </c>
      <c r="L8" s="131" t="s">
        <v>2030</v>
      </c>
      <c r="M8" s="131" t="s">
        <v>332</v>
      </c>
      <c r="N8" s="131" t="s">
        <v>2031</v>
      </c>
      <c r="O8" s="132" t="s">
        <v>2032</v>
      </c>
      <c r="P8" s="131" t="s">
        <v>2033</v>
      </c>
      <c r="Q8" s="131" t="s">
        <v>2034</v>
      </c>
      <c r="R8" s="131" t="s">
        <v>2033</v>
      </c>
      <c r="S8" s="131" t="s">
        <v>2035</v>
      </c>
      <c r="T8" s="131" t="s">
        <v>2028</v>
      </c>
      <c r="U8" s="131" t="s">
        <v>2036</v>
      </c>
      <c r="V8" s="131" t="s">
        <v>2037</v>
      </c>
      <c r="W8" s="131" t="s">
        <v>2038</v>
      </c>
      <c r="X8" s="131" t="s">
        <v>2039</v>
      </c>
      <c r="Y8" s="131" t="s">
        <v>2040</v>
      </c>
      <c r="Z8" s="131" t="s">
        <v>2041</v>
      </c>
      <c r="AA8" s="131" t="s">
        <v>2042</v>
      </c>
      <c r="AB8" s="131" t="s">
        <v>2043</v>
      </c>
      <c r="AC8" s="131" t="s">
        <v>2044</v>
      </c>
      <c r="AD8" s="131" t="s">
        <v>2045</v>
      </c>
      <c r="AE8" s="131" t="s">
        <v>2046</v>
      </c>
      <c r="AF8" s="131" t="s">
        <v>2031</v>
      </c>
      <c r="AG8" s="131" t="s">
        <v>2032</v>
      </c>
      <c r="AH8" s="131" t="s">
        <v>2047</v>
      </c>
      <c r="AI8" s="131" t="s">
        <v>2048</v>
      </c>
      <c r="AJ8" s="132" t="s">
        <v>2049</v>
      </c>
      <c r="AK8" s="132" t="s">
        <v>2050</v>
      </c>
      <c r="AL8" s="131" t="s">
        <v>2051</v>
      </c>
      <c r="AM8" s="131" t="s">
        <v>2049</v>
      </c>
      <c r="AN8" s="131" t="s">
        <v>2050</v>
      </c>
      <c r="AO8" s="131" t="s">
        <v>2052</v>
      </c>
      <c r="AP8" s="131" t="s">
        <v>2053</v>
      </c>
      <c r="AQ8" s="131" t="s">
        <v>2054</v>
      </c>
      <c r="AR8" s="131" t="s">
        <v>2055</v>
      </c>
      <c r="AS8" s="131" t="s">
        <v>2056</v>
      </c>
      <c r="AT8" s="132" t="s">
        <v>2057</v>
      </c>
      <c r="AU8" s="132" t="s">
        <v>2058</v>
      </c>
      <c r="AV8" s="131" t="s">
        <v>2059</v>
      </c>
      <c r="AW8" s="131" t="s">
        <v>2060</v>
      </c>
      <c r="AX8" s="131" t="s">
        <v>2061</v>
      </c>
      <c r="AY8" s="131" t="s">
        <v>2062</v>
      </c>
      <c r="AZ8" s="131" t="s">
        <v>2063</v>
      </c>
      <c r="BA8" s="131" t="s">
        <v>2064</v>
      </c>
      <c r="BB8" s="132" t="s">
        <v>2065</v>
      </c>
      <c r="BC8" s="131" t="s">
        <v>288</v>
      </c>
      <c r="BD8" s="131" t="s">
        <v>2066</v>
      </c>
      <c r="BE8" s="131" t="s">
        <v>2067</v>
      </c>
      <c r="BF8" s="131" t="s">
        <v>2057</v>
      </c>
      <c r="BG8" s="131" t="s">
        <v>2058</v>
      </c>
      <c r="BH8" s="131" t="s">
        <v>2068</v>
      </c>
      <c r="BI8" s="131" t="s">
        <v>2069</v>
      </c>
      <c r="BJ8" s="131" t="s">
        <v>2070</v>
      </c>
      <c r="BK8" s="131" t="s">
        <v>2071</v>
      </c>
      <c r="BL8" s="131" t="s">
        <v>2072</v>
      </c>
      <c r="BM8" s="131" t="s">
        <v>2073</v>
      </c>
      <c r="BN8" s="131" t="s">
        <v>2065</v>
      </c>
      <c r="BO8" s="131" t="s">
        <v>2074</v>
      </c>
      <c r="BP8" s="131" t="s">
        <v>2075</v>
      </c>
      <c r="BQ8" s="131" t="s">
        <v>2076</v>
      </c>
      <c r="BR8" s="131" t="s">
        <v>2077</v>
      </c>
      <c r="BS8" s="131" t="s">
        <v>2078</v>
      </c>
      <c r="BT8" s="131" t="s">
        <v>2079</v>
      </c>
      <c r="BU8" s="131" t="s">
        <v>2079</v>
      </c>
      <c r="BV8" s="131" t="s">
        <v>2080</v>
      </c>
      <c r="BW8" s="131" t="s">
        <v>2081</v>
      </c>
      <c r="BX8" s="131" t="s">
        <v>2082</v>
      </c>
      <c r="BY8" s="131" t="s">
        <v>2083</v>
      </c>
      <c r="BZ8" s="131" t="s">
        <v>2084</v>
      </c>
      <c r="CA8" s="131" t="s">
        <v>2085</v>
      </c>
      <c r="CB8" s="131" t="s">
        <v>2086</v>
      </c>
      <c r="CC8" s="131" t="s">
        <v>2087</v>
      </c>
      <c r="CD8" s="131" t="s">
        <v>2088</v>
      </c>
      <c r="CE8" s="131" t="s">
        <v>2089</v>
      </c>
      <c r="CF8" s="131" t="s">
        <v>2090</v>
      </c>
      <c r="CG8" s="131" t="s">
        <v>2091</v>
      </c>
      <c r="CH8" s="131" t="s">
        <v>2092</v>
      </c>
      <c r="CI8" s="131" t="s">
        <v>2093</v>
      </c>
      <c r="CJ8" s="131" t="s">
        <v>2094</v>
      </c>
      <c r="CK8" s="131" t="s">
        <v>2095</v>
      </c>
      <c r="CL8" s="131" t="s">
        <v>2096</v>
      </c>
      <c r="CM8" s="131" t="s">
        <v>2097</v>
      </c>
      <c r="CN8" s="131" t="s">
        <v>2098</v>
      </c>
      <c r="CO8" s="131" t="s">
        <v>2099</v>
      </c>
      <c r="CP8" s="131" t="s">
        <v>2100</v>
      </c>
      <c r="CQ8" s="131" t="s">
        <v>2101</v>
      </c>
      <c r="CR8" s="131" t="s">
        <v>2102</v>
      </c>
      <c r="CS8" s="131" t="s">
        <v>2103</v>
      </c>
      <c r="CT8" s="131" t="s">
        <v>2104</v>
      </c>
      <c r="CU8" s="131" t="s">
        <v>2105</v>
      </c>
      <c r="CV8" s="131" t="s">
        <v>2106</v>
      </c>
      <c r="CW8" s="131" t="s">
        <v>2107</v>
      </c>
      <c r="CX8" s="131" t="s">
        <v>2108</v>
      </c>
      <c r="CY8" s="131" t="s">
        <v>2109</v>
      </c>
      <c r="CZ8" s="131" t="s">
        <v>2110</v>
      </c>
      <c r="DA8" s="131" t="s">
        <v>2111</v>
      </c>
      <c r="DB8" s="131" t="s">
        <v>2112</v>
      </c>
      <c r="DC8" s="131" t="s">
        <v>2113</v>
      </c>
      <c r="DD8" s="131" t="s">
        <v>2092</v>
      </c>
      <c r="DE8" s="131" t="s">
        <v>2093</v>
      </c>
      <c r="DF8" s="131" t="s">
        <v>2114</v>
      </c>
      <c r="DG8" s="131" t="s">
        <v>2115</v>
      </c>
      <c r="DH8" s="131" t="s">
        <v>2116</v>
      </c>
      <c r="DI8" s="131" t="s">
        <v>2117</v>
      </c>
      <c r="DJ8" s="131" t="s">
        <v>2118</v>
      </c>
      <c r="DK8" s="131" t="s">
        <v>2119</v>
      </c>
      <c r="DL8" s="131" t="s">
        <v>2109</v>
      </c>
      <c r="DM8" s="131" t="s">
        <v>2110</v>
      </c>
      <c r="DN8" s="131" t="s">
        <v>2111</v>
      </c>
      <c r="DO8" s="131" t="s">
        <v>2120</v>
      </c>
      <c r="DP8" s="131" t="s">
        <v>2121</v>
      </c>
      <c r="DQ8" s="131" t="s">
        <v>2122</v>
      </c>
      <c r="DR8" s="131" t="s">
        <v>2123</v>
      </c>
      <c r="DS8" s="131" t="s">
        <v>2124</v>
      </c>
      <c r="DT8" s="131" t="s">
        <v>2125</v>
      </c>
      <c r="DU8" s="131" t="s">
        <v>2108</v>
      </c>
      <c r="DV8" s="131" t="s">
        <v>2109</v>
      </c>
      <c r="DW8" s="131" t="s">
        <v>2114</v>
      </c>
      <c r="DX8" s="131" t="s">
        <v>2123</v>
      </c>
      <c r="DY8" s="131" t="s">
        <v>2126</v>
      </c>
      <c r="DZ8" s="131" t="s">
        <v>2127</v>
      </c>
      <c r="EA8" s="131" t="s">
        <v>2128</v>
      </c>
      <c r="EB8" s="131" t="s">
        <v>2129</v>
      </c>
      <c r="EC8" s="131" t="s">
        <v>2130</v>
      </c>
      <c r="ED8" s="131" t="s">
        <v>2131</v>
      </c>
      <c r="EE8" s="131" t="s">
        <v>2132</v>
      </c>
      <c r="EF8" s="131" t="s">
        <v>2133</v>
      </c>
      <c r="EG8" s="131" t="s">
        <v>2066</v>
      </c>
      <c r="EH8" s="131" t="s">
        <v>2076</v>
      </c>
      <c r="EI8" s="131" t="s">
        <v>2134</v>
      </c>
      <c r="EJ8" s="131" t="s">
        <v>2135</v>
      </c>
      <c r="EK8" s="131" t="s">
        <v>2136</v>
      </c>
      <c r="EL8" s="131" t="s">
        <v>2137</v>
      </c>
      <c r="EM8" s="131" t="s">
        <v>2138</v>
      </c>
      <c r="EN8" s="131" t="s">
        <v>2139</v>
      </c>
      <c r="EO8" s="131" t="s">
        <v>2140</v>
      </c>
      <c r="EP8" s="131" t="s">
        <v>2141</v>
      </c>
      <c r="EQ8" s="131" t="s">
        <v>2142</v>
      </c>
      <c r="ER8" s="131" t="s">
        <v>2143</v>
      </c>
      <c r="ES8" s="131" t="s">
        <v>2144</v>
      </c>
      <c r="ET8" s="131" t="s">
        <v>2145</v>
      </c>
      <c r="EU8" s="131" t="s">
        <v>2146</v>
      </c>
      <c r="EV8" s="131" t="s">
        <v>2147</v>
      </c>
      <c r="EW8" s="131" t="s">
        <v>2148</v>
      </c>
      <c r="EX8" s="131" t="s">
        <v>2149</v>
      </c>
      <c r="EY8" s="131" t="s">
        <v>349</v>
      </c>
      <c r="EZ8" s="131" t="s">
        <v>2150</v>
      </c>
      <c r="FA8" s="131" t="s">
        <v>2151</v>
      </c>
      <c r="FB8" s="131" t="s">
        <v>2133</v>
      </c>
      <c r="FC8" s="131" t="s">
        <v>2138</v>
      </c>
      <c r="FD8" s="131" t="s">
        <v>2152</v>
      </c>
      <c r="FE8" s="131" t="s">
        <v>2153</v>
      </c>
      <c r="FF8" s="131" t="s">
        <v>2154</v>
      </c>
      <c r="FG8" s="131" t="s">
        <v>2155</v>
      </c>
      <c r="FH8" s="131" t="s">
        <v>2156</v>
      </c>
      <c r="FI8" s="131" t="s">
        <v>2157</v>
      </c>
      <c r="FJ8" s="131" t="s">
        <v>2085</v>
      </c>
      <c r="FK8" s="131" t="s">
        <v>2086</v>
      </c>
      <c r="FL8" s="131" t="s">
        <v>2158</v>
      </c>
      <c r="FM8" s="131" t="s">
        <v>2126</v>
      </c>
      <c r="FN8" s="131" t="s">
        <v>2127</v>
      </c>
      <c r="FO8" s="131" t="s">
        <v>2159</v>
      </c>
      <c r="FP8" s="131" t="s">
        <v>2160</v>
      </c>
      <c r="FQ8" s="132" t="s">
        <v>2161</v>
      </c>
      <c r="FR8" s="131" t="s">
        <v>2162</v>
      </c>
      <c r="FS8" s="131" t="s">
        <v>2163</v>
      </c>
      <c r="FT8" s="131" t="s">
        <v>2164</v>
      </c>
      <c r="FU8" s="131" t="s">
        <v>2165</v>
      </c>
      <c r="FV8" s="131" t="s">
        <v>2166</v>
      </c>
      <c r="FW8" s="131" t="s">
        <v>2167</v>
      </c>
      <c r="FX8" s="131" t="s">
        <v>2168</v>
      </c>
      <c r="FY8" s="131" t="s">
        <v>2169</v>
      </c>
      <c r="FZ8" s="131" t="s">
        <v>2170</v>
      </c>
      <c r="GA8" s="131" t="s">
        <v>2135</v>
      </c>
      <c r="GB8" s="132" t="s">
        <v>2171</v>
      </c>
      <c r="GC8" s="131" t="s">
        <v>2160</v>
      </c>
      <c r="GD8" s="131" t="s">
        <v>2159</v>
      </c>
      <c r="GE8" s="131" t="s">
        <v>2172</v>
      </c>
      <c r="GF8" s="132" t="s">
        <v>2173</v>
      </c>
      <c r="GG8" s="131" t="s">
        <v>2174</v>
      </c>
      <c r="GH8" s="131" t="s">
        <v>2175</v>
      </c>
      <c r="GI8" s="131" t="s">
        <v>2108</v>
      </c>
      <c r="GJ8" s="131" t="s">
        <v>2176</v>
      </c>
      <c r="GK8" s="131" t="s">
        <v>2177</v>
      </c>
      <c r="GL8" s="131" t="s">
        <v>2178</v>
      </c>
      <c r="GM8" s="131" t="s">
        <v>2179</v>
      </c>
      <c r="GN8" s="131" t="s">
        <v>2180</v>
      </c>
      <c r="GO8" s="131" t="s">
        <v>2181</v>
      </c>
      <c r="GP8" s="131" t="s">
        <v>2182</v>
      </c>
      <c r="GQ8" s="132" t="s">
        <v>2181</v>
      </c>
      <c r="GR8" s="131" t="s">
        <v>2183</v>
      </c>
      <c r="GS8" s="131" t="s">
        <v>2184</v>
      </c>
      <c r="GT8" s="131" t="s">
        <v>2185</v>
      </c>
      <c r="GU8" s="131" t="s">
        <v>2186</v>
      </c>
      <c r="GV8" s="131" t="s">
        <v>2187</v>
      </c>
      <c r="GW8" s="131" t="s">
        <v>2188</v>
      </c>
      <c r="GX8" s="131" t="s">
        <v>2189</v>
      </c>
      <c r="GY8" s="131" t="s">
        <v>2190</v>
      </c>
      <c r="GZ8" s="131" t="s">
        <v>2191</v>
      </c>
      <c r="HA8" s="131" t="s">
        <v>2192</v>
      </c>
      <c r="HB8" s="132" t="s">
        <v>2193</v>
      </c>
      <c r="HC8" s="132" t="s">
        <v>2194</v>
      </c>
      <c r="HD8" s="131" t="s">
        <v>2195</v>
      </c>
      <c r="HE8" s="131" t="s">
        <v>2195</v>
      </c>
      <c r="HF8" s="131" t="s">
        <v>405</v>
      </c>
      <c r="HG8" s="131" t="s">
        <v>405</v>
      </c>
      <c r="HH8" s="131" t="s">
        <v>2196</v>
      </c>
      <c r="HI8" s="132" t="s">
        <v>2193</v>
      </c>
      <c r="HJ8" s="132" t="s">
        <v>2194</v>
      </c>
      <c r="HK8" s="131" t="s">
        <v>2197</v>
      </c>
      <c r="HL8" s="131" t="s">
        <v>2198</v>
      </c>
      <c r="HM8" s="131" t="s">
        <v>2199</v>
      </c>
      <c r="HN8" s="131" t="s">
        <v>2200</v>
      </c>
      <c r="HO8" s="131" t="s">
        <v>2201</v>
      </c>
      <c r="HP8" s="131" t="s">
        <v>2202</v>
      </c>
      <c r="HQ8" s="131" t="s">
        <v>2203</v>
      </c>
      <c r="HR8" s="131" t="s">
        <v>2204</v>
      </c>
      <c r="HS8" s="131" t="s">
        <v>2205</v>
      </c>
      <c r="HT8" s="131" t="s">
        <v>2206</v>
      </c>
      <c r="HU8" s="131" t="s">
        <v>2207</v>
      </c>
      <c r="HV8" s="131" t="s">
        <v>2208</v>
      </c>
      <c r="HW8" s="131" t="s">
        <v>2209</v>
      </c>
      <c r="HX8" s="131" t="s">
        <v>2210</v>
      </c>
      <c r="HY8" s="131" t="s">
        <v>2211</v>
      </c>
      <c r="HZ8" s="131" t="s">
        <v>2212</v>
      </c>
      <c r="IA8" s="131" t="s">
        <v>2213</v>
      </c>
      <c r="IB8" s="131" t="s">
        <v>2214</v>
      </c>
      <c r="IC8" s="131" t="s">
        <v>2215</v>
      </c>
      <c r="ID8" s="131" t="s">
        <v>2216</v>
      </c>
      <c r="IE8" s="131" t="s">
        <v>2217</v>
      </c>
      <c r="IF8" s="131" t="s">
        <v>2203</v>
      </c>
      <c r="IG8" s="131" t="s">
        <v>2204</v>
      </c>
      <c r="IH8" s="131" t="s">
        <v>2218</v>
      </c>
      <c r="II8" s="131" t="s">
        <v>2219</v>
      </c>
      <c r="IJ8" s="131" t="s">
        <v>2196</v>
      </c>
      <c r="IK8" s="131" t="s">
        <v>2134</v>
      </c>
      <c r="IL8" s="132" t="s">
        <v>416</v>
      </c>
      <c r="IM8" s="132" t="s">
        <v>2220</v>
      </c>
      <c r="IN8" s="131" t="s">
        <v>2221</v>
      </c>
      <c r="IO8" s="131" t="s">
        <v>2220</v>
      </c>
      <c r="IP8" s="131" t="s">
        <v>2222</v>
      </c>
      <c r="IQ8" s="131" t="s">
        <v>2223</v>
      </c>
      <c r="IR8" s="131" t="s">
        <v>2224</v>
      </c>
      <c r="IS8" s="132" t="s">
        <v>2222</v>
      </c>
      <c r="IT8" s="131" t="s">
        <v>2225</v>
      </c>
      <c r="IU8" s="131" t="s">
        <v>2226</v>
      </c>
      <c r="IV8" s="131" t="s">
        <v>2223</v>
      </c>
      <c r="IW8" s="132" t="s">
        <v>416</v>
      </c>
      <c r="IX8" s="131" t="s">
        <v>2224</v>
      </c>
      <c r="IY8" s="131" t="s">
        <v>422</v>
      </c>
      <c r="IZ8" s="131" t="s">
        <v>422</v>
      </c>
      <c r="JA8" s="131" t="s">
        <v>2227</v>
      </c>
      <c r="JB8" s="131" t="s">
        <v>2228</v>
      </c>
      <c r="JC8" s="131" t="s">
        <v>2229</v>
      </c>
      <c r="JD8" s="131" t="s">
        <v>2230</v>
      </c>
      <c r="JE8" s="131" t="s">
        <v>2231</v>
      </c>
      <c r="JF8" s="131" t="s">
        <v>2229</v>
      </c>
      <c r="JG8" s="131" t="s">
        <v>2232</v>
      </c>
      <c r="JH8" s="131" t="s">
        <v>2233</v>
      </c>
      <c r="JI8" s="131" t="s">
        <v>2232</v>
      </c>
      <c r="JJ8" s="131" t="s">
        <v>2234</v>
      </c>
      <c r="JK8" s="131" t="s">
        <v>2235</v>
      </c>
      <c r="JL8" s="131" t="s">
        <v>2236</v>
      </c>
      <c r="JM8" s="131" t="s">
        <v>2237</v>
      </c>
      <c r="JN8" s="131" t="s">
        <v>2238</v>
      </c>
      <c r="JO8" s="131" t="s">
        <v>2239</v>
      </c>
      <c r="JP8" s="131" t="s">
        <v>2240</v>
      </c>
      <c r="JQ8" s="131" t="s">
        <v>2241</v>
      </c>
      <c r="JR8" s="131" t="s">
        <v>2242</v>
      </c>
      <c r="JS8" s="131" t="s">
        <v>2243</v>
      </c>
      <c r="JT8" s="131" t="s">
        <v>377</v>
      </c>
      <c r="JU8" s="131" t="s">
        <v>2217</v>
      </c>
      <c r="JV8" s="131" t="s">
        <v>2244</v>
      </c>
      <c r="JW8" s="131" t="s">
        <v>2245</v>
      </c>
      <c r="JX8" s="131" t="s">
        <v>2246</v>
      </c>
      <c r="JY8" s="131" t="s">
        <v>2247</v>
      </c>
      <c r="JZ8" s="131" t="s">
        <v>2248</v>
      </c>
      <c r="KA8" s="131" t="s">
        <v>2197</v>
      </c>
      <c r="KB8" s="131" t="s">
        <v>2249</v>
      </c>
      <c r="KC8" s="131" t="s">
        <v>2248</v>
      </c>
      <c r="KD8" s="131" t="s">
        <v>2198</v>
      </c>
      <c r="KE8" s="131" t="s">
        <v>2250</v>
      </c>
      <c r="KF8" s="131" t="s">
        <v>2251</v>
      </c>
      <c r="KG8" s="131" t="s">
        <v>2251</v>
      </c>
      <c r="KH8" s="131" t="s">
        <v>2252</v>
      </c>
      <c r="KI8" s="131" t="s">
        <v>2078</v>
      </c>
    </row>
    <row r="9" spans="1:295" ht="18" customHeight="1" x14ac:dyDescent="0.3">
      <c r="A9" s="133" t="s">
        <v>60</v>
      </c>
      <c r="B9" s="133" t="s">
        <v>662</v>
      </c>
      <c r="C9" s="134"/>
      <c r="D9" s="135">
        <v>13.230700000000001</v>
      </c>
      <c r="E9" s="135">
        <v>-20.142099999999999</v>
      </c>
      <c r="F9" s="135">
        <v>-37.428699999999999</v>
      </c>
      <c r="G9" s="135">
        <v>23.029</v>
      </c>
      <c r="H9" s="134"/>
      <c r="I9" s="135">
        <v>29.612200000000001</v>
      </c>
      <c r="J9" s="135">
        <v>-41.431899999999999</v>
      </c>
      <c r="K9" s="135">
        <v>39.287700000000001</v>
      </c>
      <c r="L9" s="135">
        <v>19.8874</v>
      </c>
      <c r="M9" s="135">
        <v>19.334299999999999</v>
      </c>
      <c r="N9" s="135">
        <v>48.84</v>
      </c>
      <c r="O9" s="135">
        <v>-46.514000000000003</v>
      </c>
      <c r="P9" s="135">
        <v>41.8</v>
      </c>
      <c r="Q9" s="135">
        <v>18.216000000000001</v>
      </c>
      <c r="R9" s="135">
        <v>-41.8</v>
      </c>
      <c r="S9" s="135">
        <v>13.530799999999999</v>
      </c>
      <c r="T9" s="135">
        <v>18.558</v>
      </c>
      <c r="U9" s="135">
        <v>3.9077000000000002</v>
      </c>
      <c r="V9" s="135">
        <v>3.6602000000000001</v>
      </c>
      <c r="W9" s="135">
        <v>5.9650999999999996</v>
      </c>
      <c r="X9" s="134"/>
      <c r="Y9" s="134"/>
      <c r="Z9" s="134"/>
      <c r="AA9" s="134"/>
      <c r="AB9" s="134"/>
      <c r="AC9" s="135">
        <v>0</v>
      </c>
      <c r="AD9" s="135">
        <v>-44.57</v>
      </c>
      <c r="AE9" s="134"/>
      <c r="AF9" s="135">
        <v>-48.84</v>
      </c>
      <c r="AG9" s="135">
        <v>44</v>
      </c>
      <c r="AH9" s="135">
        <v>14.193</v>
      </c>
      <c r="AI9" s="135">
        <v>0.217</v>
      </c>
      <c r="AJ9" s="136">
        <v>-10.83</v>
      </c>
      <c r="AK9" s="135">
        <v>0</v>
      </c>
      <c r="AL9" s="135">
        <v>-69.25</v>
      </c>
      <c r="AM9" s="135">
        <v>11.03</v>
      </c>
      <c r="AN9" s="135">
        <v>0</v>
      </c>
      <c r="AO9" s="135">
        <v>15.262600000000001</v>
      </c>
      <c r="AP9" s="135">
        <v>-0.21010000000000001</v>
      </c>
      <c r="AQ9" s="135">
        <v>48.393599999999999</v>
      </c>
      <c r="AR9" s="135">
        <v>50.079500000000003</v>
      </c>
      <c r="AS9" s="135">
        <v>19.309000000000001</v>
      </c>
      <c r="AT9" s="135">
        <v>-23.0092</v>
      </c>
      <c r="AU9" s="135">
        <v>-23.229600000000001</v>
      </c>
      <c r="AV9" s="135">
        <v>29.614799999999999</v>
      </c>
      <c r="AW9" s="135">
        <v>24.235700000000001</v>
      </c>
      <c r="AX9" s="135">
        <v>47.258299999999998</v>
      </c>
      <c r="AY9" s="135">
        <v>48.210799999999999</v>
      </c>
      <c r="AZ9" s="135">
        <v>9.9819999999999993</v>
      </c>
      <c r="BA9" s="135">
        <v>5.8117999999999999</v>
      </c>
      <c r="BB9" s="135">
        <v>-349.6114</v>
      </c>
      <c r="BC9" s="135">
        <v>-4.6325000000000003</v>
      </c>
      <c r="BD9" s="135">
        <v>-9.9</v>
      </c>
      <c r="BE9" s="135">
        <v>-10</v>
      </c>
      <c r="BF9" s="135">
        <v>30.059699999999999</v>
      </c>
      <c r="BG9" s="135">
        <v>27.945799999999998</v>
      </c>
      <c r="BH9" s="135">
        <v>-4.5464000000000002</v>
      </c>
      <c r="BI9" s="134"/>
      <c r="BJ9" s="135">
        <v>-54.919600000000003</v>
      </c>
      <c r="BK9" s="135">
        <v>2.2538</v>
      </c>
      <c r="BL9" s="134"/>
      <c r="BM9" s="135">
        <v>2.2915000000000001</v>
      </c>
      <c r="BN9" s="135">
        <v>402.72210000000001</v>
      </c>
      <c r="BO9" s="135">
        <v>56.398200000000003</v>
      </c>
      <c r="BP9" s="135">
        <v>56.245600000000003</v>
      </c>
      <c r="BQ9" s="135">
        <v>-383.31920000000002</v>
      </c>
      <c r="BR9" s="135">
        <v>307.42439999999999</v>
      </c>
      <c r="BS9" s="134"/>
      <c r="BT9" s="135">
        <v>-97.927099999999996</v>
      </c>
      <c r="BU9" s="135">
        <v>100.5034</v>
      </c>
      <c r="BV9" s="135">
        <v>63.260399999999997</v>
      </c>
      <c r="BW9" s="135">
        <v>23.29</v>
      </c>
      <c r="BX9" s="135">
        <v>23.12</v>
      </c>
      <c r="BY9" s="135">
        <v>46.76</v>
      </c>
      <c r="BZ9" s="135">
        <v>63.85</v>
      </c>
      <c r="CA9" s="135">
        <v>30.9483</v>
      </c>
      <c r="CB9" s="135">
        <v>30.412500000000001</v>
      </c>
      <c r="CC9" s="135">
        <v>40.739199999999997</v>
      </c>
      <c r="CD9" s="135">
        <v>41.710900000000002</v>
      </c>
      <c r="CE9" s="135">
        <v>-8.9964999999999993</v>
      </c>
      <c r="CF9" s="135">
        <v>-70.661799999999999</v>
      </c>
      <c r="CG9" s="135">
        <v>-70.691500000000005</v>
      </c>
      <c r="CH9" s="135">
        <v>-1.9577</v>
      </c>
      <c r="CI9" s="135">
        <v>0</v>
      </c>
      <c r="CJ9" s="134"/>
      <c r="CK9" s="134"/>
      <c r="CL9" s="135">
        <v>90.1</v>
      </c>
      <c r="CM9" s="135">
        <v>80.2</v>
      </c>
      <c r="CN9" s="135">
        <v>-8.77</v>
      </c>
      <c r="CO9" s="135">
        <v>57.465000000000003</v>
      </c>
      <c r="CP9" s="135">
        <v>56.806199999999997</v>
      </c>
      <c r="CQ9" s="135">
        <v>55.620600000000003</v>
      </c>
      <c r="CR9" s="135">
        <v>-44.5319</v>
      </c>
      <c r="CS9" s="135">
        <v>-44.814799999999998</v>
      </c>
      <c r="CT9" s="135">
        <v>56.639400000000002</v>
      </c>
      <c r="CU9" s="135">
        <v>-47.174399999999999</v>
      </c>
      <c r="CV9" s="135">
        <v>62.862299999999998</v>
      </c>
      <c r="CW9" s="135">
        <v>13.1043</v>
      </c>
      <c r="CX9" s="135">
        <v>32.89</v>
      </c>
      <c r="CY9" s="135">
        <v>17.52</v>
      </c>
      <c r="CZ9" s="135">
        <v>30.007300000000001</v>
      </c>
      <c r="DA9" s="135">
        <v>28.568999999999999</v>
      </c>
      <c r="DB9" s="135">
        <v>-15.78</v>
      </c>
      <c r="DC9" s="134"/>
      <c r="DD9" s="134"/>
      <c r="DE9" s="134"/>
      <c r="DF9" s="135">
        <v>-84.479399999999998</v>
      </c>
      <c r="DG9" s="134"/>
      <c r="DH9" s="135">
        <v>-16.2163</v>
      </c>
      <c r="DI9" s="135">
        <v>-55.5</v>
      </c>
      <c r="DJ9" s="135">
        <v>-55.2</v>
      </c>
      <c r="DK9" s="135">
        <v>19.866</v>
      </c>
      <c r="DL9" s="135">
        <v>37.5092</v>
      </c>
      <c r="DM9" s="135">
        <v>32.420299999999997</v>
      </c>
      <c r="DN9" s="135">
        <v>53.3386</v>
      </c>
      <c r="DO9" s="135">
        <v>37.33</v>
      </c>
      <c r="DP9" s="135">
        <v>-0.83</v>
      </c>
      <c r="DQ9" s="135">
        <v>44.841500000000003</v>
      </c>
      <c r="DR9" s="135">
        <v>83.542299999999997</v>
      </c>
      <c r="DS9" s="135">
        <v>-11.89</v>
      </c>
      <c r="DT9" s="135">
        <v>-11.82</v>
      </c>
      <c r="DU9" s="135">
        <v>69.010000000000005</v>
      </c>
      <c r="DV9" s="135">
        <v>40.18</v>
      </c>
      <c r="DW9" s="135">
        <v>85.654499999999999</v>
      </c>
      <c r="DX9" s="135">
        <v>83.654499999999999</v>
      </c>
      <c r="DY9" s="135">
        <v>45.214700000000001</v>
      </c>
      <c r="DZ9" s="135">
        <v>43.2</v>
      </c>
      <c r="EA9" s="135">
        <v>176.99799999999999</v>
      </c>
      <c r="EB9" s="135">
        <v>146.8201</v>
      </c>
      <c r="EC9" s="135">
        <v>140.68549999999999</v>
      </c>
      <c r="ED9" s="135">
        <v>142.18700000000001</v>
      </c>
      <c r="EE9" s="135">
        <v>133.2364</v>
      </c>
      <c r="EF9" s="135">
        <v>116.9718</v>
      </c>
      <c r="EG9" s="135">
        <v>-21.562000000000001</v>
      </c>
      <c r="EH9" s="135">
        <v>391.75220000000002</v>
      </c>
      <c r="EI9" s="135">
        <v>421.88350000000003</v>
      </c>
      <c r="EJ9" s="134"/>
      <c r="EK9" s="135">
        <v>-13.658099999999999</v>
      </c>
      <c r="EL9" s="135">
        <v>-11.584899999999999</v>
      </c>
      <c r="EM9" s="135">
        <v>-55.982199999999999</v>
      </c>
      <c r="EN9" s="135">
        <v>28.974900000000002</v>
      </c>
      <c r="EO9" s="135">
        <v>27.191299999999998</v>
      </c>
      <c r="EP9" s="135">
        <v>165.94800000000001</v>
      </c>
      <c r="EQ9" s="135">
        <v>-53.179200000000002</v>
      </c>
      <c r="ER9" s="135">
        <v>-53.988300000000002</v>
      </c>
      <c r="ES9" s="135">
        <v>-82.683099999999996</v>
      </c>
      <c r="ET9" s="135">
        <v>16.420000000000002</v>
      </c>
      <c r="EU9" s="135">
        <v>-14.78</v>
      </c>
      <c r="EV9" s="135">
        <v>104.3</v>
      </c>
      <c r="EW9" s="135">
        <v>9.5076999999999998</v>
      </c>
      <c r="EX9" s="135">
        <v>14.651999999999999</v>
      </c>
      <c r="EY9" s="135">
        <v>-39.048299999999998</v>
      </c>
      <c r="EZ9" s="135">
        <v>-38.209499999999998</v>
      </c>
      <c r="FA9" s="135">
        <v>10.8337</v>
      </c>
      <c r="FB9" s="135">
        <v>-114.78100000000001</v>
      </c>
      <c r="FC9" s="135">
        <v>79.513900000000007</v>
      </c>
      <c r="FD9" s="135">
        <v>23.411100000000001</v>
      </c>
      <c r="FE9" s="134"/>
      <c r="FF9" s="135">
        <v>23.326499999999999</v>
      </c>
      <c r="FG9" s="135">
        <v>39.779699999999998</v>
      </c>
      <c r="FH9" s="135">
        <v>40.725200000000001</v>
      </c>
      <c r="FI9" s="135">
        <v>38.819400000000002</v>
      </c>
      <c r="FJ9" s="135">
        <v>-32.486499999999999</v>
      </c>
      <c r="FK9" s="135">
        <v>-31.984200000000001</v>
      </c>
      <c r="FL9" s="135">
        <v>111.52589999999999</v>
      </c>
      <c r="FM9" s="135">
        <v>-42.460700000000003</v>
      </c>
      <c r="FN9" s="135">
        <v>-42.306899999999999</v>
      </c>
      <c r="FO9" s="135">
        <v>51.112099999999998</v>
      </c>
      <c r="FP9" s="135">
        <v>55.1492</v>
      </c>
      <c r="FQ9" s="135">
        <v>48.957700000000003</v>
      </c>
      <c r="FR9" s="135">
        <v>8.02</v>
      </c>
      <c r="FS9" s="135">
        <v>1.0578000000000001</v>
      </c>
      <c r="FT9" s="135">
        <v>0.88039999999999996</v>
      </c>
      <c r="FU9" s="135">
        <v>0.23</v>
      </c>
      <c r="FV9" s="135">
        <v>15.6</v>
      </c>
      <c r="FW9" s="135">
        <v>47.9238</v>
      </c>
      <c r="FX9" s="134"/>
      <c r="FY9" s="135">
        <v>-1.5660000000000001</v>
      </c>
      <c r="FZ9" s="135">
        <v>4.133</v>
      </c>
      <c r="GA9" s="134"/>
      <c r="GB9" s="135">
        <v>50.03</v>
      </c>
      <c r="GC9" s="135">
        <v>-57.211599999999997</v>
      </c>
      <c r="GD9" s="135">
        <v>-52.713099999999997</v>
      </c>
      <c r="GE9" s="135">
        <v>13.38</v>
      </c>
      <c r="GF9" s="135">
        <v>76.952299999999994</v>
      </c>
      <c r="GG9" s="135">
        <v>24.9</v>
      </c>
      <c r="GH9" s="135">
        <v>-9.2639999999999993</v>
      </c>
      <c r="GI9" s="135">
        <v>-5.0926999999999998</v>
      </c>
      <c r="GJ9" s="135">
        <v>-5.3981000000000003</v>
      </c>
      <c r="GK9" s="135">
        <v>1.508</v>
      </c>
      <c r="GL9" s="134"/>
      <c r="GM9" s="134"/>
      <c r="GN9" s="135">
        <v>-13.444900000000001</v>
      </c>
      <c r="GO9" s="135">
        <v>-19.311900000000001</v>
      </c>
      <c r="GP9" s="135">
        <v>17.579799999999999</v>
      </c>
      <c r="GQ9" s="135">
        <v>20.218599999999999</v>
      </c>
      <c r="GR9" s="135">
        <v>57.251600000000003</v>
      </c>
      <c r="GS9" s="135">
        <v>55.565300000000001</v>
      </c>
      <c r="GT9" s="135">
        <v>-80.888999999999996</v>
      </c>
      <c r="GU9" s="135">
        <v>-17.571899999999999</v>
      </c>
      <c r="GV9" s="135">
        <v>25.6111</v>
      </c>
      <c r="GW9" s="135">
        <v>-48.467300000000002</v>
      </c>
      <c r="GX9" s="135">
        <v>12.2974</v>
      </c>
      <c r="GY9" s="135">
        <v>6.3392999999999997</v>
      </c>
      <c r="GZ9" s="135">
        <v>6.0765000000000002</v>
      </c>
      <c r="HA9" s="135">
        <v>13.4628</v>
      </c>
      <c r="HB9" s="135">
        <v>116.92700000000001</v>
      </c>
      <c r="HC9" s="135">
        <v>117.7433</v>
      </c>
      <c r="HD9" s="135">
        <v>147.5</v>
      </c>
      <c r="HE9" s="135">
        <v>-148.60390000000001</v>
      </c>
      <c r="HF9" s="135">
        <v>-320.5872</v>
      </c>
      <c r="HG9" s="135">
        <v>324.8066</v>
      </c>
      <c r="HH9" s="135">
        <v>491.43009999999998</v>
      </c>
      <c r="HI9" s="135">
        <v>-113.7116</v>
      </c>
      <c r="HJ9" s="135">
        <v>-110.0547</v>
      </c>
      <c r="HK9" s="135">
        <v>-68.9559</v>
      </c>
      <c r="HL9" s="135">
        <v>-61.305599999999998</v>
      </c>
      <c r="HM9" s="135">
        <v>78.827399999999997</v>
      </c>
      <c r="HN9" s="135">
        <v>78.509699999999995</v>
      </c>
      <c r="HO9" s="135">
        <v>-84.043999999999997</v>
      </c>
      <c r="HP9" s="134"/>
      <c r="HQ9" s="135">
        <v>34.489400000000003</v>
      </c>
      <c r="HR9" s="135">
        <v>34.357500000000002</v>
      </c>
      <c r="HS9" s="135">
        <v>-24.036200000000001</v>
      </c>
      <c r="HT9" s="135">
        <v>-24.110600000000002</v>
      </c>
      <c r="HU9" s="135">
        <v>110.3</v>
      </c>
      <c r="HV9" s="135">
        <v>110.12</v>
      </c>
      <c r="HW9" s="135">
        <v>8.5</v>
      </c>
      <c r="HX9" s="135">
        <v>9.1</v>
      </c>
      <c r="HY9" s="135">
        <v>21.350899999999999</v>
      </c>
      <c r="HZ9" s="135">
        <v>25.52</v>
      </c>
      <c r="IA9" s="135">
        <v>-321.75540000000001</v>
      </c>
      <c r="IB9" s="135">
        <v>106.4361</v>
      </c>
      <c r="IC9" s="135">
        <v>107.88160000000001</v>
      </c>
      <c r="ID9" s="135">
        <v>12.8</v>
      </c>
      <c r="IE9" s="135">
        <v>-55.9</v>
      </c>
      <c r="IF9" s="135">
        <v>-33.5</v>
      </c>
      <c r="IG9" s="135">
        <v>-33.6</v>
      </c>
      <c r="IH9" s="134"/>
      <c r="II9" s="135">
        <v>1.4903</v>
      </c>
      <c r="IJ9" s="135">
        <v>-474.83010000000002</v>
      </c>
      <c r="IK9" s="135">
        <v>-386.16860000000003</v>
      </c>
      <c r="IL9" s="135">
        <v>406.26639999999998</v>
      </c>
      <c r="IM9" s="135">
        <v>337.09480000000002</v>
      </c>
      <c r="IN9" s="135">
        <v>-46.808300000000003</v>
      </c>
      <c r="IO9" s="135">
        <v>-327.07799999999997</v>
      </c>
      <c r="IP9" s="135">
        <v>327.52229999999997</v>
      </c>
      <c r="IQ9" s="135">
        <v>-141.8914</v>
      </c>
      <c r="IR9" s="135">
        <v>-207.5153</v>
      </c>
      <c r="IS9" s="135">
        <v>-324.57119999999998</v>
      </c>
      <c r="IT9" s="135">
        <v>87.786699999999996</v>
      </c>
      <c r="IU9" s="135">
        <v>85.518299999999996</v>
      </c>
      <c r="IV9" s="135">
        <v>144.09889999999999</v>
      </c>
      <c r="IW9" s="135">
        <v>-393.1071</v>
      </c>
      <c r="IX9" s="135">
        <v>210.44569999999999</v>
      </c>
      <c r="IY9" s="135">
        <v>-182.13730000000001</v>
      </c>
      <c r="IZ9" s="135">
        <v>183.85759999999999</v>
      </c>
      <c r="JA9" s="135">
        <v>-9.5183999999999997</v>
      </c>
      <c r="JB9" s="135">
        <v>24.013000000000002</v>
      </c>
      <c r="JC9" s="135">
        <v>11.36</v>
      </c>
      <c r="JD9" s="135">
        <v>8.2959999999999994</v>
      </c>
      <c r="JE9" s="135">
        <v>8.3119999999999994</v>
      </c>
      <c r="JF9" s="135">
        <v>-11.28</v>
      </c>
      <c r="JG9" s="135">
        <v>-11.52</v>
      </c>
      <c r="JH9" s="134"/>
      <c r="JI9" s="135">
        <v>12.1599</v>
      </c>
      <c r="JJ9" s="135">
        <v>-26.3386</v>
      </c>
      <c r="JK9" s="135">
        <v>-39.992400000000004</v>
      </c>
      <c r="JL9" s="135">
        <v>25.7</v>
      </c>
      <c r="JM9" s="135">
        <v>50.758000000000003</v>
      </c>
      <c r="JN9" s="135">
        <v>50.975000000000001</v>
      </c>
      <c r="JO9" s="134"/>
      <c r="JP9" s="134"/>
      <c r="JQ9" s="135">
        <v>51.290399999999998</v>
      </c>
      <c r="JR9" s="135">
        <v>50.010800000000003</v>
      </c>
      <c r="JS9" s="135">
        <v>50.577800000000003</v>
      </c>
      <c r="JT9" s="134"/>
      <c r="JU9" s="135">
        <v>58</v>
      </c>
      <c r="JV9" s="135">
        <v>-29.509</v>
      </c>
      <c r="JW9" s="134"/>
      <c r="JX9" s="134"/>
      <c r="JY9" s="135">
        <v>-64.042400000000001</v>
      </c>
      <c r="JZ9" s="135">
        <v>85.454700000000003</v>
      </c>
      <c r="KA9" s="135">
        <v>69.457499999999996</v>
      </c>
      <c r="KB9" s="135">
        <v>-63.410800000000002</v>
      </c>
      <c r="KC9" s="135">
        <v>-84.744900000000001</v>
      </c>
      <c r="KD9" s="135">
        <v>60.464300000000001</v>
      </c>
      <c r="KE9" s="135">
        <v>23.01</v>
      </c>
      <c r="KF9" s="135">
        <v>-61</v>
      </c>
      <c r="KG9" s="135">
        <v>61.4</v>
      </c>
      <c r="KH9" s="135">
        <v>167.38140000000001</v>
      </c>
      <c r="KI9" s="135">
        <v>-43.3429</v>
      </c>
    </row>
    <row r="10" spans="1:295" ht="18" customHeight="1" x14ac:dyDescent="0.3">
      <c r="A10" s="133" t="s">
        <v>60</v>
      </c>
      <c r="B10" s="133" t="s">
        <v>663</v>
      </c>
      <c r="C10" s="137"/>
      <c r="D10" s="138">
        <v>12.9162</v>
      </c>
      <c r="E10" s="138">
        <v>-19.579499999999999</v>
      </c>
      <c r="F10" s="138">
        <v>-37.929499999999997</v>
      </c>
      <c r="G10" s="138">
        <v>22.823599999999999</v>
      </c>
      <c r="H10" s="137"/>
      <c r="I10" s="138">
        <v>28.139900000000001</v>
      </c>
      <c r="J10" s="138">
        <v>-38.2864</v>
      </c>
      <c r="K10" s="138">
        <v>37.496400000000001</v>
      </c>
      <c r="L10" s="138">
        <v>18.9434</v>
      </c>
      <c r="M10" s="138">
        <v>18.539200000000001</v>
      </c>
      <c r="N10" s="138">
        <v>46.62</v>
      </c>
      <c r="O10" s="138">
        <v>-45.137</v>
      </c>
      <c r="P10" s="138">
        <v>41.8</v>
      </c>
      <c r="Q10" s="138">
        <v>17.388000000000002</v>
      </c>
      <c r="R10" s="139">
        <v>-40.700000000000003</v>
      </c>
      <c r="S10" s="138">
        <v>13.4992</v>
      </c>
      <c r="T10" s="138">
        <v>14.913</v>
      </c>
      <c r="U10" s="138">
        <v>3.2075999999999998</v>
      </c>
      <c r="V10" s="138">
        <v>3.37</v>
      </c>
      <c r="W10" s="138">
        <v>5.6212999999999997</v>
      </c>
      <c r="X10" s="137"/>
      <c r="Y10" s="137"/>
      <c r="Z10" s="137"/>
      <c r="AA10" s="137"/>
      <c r="AB10" s="137"/>
      <c r="AC10" s="138">
        <v>0</v>
      </c>
      <c r="AD10" s="138">
        <v>-43.04</v>
      </c>
      <c r="AE10" s="137"/>
      <c r="AF10" s="138">
        <v>-46.62</v>
      </c>
      <c r="AG10" s="138">
        <v>44</v>
      </c>
      <c r="AH10" s="138">
        <v>12.596</v>
      </c>
      <c r="AI10" s="138">
        <v>0.21199999999999999</v>
      </c>
      <c r="AJ10" s="139">
        <v>-10.81</v>
      </c>
      <c r="AK10" s="138">
        <v>0</v>
      </c>
      <c r="AL10" s="138">
        <v>-67.52</v>
      </c>
      <c r="AM10" s="138">
        <v>11.01</v>
      </c>
      <c r="AN10" s="138">
        <v>0</v>
      </c>
      <c r="AO10" s="138">
        <v>15.6699</v>
      </c>
      <c r="AP10" s="138">
        <v>-0.41749999999999998</v>
      </c>
      <c r="AQ10" s="138">
        <v>46.7331</v>
      </c>
      <c r="AR10" s="138">
        <v>48.225099999999998</v>
      </c>
      <c r="AS10" s="138">
        <v>20.827999999999999</v>
      </c>
      <c r="AT10" s="138">
        <v>-21.44</v>
      </c>
      <c r="AU10" s="138">
        <v>-21.533200000000001</v>
      </c>
      <c r="AV10" s="138">
        <v>32.211100000000002</v>
      </c>
      <c r="AW10" s="138">
        <v>33.591500000000003</v>
      </c>
      <c r="AX10" s="138">
        <v>46.9801</v>
      </c>
      <c r="AY10" s="138">
        <v>47.11</v>
      </c>
      <c r="AZ10" s="138">
        <v>11.753399999999999</v>
      </c>
      <c r="BA10" s="138">
        <v>15.6617</v>
      </c>
      <c r="BB10" s="138">
        <v>-350.83909999999997</v>
      </c>
      <c r="BC10" s="138">
        <v>-5.0320999999999998</v>
      </c>
      <c r="BD10" s="138">
        <v>-9.8000000000000007</v>
      </c>
      <c r="BE10" s="138">
        <v>-9.8000000000000007</v>
      </c>
      <c r="BF10" s="138">
        <v>28.979600000000001</v>
      </c>
      <c r="BG10" s="138">
        <v>27.559200000000001</v>
      </c>
      <c r="BH10" s="138">
        <v>-4.2573999999999996</v>
      </c>
      <c r="BI10" s="137"/>
      <c r="BJ10" s="138">
        <v>-54.134500000000003</v>
      </c>
      <c r="BK10" s="138">
        <v>1.7743</v>
      </c>
      <c r="BL10" s="137"/>
      <c r="BM10" s="138">
        <v>2.1749999999999998</v>
      </c>
      <c r="BN10" s="138">
        <v>403.97340000000003</v>
      </c>
      <c r="BO10" s="138">
        <v>61.769399999999997</v>
      </c>
      <c r="BP10" s="138">
        <v>61.616900000000001</v>
      </c>
      <c r="BQ10" s="138">
        <v>-415.96039999999999</v>
      </c>
      <c r="BR10" s="138">
        <v>300.38080000000002</v>
      </c>
      <c r="BS10" s="137"/>
      <c r="BT10" s="138">
        <v>-43.3902</v>
      </c>
      <c r="BU10" s="138">
        <v>44.213900000000002</v>
      </c>
      <c r="BV10" s="138">
        <v>61.244500000000002</v>
      </c>
      <c r="BW10" s="138">
        <v>22.4</v>
      </c>
      <c r="BX10" s="138">
        <v>21.94</v>
      </c>
      <c r="BY10" s="138">
        <v>44.42</v>
      </c>
      <c r="BZ10" s="138">
        <v>61.32</v>
      </c>
      <c r="CA10" s="138">
        <v>28.9389</v>
      </c>
      <c r="CB10" s="138">
        <v>27.599399999999999</v>
      </c>
      <c r="CC10" s="138">
        <v>41.261899999999997</v>
      </c>
      <c r="CD10" s="138">
        <v>41.9255</v>
      </c>
      <c r="CE10" s="138">
        <v>-9.4047999999999998</v>
      </c>
      <c r="CF10" s="138">
        <v>-52.731299999999997</v>
      </c>
      <c r="CG10" s="138">
        <v>-52.626399999999997</v>
      </c>
      <c r="CH10" s="138">
        <v>-3.0569000000000002</v>
      </c>
      <c r="CI10" s="138">
        <v>0</v>
      </c>
      <c r="CJ10" s="137"/>
      <c r="CK10" s="137"/>
      <c r="CL10" s="138">
        <v>82.3</v>
      </c>
      <c r="CM10" s="138">
        <v>74.3</v>
      </c>
      <c r="CN10" s="138">
        <v>-8.35</v>
      </c>
      <c r="CO10" s="138">
        <v>60.505000000000003</v>
      </c>
      <c r="CP10" s="138">
        <v>59.6586</v>
      </c>
      <c r="CQ10" s="138">
        <v>58.928600000000003</v>
      </c>
      <c r="CR10" s="138">
        <v>-41.421399999999998</v>
      </c>
      <c r="CS10" s="138">
        <v>-40.386299999999999</v>
      </c>
      <c r="CT10" s="138">
        <v>59.469099999999997</v>
      </c>
      <c r="CU10" s="138">
        <v>-52.975499999999997</v>
      </c>
      <c r="CV10" s="138">
        <v>65.170699999999997</v>
      </c>
      <c r="CW10" s="138">
        <v>12.4102</v>
      </c>
      <c r="CX10" s="138">
        <v>30.2</v>
      </c>
      <c r="CY10" s="138">
        <v>16.27</v>
      </c>
      <c r="CZ10" s="138">
        <v>29.069800000000001</v>
      </c>
      <c r="DA10" s="138">
        <v>27.690100000000001</v>
      </c>
      <c r="DB10" s="138">
        <v>-15.27</v>
      </c>
      <c r="DC10" s="137"/>
      <c r="DD10" s="137"/>
      <c r="DE10" s="137"/>
      <c r="DF10" s="138">
        <v>-102.4705</v>
      </c>
      <c r="DG10" s="137"/>
      <c r="DH10" s="138">
        <v>-15.7148</v>
      </c>
      <c r="DI10" s="138">
        <v>-53.2</v>
      </c>
      <c r="DJ10" s="138">
        <v>-52.9</v>
      </c>
      <c r="DK10" s="138">
        <v>19.289200000000001</v>
      </c>
      <c r="DL10" s="138">
        <v>36.337299999999999</v>
      </c>
      <c r="DM10" s="138">
        <v>31.011299999999999</v>
      </c>
      <c r="DN10" s="138">
        <v>50.994900000000001</v>
      </c>
      <c r="DO10" s="138">
        <v>35.78</v>
      </c>
      <c r="DP10" s="138">
        <v>-0.94</v>
      </c>
      <c r="DQ10" s="138">
        <v>44.097499999999997</v>
      </c>
      <c r="DR10" s="138">
        <v>96.298000000000002</v>
      </c>
      <c r="DS10" s="138">
        <v>-12.15</v>
      </c>
      <c r="DT10" s="138">
        <v>-12.15</v>
      </c>
      <c r="DU10" s="138">
        <v>67.44</v>
      </c>
      <c r="DV10" s="138">
        <v>38.11</v>
      </c>
      <c r="DW10" s="138">
        <v>95.436400000000006</v>
      </c>
      <c r="DX10" s="138">
        <v>93.981800000000007</v>
      </c>
      <c r="DY10" s="138">
        <v>49.118699999999997</v>
      </c>
      <c r="DZ10" s="138">
        <v>46.345500000000001</v>
      </c>
      <c r="EA10" s="138">
        <v>180.69839999999999</v>
      </c>
      <c r="EB10" s="138">
        <v>151.18119999999999</v>
      </c>
      <c r="EC10" s="138">
        <v>146.25630000000001</v>
      </c>
      <c r="ED10" s="138">
        <v>146.75540000000001</v>
      </c>
      <c r="EE10" s="138">
        <v>127.47320000000001</v>
      </c>
      <c r="EF10" s="138">
        <v>113.36409999999999</v>
      </c>
      <c r="EG10" s="138">
        <v>-20.638999999999999</v>
      </c>
      <c r="EH10" s="138">
        <v>426.27690000000001</v>
      </c>
      <c r="EI10" s="138">
        <v>420.9264</v>
      </c>
      <c r="EJ10" s="137"/>
      <c r="EK10" s="138">
        <v>-12.826000000000001</v>
      </c>
      <c r="EL10" s="138">
        <v>-10.642899999999999</v>
      </c>
      <c r="EM10" s="138">
        <v>-52.928400000000003</v>
      </c>
      <c r="EN10" s="138">
        <v>31.533799999999999</v>
      </c>
      <c r="EO10" s="138">
        <v>29.163399999999999</v>
      </c>
      <c r="EP10" s="138">
        <v>147.51599999999999</v>
      </c>
      <c r="EQ10" s="138">
        <v>-48.136400000000002</v>
      </c>
      <c r="ER10" s="138">
        <v>-49.3018</v>
      </c>
      <c r="ES10" s="138">
        <v>-78.737300000000005</v>
      </c>
      <c r="ET10" s="138">
        <v>0</v>
      </c>
      <c r="EU10" s="138">
        <v>-13.91</v>
      </c>
      <c r="EV10" s="138">
        <v>103.5</v>
      </c>
      <c r="EW10" s="138">
        <v>9.3550000000000004</v>
      </c>
      <c r="EX10" s="138">
        <v>20.393599999999999</v>
      </c>
      <c r="EY10" s="138">
        <v>-37.996499999999997</v>
      </c>
      <c r="EZ10" s="138">
        <v>-37.680199999999999</v>
      </c>
      <c r="FA10" s="138">
        <v>9.6168999999999993</v>
      </c>
      <c r="FB10" s="138">
        <v>-107.3762</v>
      </c>
      <c r="FC10" s="138">
        <v>72.466999999999999</v>
      </c>
      <c r="FD10" s="138">
        <v>24.0687</v>
      </c>
      <c r="FE10" s="137"/>
      <c r="FF10" s="138">
        <v>23.6493</v>
      </c>
      <c r="FG10" s="138">
        <v>40.215499999999999</v>
      </c>
      <c r="FH10" s="138">
        <v>40.224800000000002</v>
      </c>
      <c r="FI10" s="138">
        <v>39.36</v>
      </c>
      <c r="FJ10" s="138">
        <v>-28.1327</v>
      </c>
      <c r="FK10" s="138">
        <v>-28.467600000000001</v>
      </c>
      <c r="FL10" s="138">
        <v>106.1673</v>
      </c>
      <c r="FM10" s="138">
        <v>-46.200299999999999</v>
      </c>
      <c r="FN10" s="138">
        <v>-46.041800000000002</v>
      </c>
      <c r="FO10" s="138">
        <v>52.790100000000002</v>
      </c>
      <c r="FP10" s="138">
        <v>58.128500000000003</v>
      </c>
      <c r="FQ10" s="138">
        <v>48.972299999999997</v>
      </c>
      <c r="FR10" s="138">
        <v>7.52</v>
      </c>
      <c r="FS10" s="138">
        <v>1.0578000000000001</v>
      </c>
      <c r="FT10" s="138">
        <v>0.83409999999999995</v>
      </c>
      <c r="FU10" s="138">
        <v>0.24</v>
      </c>
      <c r="FV10" s="138">
        <v>16.579999999999998</v>
      </c>
      <c r="FW10" s="138">
        <v>49.444699999999997</v>
      </c>
      <c r="FX10" s="137"/>
      <c r="FY10" s="138">
        <v>-1.7110000000000001</v>
      </c>
      <c r="FZ10" s="138">
        <v>4.2640000000000002</v>
      </c>
      <c r="GA10" s="137"/>
      <c r="GB10" s="138">
        <v>49.26</v>
      </c>
      <c r="GC10" s="138">
        <v>-56.870800000000003</v>
      </c>
      <c r="GD10" s="138">
        <v>-50.627699999999997</v>
      </c>
      <c r="GE10" s="138">
        <v>12.8</v>
      </c>
      <c r="GF10" s="138">
        <v>75.933400000000006</v>
      </c>
      <c r="GG10" s="138">
        <v>23.4</v>
      </c>
      <c r="GH10" s="138">
        <v>-8.7715999999999994</v>
      </c>
      <c r="GI10" s="138">
        <v>-4.6147</v>
      </c>
      <c r="GJ10" s="138">
        <v>-5.1618000000000004</v>
      </c>
      <c r="GK10" s="138">
        <v>1.4283999999999999</v>
      </c>
      <c r="GL10" s="137"/>
      <c r="GM10" s="137"/>
      <c r="GN10" s="138">
        <v>-12.6821</v>
      </c>
      <c r="GO10" s="138">
        <v>-18.570399999999999</v>
      </c>
      <c r="GP10" s="138">
        <v>18.8949</v>
      </c>
      <c r="GQ10" s="138">
        <v>19.020600000000002</v>
      </c>
      <c r="GR10" s="138">
        <v>57.863399999999999</v>
      </c>
      <c r="GS10" s="138">
        <v>59.150799999999997</v>
      </c>
      <c r="GT10" s="138">
        <v>-80.534800000000004</v>
      </c>
      <c r="GU10" s="138">
        <v>-17.125499999999999</v>
      </c>
      <c r="GV10" s="138">
        <v>25.2517</v>
      </c>
      <c r="GW10" s="138">
        <v>-46.670299999999997</v>
      </c>
      <c r="GX10" s="138">
        <v>12.161199999999999</v>
      </c>
      <c r="GY10" s="138">
        <v>5.7923999999999998</v>
      </c>
      <c r="GZ10" s="138">
        <v>5.4964000000000004</v>
      </c>
      <c r="HA10" s="138">
        <v>14</v>
      </c>
      <c r="HB10" s="138">
        <v>116.4716</v>
      </c>
      <c r="HC10" s="138">
        <v>117.1219</v>
      </c>
      <c r="HD10" s="138">
        <v>142.9</v>
      </c>
      <c r="HE10" s="138">
        <v>-143.67679999999999</v>
      </c>
      <c r="HF10" s="138">
        <v>-313.12049999999999</v>
      </c>
      <c r="HG10" s="138">
        <v>316.2294</v>
      </c>
      <c r="HH10" s="138">
        <v>487.05200000000002</v>
      </c>
      <c r="HI10" s="138">
        <v>-114.6015</v>
      </c>
      <c r="HJ10" s="138">
        <v>-111.03530000000001</v>
      </c>
      <c r="HK10" s="138">
        <v>-64.757199999999997</v>
      </c>
      <c r="HL10" s="138">
        <v>-57.234299999999998</v>
      </c>
      <c r="HM10" s="138">
        <v>80.954599999999999</v>
      </c>
      <c r="HN10" s="138">
        <v>81.043800000000005</v>
      </c>
      <c r="HO10" s="137"/>
      <c r="HP10" s="137"/>
      <c r="HQ10" s="138">
        <v>35.335299999999997</v>
      </c>
      <c r="HR10" s="138">
        <v>34.478400000000001</v>
      </c>
      <c r="HS10" s="138">
        <v>-22.791699999999999</v>
      </c>
      <c r="HT10" s="138">
        <v>-22.799099999999999</v>
      </c>
      <c r="HU10" s="138">
        <v>108.11</v>
      </c>
      <c r="HV10" s="138">
        <v>107.58</v>
      </c>
      <c r="HW10" s="138">
        <v>6.8</v>
      </c>
      <c r="HX10" s="138">
        <v>7.7</v>
      </c>
      <c r="HY10" s="138">
        <v>21.372199999999999</v>
      </c>
      <c r="HZ10" s="138">
        <v>24.96</v>
      </c>
      <c r="IA10" s="138">
        <v>-316.44920000000002</v>
      </c>
      <c r="IB10" s="138">
        <v>105.67319999999999</v>
      </c>
      <c r="IC10" s="138">
        <v>104.9453</v>
      </c>
      <c r="ID10" s="138">
        <v>12.8</v>
      </c>
      <c r="IE10" s="138">
        <v>-54.8</v>
      </c>
      <c r="IF10" s="138">
        <v>-33.5</v>
      </c>
      <c r="IG10" s="138">
        <v>-33.6</v>
      </c>
      <c r="IH10" s="138">
        <v>1.7013</v>
      </c>
      <c r="II10" s="137"/>
      <c r="IJ10" s="138">
        <v>-475.05579999999998</v>
      </c>
      <c r="IK10" s="138">
        <v>-388.20389999999998</v>
      </c>
      <c r="IL10" s="138">
        <v>398.92340000000002</v>
      </c>
      <c r="IM10" s="138">
        <v>330.46710000000002</v>
      </c>
      <c r="IN10" s="138">
        <v>-48.414000000000001</v>
      </c>
      <c r="IO10" s="138">
        <v>-324.86559999999997</v>
      </c>
      <c r="IP10" s="138">
        <v>323.01280000000003</v>
      </c>
      <c r="IQ10" s="138">
        <v>-142.88040000000001</v>
      </c>
      <c r="IR10" s="138">
        <v>-204.8211</v>
      </c>
      <c r="IS10" s="138">
        <v>-320.88929999999999</v>
      </c>
      <c r="IT10" s="138">
        <v>86.222800000000007</v>
      </c>
      <c r="IU10" s="138">
        <v>85.654399999999995</v>
      </c>
      <c r="IV10" s="138">
        <v>144.53550000000001</v>
      </c>
      <c r="IW10" s="138">
        <v>-389.9819</v>
      </c>
      <c r="IX10" s="138">
        <v>204.65620000000001</v>
      </c>
      <c r="IY10" s="138">
        <v>-184.3013</v>
      </c>
      <c r="IZ10" s="138">
        <v>181.53129999999999</v>
      </c>
      <c r="JA10" s="138">
        <v>-9.2795000000000005</v>
      </c>
      <c r="JB10" s="138">
        <v>24.311</v>
      </c>
      <c r="JC10" s="138">
        <v>10.8</v>
      </c>
      <c r="JD10" s="138">
        <v>8.3870000000000005</v>
      </c>
      <c r="JE10" s="138">
        <v>8.4019999999999992</v>
      </c>
      <c r="JF10" s="138">
        <v>-11.36</v>
      </c>
      <c r="JG10" s="138">
        <v>-10.8</v>
      </c>
      <c r="JH10" s="137"/>
      <c r="JI10" s="138">
        <v>11.6045</v>
      </c>
      <c r="JJ10" s="138">
        <v>-25.108699999999999</v>
      </c>
      <c r="JK10" s="138">
        <v>-40.578299999999999</v>
      </c>
      <c r="JL10" s="138">
        <v>24.6</v>
      </c>
      <c r="JM10" s="138">
        <v>47.859000000000002</v>
      </c>
      <c r="JN10" s="138">
        <v>48.787999999999997</v>
      </c>
      <c r="JO10" s="137"/>
      <c r="JP10" s="137"/>
      <c r="JQ10" s="138">
        <v>52.553400000000003</v>
      </c>
      <c r="JR10" s="138">
        <v>51.742800000000003</v>
      </c>
      <c r="JS10" s="138">
        <v>52.539000000000001</v>
      </c>
      <c r="JT10" s="137"/>
      <c r="JU10" s="138">
        <v>56.4</v>
      </c>
      <c r="JV10" s="138">
        <v>-28.767099999999999</v>
      </c>
      <c r="JW10" s="138">
        <v>8.31</v>
      </c>
      <c r="JX10" s="137"/>
      <c r="JY10" s="138">
        <v>-61.182499999999997</v>
      </c>
      <c r="JZ10" s="138">
        <v>82.876099999999994</v>
      </c>
      <c r="KA10" s="138">
        <v>66.5334</v>
      </c>
      <c r="KB10" s="138">
        <v>-60.920099999999998</v>
      </c>
      <c r="KC10" s="138">
        <v>-81.420500000000004</v>
      </c>
      <c r="KD10" s="138">
        <v>56.8949</v>
      </c>
      <c r="KE10" s="138">
        <v>23.430800000000001</v>
      </c>
      <c r="KF10" s="138">
        <v>-59.9</v>
      </c>
      <c r="KG10" s="138">
        <v>61.9</v>
      </c>
      <c r="KH10" s="138">
        <v>166.3032</v>
      </c>
      <c r="KI10" s="138">
        <v>-48.684899999999999</v>
      </c>
    </row>
    <row r="11" spans="1:295" ht="18" customHeight="1" x14ac:dyDescent="0.3">
      <c r="A11" s="133" t="s">
        <v>60</v>
      </c>
      <c r="B11" s="133" t="s">
        <v>664</v>
      </c>
      <c r="C11" s="137"/>
      <c r="D11" s="138">
        <v>12.5791</v>
      </c>
      <c r="E11" s="138">
        <v>-19.0686</v>
      </c>
      <c r="F11" s="138">
        <v>-38.052300000000002</v>
      </c>
      <c r="G11" s="138">
        <v>22.733499999999999</v>
      </c>
      <c r="H11" s="137"/>
      <c r="I11" s="138">
        <v>27.533000000000001</v>
      </c>
      <c r="J11" s="138">
        <v>-34.676299999999998</v>
      </c>
      <c r="K11" s="138">
        <v>36.245399999999997</v>
      </c>
      <c r="L11" s="138">
        <v>18.2454</v>
      </c>
      <c r="M11" s="138">
        <v>17.613199999999999</v>
      </c>
      <c r="N11" s="138">
        <v>48.84</v>
      </c>
      <c r="O11" s="138">
        <v>-44.527999999999999</v>
      </c>
      <c r="P11" s="138">
        <v>41.8</v>
      </c>
      <c r="Q11" s="138">
        <v>17.388000000000002</v>
      </c>
      <c r="R11" s="138">
        <v>-39.6</v>
      </c>
      <c r="S11" s="138">
        <v>13.576599999999999</v>
      </c>
      <c r="T11" s="138">
        <v>13.108599999999999</v>
      </c>
      <c r="U11" s="138">
        <v>3.1112000000000002</v>
      </c>
      <c r="V11" s="138">
        <v>3.0329999999999999</v>
      </c>
      <c r="W11" s="138">
        <v>5.3193000000000001</v>
      </c>
      <c r="X11" s="137"/>
      <c r="Y11" s="137"/>
      <c r="Z11" s="137"/>
      <c r="AA11" s="137"/>
      <c r="AB11" s="137"/>
      <c r="AC11" s="138">
        <v>0</v>
      </c>
      <c r="AD11" s="138">
        <v>-41.12</v>
      </c>
      <c r="AE11" s="137"/>
      <c r="AF11" s="138">
        <v>-48.84</v>
      </c>
      <c r="AG11" s="138">
        <v>41.8</v>
      </c>
      <c r="AH11" s="138">
        <v>12.587</v>
      </c>
      <c r="AI11" s="138">
        <v>0.20899999999999999</v>
      </c>
      <c r="AJ11" s="139">
        <v>-8.2899999999999991</v>
      </c>
      <c r="AK11" s="138">
        <v>0</v>
      </c>
      <c r="AL11" s="138">
        <v>-70.489999999999995</v>
      </c>
      <c r="AM11" s="138">
        <v>8.49</v>
      </c>
      <c r="AN11" s="138">
        <v>0</v>
      </c>
      <c r="AO11" s="138">
        <v>15.3184</v>
      </c>
      <c r="AP11" s="138">
        <v>-0.1123</v>
      </c>
      <c r="AQ11" s="138">
        <v>46.127899999999997</v>
      </c>
      <c r="AR11" s="138">
        <v>47.101199999999999</v>
      </c>
      <c r="AS11" s="138">
        <v>19.482600000000001</v>
      </c>
      <c r="AT11" s="138">
        <v>-19.557099999999998</v>
      </c>
      <c r="AU11" s="138">
        <v>-20.4786</v>
      </c>
      <c r="AV11" s="138">
        <v>31.020499999999998</v>
      </c>
      <c r="AW11" s="138">
        <v>25.087700000000002</v>
      </c>
      <c r="AX11" s="138">
        <v>44.692500000000003</v>
      </c>
      <c r="AY11" s="138">
        <v>44.836300000000001</v>
      </c>
      <c r="AZ11" s="138">
        <v>3.0219999999999998</v>
      </c>
      <c r="BA11" s="138">
        <v>2.7582</v>
      </c>
      <c r="BB11" s="138">
        <v>-328.05599999999998</v>
      </c>
      <c r="BC11" s="138">
        <v>-5.4112999999999998</v>
      </c>
      <c r="BD11" s="138">
        <v>-9.8000000000000007</v>
      </c>
      <c r="BE11" s="138">
        <v>-9.6999999999999993</v>
      </c>
      <c r="BF11" s="138">
        <v>27.113900000000001</v>
      </c>
      <c r="BG11" s="138">
        <v>25.9697</v>
      </c>
      <c r="BH11" s="138">
        <v>-4.1582999999999997</v>
      </c>
      <c r="BI11" s="137"/>
      <c r="BJ11" s="138">
        <v>-52.457700000000003</v>
      </c>
      <c r="BK11" s="138">
        <v>1.4878</v>
      </c>
      <c r="BL11" s="137"/>
      <c r="BM11" s="138">
        <v>0.64429999999999998</v>
      </c>
      <c r="BN11" s="138">
        <v>385.41820000000001</v>
      </c>
      <c r="BO11" s="138">
        <v>67.140699999999995</v>
      </c>
      <c r="BP11" s="138">
        <v>67.140699999999995</v>
      </c>
      <c r="BQ11" s="138">
        <v>-439.6148</v>
      </c>
      <c r="BR11" s="138">
        <v>276.84030000000001</v>
      </c>
      <c r="BS11" s="137"/>
      <c r="BT11" s="138">
        <v>-56.162599999999998</v>
      </c>
      <c r="BU11" s="138">
        <v>56.828000000000003</v>
      </c>
      <c r="BV11" s="138">
        <v>58.6997</v>
      </c>
      <c r="BW11" s="138">
        <v>22.19</v>
      </c>
      <c r="BX11" s="138">
        <v>21.37</v>
      </c>
      <c r="BY11" s="138">
        <v>43.02</v>
      </c>
      <c r="BZ11" s="138">
        <v>59.44</v>
      </c>
      <c r="CA11" s="138">
        <v>33.0916</v>
      </c>
      <c r="CB11" s="138">
        <v>34.1633</v>
      </c>
      <c r="CC11" s="138">
        <v>36.6539</v>
      </c>
      <c r="CD11" s="138">
        <v>37.550199999999997</v>
      </c>
      <c r="CE11" s="138">
        <v>-8.4007000000000005</v>
      </c>
      <c r="CF11" s="138">
        <v>-54.045000000000002</v>
      </c>
      <c r="CG11" s="138">
        <v>-53.400700000000001</v>
      </c>
      <c r="CH11" s="138">
        <v>-4.2720000000000002</v>
      </c>
      <c r="CI11" s="138">
        <v>0</v>
      </c>
      <c r="CJ11" s="137"/>
      <c r="CK11" s="137"/>
      <c r="CL11" s="138">
        <v>81.900000000000006</v>
      </c>
      <c r="CM11" s="138">
        <v>74.5</v>
      </c>
      <c r="CN11" s="138">
        <v>-8.1199999999999992</v>
      </c>
      <c r="CO11" s="138">
        <v>59.436</v>
      </c>
      <c r="CP11" s="138">
        <v>58.261000000000003</v>
      </c>
      <c r="CQ11" s="138">
        <v>57.6175</v>
      </c>
      <c r="CR11" s="138">
        <v>-46.4786</v>
      </c>
      <c r="CS11" s="138">
        <v>-46.692500000000003</v>
      </c>
      <c r="CT11" s="138">
        <v>56.525199999999998</v>
      </c>
      <c r="CU11" s="138">
        <v>-40.536999999999999</v>
      </c>
      <c r="CV11" s="138">
        <v>61.533200000000001</v>
      </c>
      <c r="CW11" s="138">
        <v>12.508699999999999</v>
      </c>
      <c r="CX11" s="138">
        <v>28.96</v>
      </c>
      <c r="CY11" s="138">
        <v>15.41</v>
      </c>
      <c r="CZ11" s="138">
        <v>28.132300000000001</v>
      </c>
      <c r="DA11" s="138">
        <v>26.811199999999999</v>
      </c>
      <c r="DB11" s="138">
        <v>-14.78</v>
      </c>
      <c r="DC11" s="137"/>
      <c r="DD11" s="137"/>
      <c r="DE11" s="137"/>
      <c r="DF11" s="138">
        <v>-89.914199999999994</v>
      </c>
      <c r="DG11" s="137"/>
      <c r="DH11" s="138">
        <v>-15.0792</v>
      </c>
      <c r="DI11" s="138">
        <v>-48.6</v>
      </c>
      <c r="DJ11" s="138">
        <v>-50.6</v>
      </c>
      <c r="DK11" s="138">
        <v>18.388400000000001</v>
      </c>
      <c r="DL11" s="138">
        <v>35.165399999999998</v>
      </c>
      <c r="DM11" s="138">
        <v>28.6631</v>
      </c>
      <c r="DN11" s="138">
        <v>49.237099999999998</v>
      </c>
      <c r="DO11" s="138">
        <v>34.69</v>
      </c>
      <c r="DP11" s="138">
        <v>-0.62</v>
      </c>
      <c r="DQ11" s="138">
        <v>44.298999999999999</v>
      </c>
      <c r="DR11" s="138">
        <v>88.477500000000006</v>
      </c>
      <c r="DS11" s="138">
        <v>-11.94</v>
      </c>
      <c r="DT11" s="138">
        <v>-12.06</v>
      </c>
      <c r="DU11" s="138">
        <v>64.53</v>
      </c>
      <c r="DV11" s="138">
        <v>41.03</v>
      </c>
      <c r="DW11" s="138">
        <v>89.7273</v>
      </c>
      <c r="DX11" s="138">
        <v>88.2727</v>
      </c>
      <c r="DY11" s="138">
        <v>50.374499999999998</v>
      </c>
      <c r="DZ11" s="138">
        <v>48.309100000000001</v>
      </c>
      <c r="EA11" s="138">
        <v>175.12010000000001</v>
      </c>
      <c r="EB11" s="138">
        <v>146.91550000000001</v>
      </c>
      <c r="EC11" s="138">
        <v>141.15969999999999</v>
      </c>
      <c r="ED11" s="138">
        <v>141.97149999999999</v>
      </c>
      <c r="EE11" s="138">
        <v>141.7396</v>
      </c>
      <c r="EF11" s="138">
        <v>128.41739999999999</v>
      </c>
      <c r="EG11" s="138">
        <v>-20.175000000000001</v>
      </c>
      <c r="EH11" s="138">
        <v>452.89980000000003</v>
      </c>
      <c r="EI11" s="138">
        <v>460.40379999999999</v>
      </c>
      <c r="EJ11" s="137"/>
      <c r="EK11" s="138">
        <v>-13.1142</v>
      </c>
      <c r="EL11" s="138">
        <v>-9.5547000000000004</v>
      </c>
      <c r="EM11" s="138">
        <v>-67.099299999999999</v>
      </c>
      <c r="EN11" s="138">
        <v>31.9635</v>
      </c>
      <c r="EO11" s="138">
        <v>29.549600000000002</v>
      </c>
      <c r="EP11" s="138">
        <v>187.452</v>
      </c>
      <c r="EQ11" s="138">
        <v>-51.2926</v>
      </c>
      <c r="ER11" s="138">
        <v>-52.923699999999997</v>
      </c>
      <c r="ES11" s="138">
        <v>-92.679900000000004</v>
      </c>
      <c r="ET11" s="138">
        <v>19.079999999999998</v>
      </c>
      <c r="EU11" s="138">
        <v>-16.03</v>
      </c>
      <c r="EV11" s="138">
        <v>109</v>
      </c>
      <c r="EW11" s="138">
        <v>9.0992999999999995</v>
      </c>
      <c r="EX11" s="138">
        <v>21.820799999999998</v>
      </c>
      <c r="EY11" s="138">
        <v>-39.987400000000001</v>
      </c>
      <c r="EZ11" s="138">
        <v>-38.731299999999997</v>
      </c>
      <c r="FA11" s="138">
        <v>10.156499999999999</v>
      </c>
      <c r="FB11" s="138">
        <v>-124.2128</v>
      </c>
      <c r="FC11" s="138">
        <v>86.647900000000007</v>
      </c>
      <c r="FD11" s="138">
        <v>24.882200000000001</v>
      </c>
      <c r="FE11" s="137"/>
      <c r="FF11" s="138">
        <v>24.6051</v>
      </c>
      <c r="FG11" s="138">
        <v>40.058700000000002</v>
      </c>
      <c r="FH11" s="138">
        <v>39.6678</v>
      </c>
      <c r="FI11" s="138">
        <v>38.1374</v>
      </c>
      <c r="FJ11" s="138">
        <v>-33.658700000000003</v>
      </c>
      <c r="FK11" s="138">
        <v>-33.658700000000003</v>
      </c>
      <c r="FL11" s="138">
        <v>101.98090000000001</v>
      </c>
      <c r="FM11" s="138">
        <v>-48.7562</v>
      </c>
      <c r="FN11" s="138">
        <v>-48.312600000000003</v>
      </c>
      <c r="FO11" s="138">
        <v>46.836100000000002</v>
      </c>
      <c r="FP11" s="138">
        <v>49.677799999999998</v>
      </c>
      <c r="FQ11" s="138">
        <v>51.674999999999997</v>
      </c>
      <c r="FR11" s="138">
        <v>4.6900000000000004</v>
      </c>
      <c r="FS11" s="138">
        <v>1.1725000000000001</v>
      </c>
      <c r="FT11" s="138">
        <v>0.77549999999999997</v>
      </c>
      <c r="FU11" s="138">
        <v>0.24</v>
      </c>
      <c r="FV11" s="138">
        <v>18.78</v>
      </c>
      <c r="FW11" s="138">
        <v>51.548400000000001</v>
      </c>
      <c r="FX11" s="137"/>
      <c r="FY11" s="138">
        <v>-1.796</v>
      </c>
      <c r="FZ11" s="138">
        <v>3.9790000000000001</v>
      </c>
      <c r="GA11" s="137"/>
      <c r="GB11" s="138">
        <v>49.47</v>
      </c>
      <c r="GC11" s="138">
        <v>-50.338099999999997</v>
      </c>
      <c r="GD11" s="138">
        <v>-45.358800000000002</v>
      </c>
      <c r="GE11" s="138">
        <v>12.54</v>
      </c>
      <c r="GF11" s="138">
        <v>75.722499999999997</v>
      </c>
      <c r="GG11" s="138">
        <v>24.1</v>
      </c>
      <c r="GH11" s="138">
        <v>-8.2605000000000004</v>
      </c>
      <c r="GI11" s="138">
        <v>-4.5015999999999998</v>
      </c>
      <c r="GJ11" s="138">
        <v>-4.6986999999999997</v>
      </c>
      <c r="GK11" s="138">
        <v>1.3698999999999999</v>
      </c>
      <c r="GL11" s="137"/>
      <c r="GM11" s="137"/>
      <c r="GN11" s="138">
        <v>-13.3847</v>
      </c>
      <c r="GO11" s="138">
        <v>-17.461200000000002</v>
      </c>
      <c r="GP11" s="138">
        <v>17.867999999999999</v>
      </c>
      <c r="GQ11" s="138">
        <v>17.832799999999999</v>
      </c>
      <c r="GR11" s="138">
        <v>56.4193</v>
      </c>
      <c r="GS11" s="138">
        <v>57.633600000000001</v>
      </c>
      <c r="GT11" s="138">
        <v>-76.867500000000007</v>
      </c>
      <c r="GU11" s="138">
        <v>-16.448399999999999</v>
      </c>
      <c r="GV11" s="138">
        <v>24.8261</v>
      </c>
      <c r="GW11" s="138">
        <v>-45.272599999999997</v>
      </c>
      <c r="GX11" s="138">
        <v>12.3927</v>
      </c>
      <c r="GY11" s="138">
        <v>5.3529</v>
      </c>
      <c r="GZ11" s="138">
        <v>4.9993999999999996</v>
      </c>
      <c r="HA11" s="138">
        <v>13.723000000000001</v>
      </c>
      <c r="HB11" s="138">
        <v>116.6678</v>
      </c>
      <c r="HC11" s="138">
        <v>118.81059999999999</v>
      </c>
      <c r="HD11" s="138">
        <v>97.2</v>
      </c>
      <c r="HE11" s="138">
        <v>-97.541899999999998</v>
      </c>
      <c r="HF11" s="138">
        <v>-250.9067</v>
      </c>
      <c r="HG11" s="138">
        <v>255.53309999999999</v>
      </c>
      <c r="HH11" s="138">
        <v>481.26830000000001</v>
      </c>
      <c r="HI11" s="138">
        <v>-114.9003</v>
      </c>
      <c r="HJ11" s="138">
        <v>-110.78019999999999</v>
      </c>
      <c r="HK11" s="138">
        <v>-67.099599999999995</v>
      </c>
      <c r="HL11" s="138">
        <v>-60.2699</v>
      </c>
      <c r="HM11" s="138">
        <v>80.789299999999997</v>
      </c>
      <c r="HN11" s="138">
        <v>81.706100000000006</v>
      </c>
      <c r="HO11" s="137"/>
      <c r="HP11" s="137"/>
      <c r="HQ11" s="138">
        <v>34.346499999999999</v>
      </c>
      <c r="HR11" s="138">
        <v>34.445399999999999</v>
      </c>
      <c r="HS11" s="138">
        <v>-26.4937</v>
      </c>
      <c r="HT11" s="138">
        <v>-26.530899999999999</v>
      </c>
      <c r="HU11" s="138">
        <v>107.77</v>
      </c>
      <c r="HV11" s="138">
        <v>108.12</v>
      </c>
      <c r="HW11" s="138">
        <v>8.4</v>
      </c>
      <c r="HX11" s="138">
        <v>8.1</v>
      </c>
      <c r="HY11" s="138">
        <v>21.534600000000001</v>
      </c>
      <c r="HZ11" s="138">
        <v>24.96</v>
      </c>
      <c r="IA11" s="138">
        <v>-320.80560000000003</v>
      </c>
      <c r="IB11" s="138">
        <v>105.64409999999999</v>
      </c>
      <c r="IC11" s="138">
        <v>106.1117</v>
      </c>
      <c r="ID11" s="138">
        <v>12.2</v>
      </c>
      <c r="IE11" s="138">
        <v>-54.7</v>
      </c>
      <c r="IF11" s="138">
        <v>-33.5</v>
      </c>
      <c r="IG11" s="138">
        <v>-33.1</v>
      </c>
      <c r="IH11" s="137"/>
      <c r="II11" s="137"/>
      <c r="IJ11" s="138">
        <v>-475.4196</v>
      </c>
      <c r="IK11" s="138">
        <v>-427.09730000000002</v>
      </c>
      <c r="IL11" s="138">
        <v>413.72649999999999</v>
      </c>
      <c r="IM11" s="138">
        <v>338.8571</v>
      </c>
      <c r="IN11" s="138">
        <v>-56.122199999999999</v>
      </c>
      <c r="IO11" s="138">
        <v>-330.83690000000001</v>
      </c>
      <c r="IP11" s="138">
        <v>332.47770000000003</v>
      </c>
      <c r="IQ11" s="138">
        <v>-143.92449999999999</v>
      </c>
      <c r="IR11" s="138">
        <v>-205.94380000000001</v>
      </c>
      <c r="IS11" s="138">
        <v>-329.06319999999999</v>
      </c>
      <c r="IT11" s="138">
        <v>88.422899999999998</v>
      </c>
      <c r="IU11" s="138">
        <v>89.173000000000002</v>
      </c>
      <c r="IV11" s="138">
        <v>147.78559999999999</v>
      </c>
      <c r="IW11" s="138">
        <v>-396.68259999999998</v>
      </c>
      <c r="IX11" s="138">
        <v>208.8168</v>
      </c>
      <c r="IY11" s="138">
        <v>-189.35579999999999</v>
      </c>
      <c r="IZ11" s="138">
        <v>192.29759999999999</v>
      </c>
      <c r="JA11" s="138">
        <v>-8.8840000000000003</v>
      </c>
      <c r="JB11" s="138">
        <v>24.126000000000001</v>
      </c>
      <c r="JC11" s="138">
        <v>9.68</v>
      </c>
      <c r="JD11" s="138">
        <v>8.4710000000000001</v>
      </c>
      <c r="JE11" s="138">
        <v>8.4879999999999995</v>
      </c>
      <c r="JF11" s="138">
        <v>-9.92</v>
      </c>
      <c r="JG11" s="138">
        <v>-11.6</v>
      </c>
      <c r="JH11" s="137"/>
      <c r="JI11" s="138">
        <v>12.4529</v>
      </c>
      <c r="JJ11" s="138">
        <v>-25.841200000000001</v>
      </c>
      <c r="JK11" s="138">
        <v>-41.191699999999997</v>
      </c>
      <c r="JL11" s="138">
        <v>25.6</v>
      </c>
      <c r="JM11" s="138">
        <v>52.631</v>
      </c>
      <c r="JN11" s="138">
        <v>51.136000000000003</v>
      </c>
      <c r="JO11" s="138">
        <v>8.89</v>
      </c>
      <c r="JP11" s="138">
        <v>10.668200000000001</v>
      </c>
      <c r="JQ11" s="138">
        <v>52.197600000000001</v>
      </c>
      <c r="JR11" s="138">
        <v>55.353499999999997</v>
      </c>
      <c r="JS11" s="138">
        <v>53.428100000000001</v>
      </c>
      <c r="JT11" s="137"/>
      <c r="JU11" s="138">
        <v>57.6</v>
      </c>
      <c r="JV11" s="138">
        <v>-29.5502</v>
      </c>
      <c r="JW11" s="137"/>
      <c r="JX11" s="137"/>
      <c r="JY11" s="138">
        <v>-60.284599999999998</v>
      </c>
      <c r="JZ11" s="138">
        <v>84.334400000000002</v>
      </c>
      <c r="KA11" s="138">
        <v>69.302000000000007</v>
      </c>
      <c r="KB11" s="138">
        <v>-61.151499999999999</v>
      </c>
      <c r="KC11" s="138">
        <v>-82.352900000000005</v>
      </c>
      <c r="KD11" s="138">
        <v>58.567700000000002</v>
      </c>
      <c r="KE11" s="138">
        <v>22.988199999999999</v>
      </c>
      <c r="KF11" s="138">
        <v>-60.4</v>
      </c>
      <c r="KG11" s="138">
        <v>62.7</v>
      </c>
      <c r="KH11" s="138">
        <v>224.0967</v>
      </c>
      <c r="KI11" s="138">
        <v>-99.926500000000004</v>
      </c>
    </row>
    <row r="12" spans="1:295" ht="18" customHeight="1" x14ac:dyDescent="0.3">
      <c r="A12" s="133" t="s">
        <v>60</v>
      </c>
      <c r="B12" s="133" t="s">
        <v>665</v>
      </c>
      <c r="C12" s="137"/>
      <c r="D12" s="139">
        <v>12.332000000000001</v>
      </c>
      <c r="E12" s="138">
        <v>-18.535399999999999</v>
      </c>
      <c r="F12" s="138">
        <v>-38.439500000000002</v>
      </c>
      <c r="G12" s="138">
        <v>22.346399999999999</v>
      </c>
      <c r="H12" s="137"/>
      <c r="I12" s="138">
        <v>26.805599999999998</v>
      </c>
      <c r="J12" s="138">
        <v>-31.926100000000002</v>
      </c>
      <c r="K12" s="138">
        <v>34.462899999999998</v>
      </c>
      <c r="L12" s="138">
        <v>17.459499999999998</v>
      </c>
      <c r="M12" s="138">
        <v>17.037500000000001</v>
      </c>
      <c r="N12" s="138">
        <v>51.06</v>
      </c>
      <c r="O12" s="138">
        <v>-43.957999999999998</v>
      </c>
      <c r="P12" s="138">
        <v>41.8</v>
      </c>
      <c r="Q12" s="139">
        <v>17.388000000000002</v>
      </c>
      <c r="R12" s="138">
        <v>-39.6</v>
      </c>
      <c r="S12" s="138">
        <v>13.560499999999999</v>
      </c>
      <c r="T12" s="138">
        <v>11.154199999999999</v>
      </c>
      <c r="U12" s="138">
        <v>3.1779999999999999</v>
      </c>
      <c r="V12" s="138">
        <v>3.1450999999999998</v>
      </c>
      <c r="W12" s="138">
        <v>4.9527999999999999</v>
      </c>
      <c r="X12" s="137"/>
      <c r="Y12" s="137"/>
      <c r="Z12" s="137"/>
      <c r="AA12" s="137"/>
      <c r="AB12" s="137"/>
      <c r="AC12" s="138">
        <v>0</v>
      </c>
      <c r="AD12" s="138">
        <v>-40.409999999999997</v>
      </c>
      <c r="AE12" s="137"/>
      <c r="AF12" s="138">
        <v>-51.06</v>
      </c>
      <c r="AG12" s="138">
        <v>41.8</v>
      </c>
      <c r="AH12" s="138">
        <v>11.561</v>
      </c>
      <c r="AI12" s="138">
        <v>0.20300000000000001</v>
      </c>
      <c r="AJ12" s="139">
        <v>-4.45</v>
      </c>
      <c r="AK12" s="138">
        <v>0</v>
      </c>
      <c r="AL12" s="138">
        <v>-74.180000000000007</v>
      </c>
      <c r="AM12" s="138">
        <v>4.6500000000000004</v>
      </c>
      <c r="AN12" s="138">
        <v>0</v>
      </c>
      <c r="AO12" s="138">
        <v>14.7552</v>
      </c>
      <c r="AP12" s="138">
        <v>0.26179999999999998</v>
      </c>
      <c r="AQ12" s="138">
        <v>44.377899999999997</v>
      </c>
      <c r="AR12" s="138">
        <v>45.793199999999999</v>
      </c>
      <c r="AS12" s="138">
        <v>18.883600000000001</v>
      </c>
      <c r="AT12" s="138">
        <v>-17.2209</v>
      </c>
      <c r="AU12" s="138">
        <v>-18.2639</v>
      </c>
      <c r="AV12" s="138">
        <v>23.315799999999999</v>
      </c>
      <c r="AW12" s="138">
        <v>24.1557</v>
      </c>
      <c r="AX12" s="138">
        <v>45.421999999999997</v>
      </c>
      <c r="AY12" s="138">
        <v>44.2791</v>
      </c>
      <c r="AZ12" s="138">
        <v>1.8138000000000001</v>
      </c>
      <c r="BA12" s="138">
        <v>4.9470000000000001</v>
      </c>
      <c r="BB12" s="138">
        <v>-317.9572</v>
      </c>
      <c r="BC12" s="138">
        <v>-6.7123999999999997</v>
      </c>
      <c r="BD12" s="138">
        <v>-9.8000000000000007</v>
      </c>
      <c r="BE12" s="138">
        <v>-9.8000000000000007</v>
      </c>
      <c r="BF12" s="138">
        <v>25.206700000000001</v>
      </c>
      <c r="BG12" s="138">
        <v>25.385999999999999</v>
      </c>
      <c r="BH12" s="138">
        <v>-4.1768000000000001</v>
      </c>
      <c r="BI12" s="137"/>
      <c r="BJ12" s="138">
        <v>-49.256900000000002</v>
      </c>
      <c r="BK12" s="138">
        <v>1.0323</v>
      </c>
      <c r="BL12" s="137"/>
      <c r="BM12" s="138">
        <v>0.59970000000000001</v>
      </c>
      <c r="BN12" s="138">
        <v>365.94729999999998</v>
      </c>
      <c r="BO12" s="138">
        <v>71.962599999999995</v>
      </c>
      <c r="BP12" s="138">
        <v>72.450900000000004</v>
      </c>
      <c r="BQ12" s="138">
        <v>-435.67520000000002</v>
      </c>
      <c r="BR12" s="138">
        <v>275.7903</v>
      </c>
      <c r="BS12" s="137"/>
      <c r="BT12" s="138">
        <v>-47.508800000000001</v>
      </c>
      <c r="BU12" s="138">
        <v>47.955199999999998</v>
      </c>
      <c r="BV12" s="138">
        <v>55.5961</v>
      </c>
      <c r="BW12" s="138">
        <v>21.54</v>
      </c>
      <c r="BX12" s="138">
        <v>20.61</v>
      </c>
      <c r="BY12" s="138">
        <v>41.24</v>
      </c>
      <c r="BZ12" s="138">
        <v>57.43</v>
      </c>
      <c r="CA12" s="138">
        <v>27.465399999999999</v>
      </c>
      <c r="CB12" s="138">
        <v>27.331399999999999</v>
      </c>
      <c r="CC12" s="138">
        <v>36.428600000000003</v>
      </c>
      <c r="CD12" s="138">
        <v>36.244199999999999</v>
      </c>
      <c r="CE12" s="138">
        <v>-7.1749999999999998</v>
      </c>
      <c r="CF12" s="138">
        <v>-48.635899999999999</v>
      </c>
      <c r="CG12" s="138">
        <v>-48.267499999999998</v>
      </c>
      <c r="CH12" s="138">
        <v>-5.0540000000000003</v>
      </c>
      <c r="CI12" s="138">
        <v>0</v>
      </c>
      <c r="CJ12" s="137"/>
      <c r="CK12" s="137"/>
      <c r="CL12" s="138">
        <v>80.400000000000006</v>
      </c>
      <c r="CM12" s="138">
        <v>72.8</v>
      </c>
      <c r="CN12" s="138">
        <v>-7.76</v>
      </c>
      <c r="CO12" s="138">
        <v>58.883000000000003</v>
      </c>
      <c r="CP12" s="138">
        <v>58.154499999999999</v>
      </c>
      <c r="CQ12" s="138">
        <v>56.953600000000002</v>
      </c>
      <c r="CR12" s="138">
        <v>-48.683300000000003</v>
      </c>
      <c r="CS12" s="138">
        <v>-49.086199999999998</v>
      </c>
      <c r="CT12" s="138">
        <v>52.720500000000001</v>
      </c>
      <c r="CU12" s="138">
        <v>-34.927900000000001</v>
      </c>
      <c r="CV12" s="138">
        <v>56.964700000000001</v>
      </c>
      <c r="CW12" s="138">
        <v>11.862500000000001</v>
      </c>
      <c r="CX12" s="138">
        <v>28.13</v>
      </c>
      <c r="CY12" s="138">
        <v>14.89</v>
      </c>
      <c r="CZ12" s="138">
        <v>27.194800000000001</v>
      </c>
      <c r="DA12" s="138">
        <v>25.639299999999999</v>
      </c>
      <c r="DB12" s="138">
        <v>-14.34</v>
      </c>
      <c r="DC12" s="137"/>
      <c r="DD12" s="137"/>
      <c r="DE12" s="137"/>
      <c r="DF12" s="138">
        <v>-87.934200000000004</v>
      </c>
      <c r="DG12" s="137"/>
      <c r="DH12" s="138">
        <v>-14.7486</v>
      </c>
      <c r="DI12" s="139">
        <v>-46.15</v>
      </c>
      <c r="DJ12" s="138">
        <v>-45.9</v>
      </c>
      <c r="DK12" s="138">
        <v>16.9711</v>
      </c>
      <c r="DL12" s="139">
        <v>33.993549999999999</v>
      </c>
      <c r="DM12" s="138">
        <v>28.1934</v>
      </c>
      <c r="DN12" s="138">
        <v>48.065199999999997</v>
      </c>
      <c r="DO12" s="138">
        <v>33.619999999999997</v>
      </c>
      <c r="DP12" s="138">
        <v>-0.87</v>
      </c>
      <c r="DQ12" s="138">
        <v>44.128500000000003</v>
      </c>
      <c r="DR12" s="138">
        <v>88.25</v>
      </c>
      <c r="DS12" s="138">
        <v>-11.74</v>
      </c>
      <c r="DT12" s="138">
        <v>-11.95</v>
      </c>
      <c r="DU12" s="138">
        <v>61.57</v>
      </c>
      <c r="DV12" s="138">
        <v>40.119999999999997</v>
      </c>
      <c r="DW12" s="138">
        <v>88.545500000000004</v>
      </c>
      <c r="DX12" s="138">
        <v>87.0364</v>
      </c>
      <c r="DY12" s="138">
        <v>48.388500000000001</v>
      </c>
      <c r="DZ12" s="138">
        <v>46.6</v>
      </c>
      <c r="EA12" s="138">
        <v>171.0307</v>
      </c>
      <c r="EB12" s="138">
        <v>144.8674</v>
      </c>
      <c r="EC12" s="138">
        <v>138.17939999999999</v>
      </c>
      <c r="ED12" s="138">
        <v>139.32939999999999</v>
      </c>
      <c r="EE12" s="138">
        <v>133.93729999999999</v>
      </c>
      <c r="EF12" s="138">
        <v>118.4131</v>
      </c>
      <c r="EG12" s="138">
        <v>-21.725000000000001</v>
      </c>
      <c r="EH12" s="138">
        <v>449.36079999999998</v>
      </c>
      <c r="EI12" s="138">
        <v>441.78269999999998</v>
      </c>
      <c r="EJ12" s="137"/>
      <c r="EK12" s="138">
        <v>-12.866099999999999</v>
      </c>
      <c r="EL12" s="138">
        <v>-9.8301999999999996</v>
      </c>
      <c r="EM12" s="138">
        <v>-60.700800000000001</v>
      </c>
      <c r="EN12" s="138">
        <v>35.658499999999997</v>
      </c>
      <c r="EO12" s="138">
        <v>33.232599999999998</v>
      </c>
      <c r="EP12" s="138">
        <v>152.124</v>
      </c>
      <c r="EQ12" s="138">
        <v>-49.863599999999998</v>
      </c>
      <c r="ER12" s="138">
        <v>-50.460299999999997</v>
      </c>
      <c r="ES12" s="138">
        <v>-84.076400000000007</v>
      </c>
      <c r="ET12" s="138">
        <v>0</v>
      </c>
      <c r="EU12" s="138">
        <v>-15.29</v>
      </c>
      <c r="EV12" s="138">
        <v>102.3</v>
      </c>
      <c r="EW12" s="138">
        <v>9.1653000000000002</v>
      </c>
      <c r="EX12" s="138">
        <v>30.747699999999998</v>
      </c>
      <c r="EY12" s="138">
        <v>-39.131</v>
      </c>
      <c r="EZ12" s="138">
        <v>-38.447600000000001</v>
      </c>
      <c r="FA12" s="138">
        <v>9.5096000000000007</v>
      </c>
      <c r="FB12" s="138">
        <v>-113.5476</v>
      </c>
      <c r="FC12" s="138">
        <v>79.343699999999998</v>
      </c>
      <c r="FD12" s="138">
        <v>24.578399999999998</v>
      </c>
      <c r="FE12" s="137"/>
      <c r="FF12" s="138">
        <v>23.9879</v>
      </c>
      <c r="FG12" s="138">
        <v>39.979399999999998</v>
      </c>
      <c r="FH12" s="138">
        <v>40.270400000000002</v>
      </c>
      <c r="FI12" s="138">
        <v>38.607599999999998</v>
      </c>
      <c r="FJ12" s="138">
        <v>-28.969899999999999</v>
      </c>
      <c r="FK12" s="138">
        <v>-29.472300000000001</v>
      </c>
      <c r="FL12" s="138">
        <v>103.6555</v>
      </c>
      <c r="FM12" s="138">
        <v>-46.488999999999997</v>
      </c>
      <c r="FN12" s="138">
        <v>-46.034500000000001</v>
      </c>
      <c r="FO12" s="138">
        <v>43.886699999999998</v>
      </c>
      <c r="FP12" s="138">
        <v>47.982300000000002</v>
      </c>
      <c r="FQ12" s="138">
        <v>50.627600000000001</v>
      </c>
      <c r="FR12" s="138">
        <v>4.16</v>
      </c>
      <c r="FS12" s="138">
        <v>1.0578000000000001</v>
      </c>
      <c r="FT12" s="138">
        <v>0.751</v>
      </c>
      <c r="FU12" s="138">
        <v>0.21</v>
      </c>
      <c r="FV12" s="138">
        <v>18.79</v>
      </c>
      <c r="FW12" s="138">
        <v>49.184100000000001</v>
      </c>
      <c r="FX12" s="137"/>
      <c r="FY12" s="138">
        <v>-1.905</v>
      </c>
      <c r="FZ12" s="138">
        <v>4.0209999999999999</v>
      </c>
      <c r="GA12" s="137"/>
      <c r="GB12" s="138">
        <v>48.58</v>
      </c>
      <c r="GC12" s="138">
        <v>-48.633499999999998</v>
      </c>
      <c r="GD12" s="138">
        <v>-46.252499999999998</v>
      </c>
      <c r="GE12" s="138">
        <v>13.25</v>
      </c>
      <c r="GF12" s="138">
        <v>74.397599999999997</v>
      </c>
      <c r="GG12" s="138">
        <v>25.2</v>
      </c>
      <c r="GH12" s="138">
        <v>-8.4564000000000004</v>
      </c>
      <c r="GI12" s="138">
        <v>-4.2557999999999998</v>
      </c>
      <c r="GJ12" s="138">
        <v>-4.6037999999999997</v>
      </c>
      <c r="GK12" s="138">
        <v>1.2990999999999999</v>
      </c>
      <c r="GL12" s="137"/>
      <c r="GM12" s="137"/>
      <c r="GN12" s="138">
        <v>-14.7081</v>
      </c>
      <c r="GO12" s="138">
        <v>-16.537099999999999</v>
      </c>
      <c r="GP12" s="138">
        <v>18.6997</v>
      </c>
      <c r="GQ12" s="138">
        <v>17.0593</v>
      </c>
      <c r="GR12" s="138">
        <v>56.5916</v>
      </c>
      <c r="GS12" s="138">
        <v>58.7988</v>
      </c>
      <c r="GT12" s="138">
        <v>-76.175700000000006</v>
      </c>
      <c r="GU12" s="139">
        <v>-16.00215</v>
      </c>
      <c r="GV12" s="138">
        <v>23.8277</v>
      </c>
      <c r="GW12" s="138">
        <v>-43.721600000000002</v>
      </c>
      <c r="GX12" s="139">
        <v>12.5831</v>
      </c>
      <c r="GY12" s="138">
        <v>5.1185999999999998</v>
      </c>
      <c r="GZ12" s="138">
        <v>4.8623000000000003</v>
      </c>
      <c r="HA12" s="137"/>
      <c r="HB12" s="138">
        <v>111.2004</v>
      </c>
      <c r="HC12" s="138">
        <v>111.6418</v>
      </c>
      <c r="HD12" s="138">
        <v>99.7</v>
      </c>
      <c r="HE12" s="138">
        <v>-99.693799999999996</v>
      </c>
      <c r="HF12" s="138">
        <v>-260.8492</v>
      </c>
      <c r="HG12" s="138">
        <v>260.41969999999998</v>
      </c>
      <c r="HH12" s="138">
        <v>467.03919999999999</v>
      </c>
      <c r="HI12" s="138">
        <v>-110.03149999999999</v>
      </c>
      <c r="HJ12" s="138">
        <v>-108.52030000000001</v>
      </c>
      <c r="HK12" s="138">
        <v>-70.996499999999997</v>
      </c>
      <c r="HL12" s="138">
        <v>-63.709800000000001</v>
      </c>
      <c r="HM12" s="138">
        <v>82.240200000000002</v>
      </c>
      <c r="HN12" s="138">
        <v>82.141000000000005</v>
      </c>
      <c r="HO12" s="137"/>
      <c r="HP12" s="137"/>
      <c r="HQ12" s="138">
        <v>32.7864</v>
      </c>
      <c r="HR12" s="138">
        <v>31.918500000000002</v>
      </c>
      <c r="HS12" s="138">
        <v>-25.4269</v>
      </c>
      <c r="HT12" s="138">
        <v>-25.400600000000001</v>
      </c>
      <c r="HU12" s="138">
        <v>106.35</v>
      </c>
      <c r="HV12" s="138">
        <v>106.51</v>
      </c>
      <c r="HW12" s="138">
        <v>5.7</v>
      </c>
      <c r="HX12" s="138">
        <v>6</v>
      </c>
      <c r="HY12" s="138">
        <v>21.372199999999999</v>
      </c>
      <c r="HZ12" s="138">
        <v>24.88</v>
      </c>
      <c r="IA12" s="138">
        <v>-310.53449999999998</v>
      </c>
      <c r="IB12" s="138">
        <v>101.5296</v>
      </c>
      <c r="IC12" s="138">
        <v>101.3622</v>
      </c>
      <c r="ID12" s="138">
        <v>11.6</v>
      </c>
      <c r="IE12" s="138">
        <v>-58.6</v>
      </c>
      <c r="IF12" s="138">
        <v>-31.8</v>
      </c>
      <c r="IG12" s="138">
        <v>-31.9</v>
      </c>
      <c r="IH12" s="138">
        <v>1.4671000000000001</v>
      </c>
      <c r="II12" s="138">
        <v>1.2855000000000001</v>
      </c>
      <c r="IJ12" s="138">
        <v>-453.27670000000001</v>
      </c>
      <c r="IK12" s="138">
        <v>-406.7029</v>
      </c>
      <c r="IL12" s="138">
        <v>391.64319999999998</v>
      </c>
      <c r="IM12" s="138">
        <v>322.74360000000001</v>
      </c>
      <c r="IN12" s="138">
        <v>-54.554600000000001</v>
      </c>
      <c r="IO12" s="138">
        <v>-319.00209999999998</v>
      </c>
      <c r="IP12" s="138">
        <v>316.25940000000003</v>
      </c>
      <c r="IQ12" s="138">
        <v>-138.52189999999999</v>
      </c>
      <c r="IR12" s="138">
        <v>-197.24799999999999</v>
      </c>
      <c r="IS12" s="138">
        <v>-313.36919999999998</v>
      </c>
      <c r="IT12" s="138">
        <v>86.339600000000004</v>
      </c>
      <c r="IU12" s="138">
        <v>85.294700000000006</v>
      </c>
      <c r="IV12" s="138">
        <v>139.0017</v>
      </c>
      <c r="IW12" s="138">
        <v>-381.99009999999998</v>
      </c>
      <c r="IX12" s="138">
        <v>202.23230000000001</v>
      </c>
      <c r="IY12" s="138">
        <v>-179.369</v>
      </c>
      <c r="IZ12" s="138">
        <v>179.49080000000001</v>
      </c>
      <c r="JA12" s="138">
        <v>-9.8343000000000007</v>
      </c>
      <c r="JB12" s="138">
        <v>24.422999999999998</v>
      </c>
      <c r="JC12" s="138">
        <v>9.44</v>
      </c>
      <c r="JD12" s="139">
        <v>8.5154999999999994</v>
      </c>
      <c r="JE12" s="139">
        <v>8.5305</v>
      </c>
      <c r="JF12" s="138">
        <v>-9.52</v>
      </c>
      <c r="JG12" s="138">
        <v>-12.4</v>
      </c>
      <c r="JH12" s="137"/>
      <c r="JI12" s="138">
        <v>12.9808</v>
      </c>
      <c r="JJ12" s="138">
        <v>-26.720099999999999</v>
      </c>
      <c r="JK12" s="138">
        <v>-41.310699999999997</v>
      </c>
      <c r="JL12" s="138">
        <v>26.4</v>
      </c>
      <c r="JM12" s="138">
        <v>49.588000000000001</v>
      </c>
      <c r="JN12" s="138">
        <v>50.844000000000001</v>
      </c>
      <c r="JO12" s="137"/>
      <c r="JP12" s="137"/>
      <c r="JQ12" s="138">
        <v>54.494</v>
      </c>
      <c r="JR12" s="138">
        <v>50.880499999999998</v>
      </c>
      <c r="JS12" s="138">
        <v>52.182699999999997</v>
      </c>
      <c r="JT12" s="137"/>
      <c r="JU12" s="138">
        <v>58.2</v>
      </c>
      <c r="JV12" s="138">
        <v>-29.830500000000001</v>
      </c>
      <c r="JW12" s="137"/>
      <c r="JX12" s="137"/>
      <c r="JY12" s="138">
        <v>-68.602000000000004</v>
      </c>
      <c r="JZ12" s="138">
        <v>86.197500000000005</v>
      </c>
      <c r="KA12" s="138">
        <v>72.621700000000004</v>
      </c>
      <c r="KB12" s="138">
        <v>-68.134</v>
      </c>
      <c r="KC12" s="138">
        <v>-85.0899</v>
      </c>
      <c r="KD12" s="138">
        <v>63.880200000000002</v>
      </c>
      <c r="KE12" s="138">
        <v>21.092500000000001</v>
      </c>
      <c r="KF12" s="138">
        <v>-63.1</v>
      </c>
      <c r="KG12" s="138">
        <v>63.9</v>
      </c>
      <c r="KH12" s="138">
        <v>207.5625</v>
      </c>
      <c r="KI12" s="138">
        <v>-88.712800000000001</v>
      </c>
    </row>
    <row r="13" spans="1:295" ht="18" customHeight="1" x14ac:dyDescent="0.3">
      <c r="A13" s="133" t="s">
        <v>60</v>
      </c>
      <c r="B13" s="133" t="s">
        <v>666</v>
      </c>
      <c r="C13" s="137"/>
      <c r="D13" s="138">
        <v>12.084899999999999</v>
      </c>
      <c r="E13" s="138">
        <v>-18.340699999999998</v>
      </c>
      <c r="F13" s="138">
        <v>-38.639400000000002</v>
      </c>
      <c r="G13" s="138">
        <v>23.423300000000001</v>
      </c>
      <c r="H13" s="137"/>
      <c r="I13" s="138">
        <v>25.979700000000001</v>
      </c>
      <c r="J13" s="138">
        <v>-29.623899999999999</v>
      </c>
      <c r="K13" s="138">
        <v>34.0764</v>
      </c>
      <c r="L13" s="138">
        <v>17.403500000000001</v>
      </c>
      <c r="M13" s="138">
        <v>16.967400000000001</v>
      </c>
      <c r="N13" s="138">
        <v>51.06</v>
      </c>
      <c r="O13" s="138">
        <v>-43.619</v>
      </c>
      <c r="P13" s="138">
        <v>39.6</v>
      </c>
      <c r="Q13" s="138">
        <v>17.388000000000002</v>
      </c>
      <c r="R13" s="138">
        <v>-39.6</v>
      </c>
      <c r="S13" s="138">
        <v>13.5397</v>
      </c>
      <c r="T13" s="138">
        <v>10.8704</v>
      </c>
      <c r="U13" s="138">
        <v>2.8675000000000002</v>
      </c>
      <c r="V13" s="138">
        <v>3.1903999999999999</v>
      </c>
      <c r="W13" s="138">
        <v>4.9314999999999998</v>
      </c>
      <c r="X13" s="137"/>
      <c r="Y13" s="137"/>
      <c r="Z13" s="137"/>
      <c r="AA13" s="137"/>
      <c r="AB13" s="137"/>
      <c r="AC13" s="138">
        <v>0</v>
      </c>
      <c r="AD13" s="138">
        <v>-39.43</v>
      </c>
      <c r="AE13" s="137"/>
      <c r="AF13" s="138">
        <v>-51.06</v>
      </c>
      <c r="AG13" s="138">
        <v>41.8</v>
      </c>
      <c r="AH13" s="138">
        <v>12.226000000000001</v>
      </c>
      <c r="AI13" s="138">
        <v>0.21</v>
      </c>
      <c r="AJ13" s="139">
        <v>-4.55</v>
      </c>
      <c r="AK13" s="138">
        <v>0</v>
      </c>
      <c r="AL13" s="138">
        <v>-73.510000000000005</v>
      </c>
      <c r="AM13" s="138">
        <v>4.75</v>
      </c>
      <c r="AN13" s="138">
        <v>0</v>
      </c>
      <c r="AO13" s="138">
        <v>14.728300000000001</v>
      </c>
      <c r="AP13" s="138">
        <v>-3.0599999999999999E-2</v>
      </c>
      <c r="AQ13" s="138">
        <v>44.311700000000002</v>
      </c>
      <c r="AR13" s="138">
        <v>45.858400000000003</v>
      </c>
      <c r="AS13" s="138">
        <v>16.067699999999999</v>
      </c>
      <c r="AT13" s="138">
        <v>-18.4389</v>
      </c>
      <c r="AU13" s="138">
        <v>-19.096699999999998</v>
      </c>
      <c r="AV13" s="138">
        <v>27.992799999999999</v>
      </c>
      <c r="AW13" s="138">
        <v>29.2563</v>
      </c>
      <c r="AX13" s="138">
        <v>43.151000000000003</v>
      </c>
      <c r="AY13" s="138">
        <v>43.22</v>
      </c>
      <c r="AZ13" s="138">
        <v>9.8249999999999993</v>
      </c>
      <c r="BA13" s="138">
        <v>7.3216000000000001</v>
      </c>
      <c r="BB13" s="138">
        <v>-318.2647</v>
      </c>
      <c r="BC13" s="138">
        <v>-6.5629</v>
      </c>
      <c r="BD13" s="138">
        <v>-9.9</v>
      </c>
      <c r="BE13" s="138">
        <v>-9.8000000000000007</v>
      </c>
      <c r="BF13" s="138">
        <v>25.002800000000001</v>
      </c>
      <c r="BG13" s="138">
        <v>23.988399999999999</v>
      </c>
      <c r="BH13" s="138">
        <v>-4.0609000000000002</v>
      </c>
      <c r="BI13" s="137"/>
      <c r="BJ13" s="138">
        <v>-50.97</v>
      </c>
      <c r="BK13" s="138">
        <v>1.0182</v>
      </c>
      <c r="BL13" s="137"/>
      <c r="BM13" s="138">
        <v>0</v>
      </c>
      <c r="BN13" s="138">
        <v>370.7998</v>
      </c>
      <c r="BO13" s="138">
        <v>70.009399999999999</v>
      </c>
      <c r="BP13" s="138">
        <v>69.307500000000005</v>
      </c>
      <c r="BQ13" s="138">
        <v>-445.19380000000001</v>
      </c>
      <c r="BR13" s="138">
        <v>261.24779999999998</v>
      </c>
      <c r="BS13" s="137"/>
      <c r="BT13" s="138">
        <v>-29.1493</v>
      </c>
      <c r="BU13" s="138">
        <v>31.113299999999999</v>
      </c>
      <c r="BV13" s="138">
        <v>53.590200000000003</v>
      </c>
      <c r="BW13" s="138">
        <v>21.35</v>
      </c>
      <c r="BX13" s="138">
        <v>20.61</v>
      </c>
      <c r="BY13" s="138">
        <v>39.96</v>
      </c>
      <c r="BZ13" s="138">
        <v>56.84</v>
      </c>
      <c r="CA13" s="138">
        <v>36.4405</v>
      </c>
      <c r="CB13" s="138">
        <v>36.708399999999997</v>
      </c>
      <c r="CC13" s="138">
        <v>25.674299999999999</v>
      </c>
      <c r="CD13" s="138">
        <v>26.306699999999999</v>
      </c>
      <c r="CE13" s="138">
        <v>-7.96</v>
      </c>
      <c r="CF13" s="138">
        <v>-50.932099999999998</v>
      </c>
      <c r="CG13" s="138">
        <v>-50.493299999999998</v>
      </c>
      <c r="CH13" s="138">
        <v>-5.3848000000000003</v>
      </c>
      <c r="CI13" s="138">
        <v>0</v>
      </c>
      <c r="CJ13" s="137"/>
      <c r="CK13" s="137"/>
      <c r="CL13" s="138">
        <v>81.5</v>
      </c>
      <c r="CM13" s="138">
        <v>72.599999999999994</v>
      </c>
      <c r="CN13" s="138">
        <v>-7.51</v>
      </c>
      <c r="CO13" s="138">
        <v>57.161299999999997</v>
      </c>
      <c r="CP13" s="138">
        <v>55.914200000000001</v>
      </c>
      <c r="CQ13" s="138">
        <v>55.483699999999999</v>
      </c>
      <c r="CR13" s="138">
        <v>-53.328499999999998</v>
      </c>
      <c r="CS13" s="138">
        <v>-52.586500000000001</v>
      </c>
      <c r="CT13" s="138">
        <v>53.000900000000001</v>
      </c>
      <c r="CU13" s="138">
        <v>-30.786000000000001</v>
      </c>
      <c r="CV13" s="138">
        <v>57.472999999999999</v>
      </c>
      <c r="CW13" s="138">
        <v>11.8658</v>
      </c>
      <c r="CX13" s="138">
        <v>29.06</v>
      </c>
      <c r="CY13" s="138">
        <v>15.21</v>
      </c>
      <c r="CZ13" s="138">
        <v>26.726099999999999</v>
      </c>
      <c r="DA13" s="138">
        <v>25.346399999999999</v>
      </c>
      <c r="DB13" s="138">
        <v>-14.04</v>
      </c>
      <c r="DC13" s="137"/>
      <c r="DD13" s="137"/>
      <c r="DE13" s="137"/>
      <c r="DF13" s="138">
        <v>-109.12730000000001</v>
      </c>
      <c r="DG13" s="137"/>
      <c r="DH13" s="138">
        <v>-14.35</v>
      </c>
      <c r="DI13" s="138">
        <v>-43.7</v>
      </c>
      <c r="DJ13" s="138">
        <v>-43.6</v>
      </c>
      <c r="DK13" s="138">
        <v>16.537199999999999</v>
      </c>
      <c r="DL13" s="138">
        <v>32.8217</v>
      </c>
      <c r="DM13" s="138">
        <v>29.602399999999999</v>
      </c>
      <c r="DN13" s="138">
        <v>47.479199999999999</v>
      </c>
      <c r="DO13" s="138">
        <v>32.58</v>
      </c>
      <c r="DP13" s="138">
        <v>-1.65</v>
      </c>
      <c r="DQ13" s="138">
        <v>44.268000000000001</v>
      </c>
      <c r="DR13" s="138">
        <v>107.2111</v>
      </c>
      <c r="DS13" s="138">
        <v>-11.76</v>
      </c>
      <c r="DT13" s="138">
        <v>-11.96</v>
      </c>
      <c r="DU13" s="138">
        <v>60.51</v>
      </c>
      <c r="DV13" s="138">
        <v>37.74</v>
      </c>
      <c r="DW13" s="138">
        <v>108.7636</v>
      </c>
      <c r="DX13" s="138">
        <v>106.3818</v>
      </c>
      <c r="DY13" s="138">
        <v>65.275599999999997</v>
      </c>
      <c r="DZ13" s="138">
        <v>63.7727</v>
      </c>
      <c r="EA13" s="138">
        <v>188.6591</v>
      </c>
      <c r="EB13" s="138">
        <v>161.17320000000001</v>
      </c>
      <c r="EC13" s="138">
        <v>156.24369999999999</v>
      </c>
      <c r="ED13" s="138">
        <v>156.2268</v>
      </c>
      <c r="EE13" s="138">
        <v>123.85039999999999</v>
      </c>
      <c r="EF13" s="138">
        <v>109.3686</v>
      </c>
      <c r="EG13" s="138">
        <v>-22.472000000000001</v>
      </c>
      <c r="EH13" s="138">
        <v>458.58330000000001</v>
      </c>
      <c r="EI13" s="138">
        <v>465.4162</v>
      </c>
      <c r="EJ13" s="137"/>
      <c r="EK13" s="138">
        <v>-13.712</v>
      </c>
      <c r="EL13" s="138">
        <v>-11.420500000000001</v>
      </c>
      <c r="EM13" s="138">
        <v>-48.7134</v>
      </c>
      <c r="EN13" s="138">
        <v>48.757899999999999</v>
      </c>
      <c r="EO13" s="138">
        <v>45.592399999999998</v>
      </c>
      <c r="EP13" s="138">
        <v>49.2</v>
      </c>
      <c r="EQ13" s="138">
        <v>-23.526900000000001</v>
      </c>
      <c r="ER13" s="138">
        <v>-23.962700000000002</v>
      </c>
      <c r="ES13" s="138">
        <v>-74.112700000000004</v>
      </c>
      <c r="ET13" s="138">
        <v>0</v>
      </c>
      <c r="EU13" s="138">
        <v>-12.32</v>
      </c>
      <c r="EV13" s="138">
        <v>1</v>
      </c>
      <c r="EW13" s="138">
        <v>9.0256000000000007</v>
      </c>
      <c r="EX13" s="138">
        <v>56.222200000000001</v>
      </c>
      <c r="EY13" s="138">
        <v>-38.721600000000002</v>
      </c>
      <c r="EZ13" s="138">
        <v>-37.603999999999999</v>
      </c>
      <c r="FA13" s="138">
        <v>8.1195000000000004</v>
      </c>
      <c r="FB13" s="138">
        <v>-105.07040000000001</v>
      </c>
      <c r="FC13" s="138">
        <v>68.591800000000006</v>
      </c>
      <c r="FD13" s="138">
        <v>24.691299999999998</v>
      </c>
      <c r="FE13" s="137"/>
      <c r="FF13" s="138">
        <v>24.245699999999999</v>
      </c>
      <c r="FG13" s="138">
        <v>39.7196</v>
      </c>
      <c r="FH13" s="138">
        <v>39.993699999999997</v>
      </c>
      <c r="FI13" s="138">
        <v>39.078200000000002</v>
      </c>
      <c r="FJ13" s="138">
        <v>-37.1753</v>
      </c>
      <c r="FK13" s="138">
        <v>-37.510199999999998</v>
      </c>
      <c r="FL13" s="138">
        <v>101.14360000000001</v>
      </c>
      <c r="FM13" s="138">
        <v>-63.258000000000003</v>
      </c>
      <c r="FN13" s="138">
        <v>-62.467700000000001</v>
      </c>
      <c r="FO13" s="138">
        <v>43.32</v>
      </c>
      <c r="FP13" s="138">
        <v>46.516199999999998</v>
      </c>
      <c r="FQ13" s="138">
        <v>50.634900000000002</v>
      </c>
      <c r="FR13" s="138">
        <v>2.56</v>
      </c>
      <c r="FS13" s="138">
        <v>1.1676</v>
      </c>
      <c r="FT13" s="138">
        <v>0.71689999999999998</v>
      </c>
      <c r="FU13" s="138">
        <v>0.24</v>
      </c>
      <c r="FV13" s="138">
        <v>19.95</v>
      </c>
      <c r="FW13" s="138">
        <v>49.756999999999998</v>
      </c>
      <c r="FX13" s="137"/>
      <c r="FY13" s="138">
        <v>-1.9690000000000001</v>
      </c>
      <c r="FZ13" s="138">
        <v>4.0839999999999996</v>
      </c>
      <c r="GA13" s="137"/>
      <c r="GB13" s="138">
        <v>48</v>
      </c>
      <c r="GC13" s="138">
        <v>-47.012500000000003</v>
      </c>
      <c r="GD13" s="138">
        <v>-44.5916</v>
      </c>
      <c r="GE13" s="138">
        <v>13.05</v>
      </c>
      <c r="GF13" s="138">
        <v>73.4499</v>
      </c>
      <c r="GG13" s="138">
        <v>25.5</v>
      </c>
      <c r="GH13" s="138">
        <v>-8.0457000000000001</v>
      </c>
      <c r="GI13" s="138">
        <v>-4.2935999999999996</v>
      </c>
      <c r="GJ13" s="138">
        <v>-4.3695000000000004</v>
      </c>
      <c r="GK13" s="138">
        <v>1.2729999999999999</v>
      </c>
      <c r="GL13" s="137"/>
      <c r="GM13" s="137"/>
      <c r="GN13" s="138">
        <v>-14.2454</v>
      </c>
      <c r="GO13" s="138">
        <v>-15.9328</v>
      </c>
      <c r="GP13" s="138">
        <v>17.723400000000002</v>
      </c>
      <c r="GQ13" s="138">
        <v>16.755500000000001</v>
      </c>
      <c r="GR13" s="138">
        <v>56.420499999999997</v>
      </c>
      <c r="GS13" s="138">
        <v>56.1693</v>
      </c>
      <c r="GT13" s="138">
        <v>-75.361199999999997</v>
      </c>
      <c r="GU13" s="138">
        <v>-15.555899999999999</v>
      </c>
      <c r="GV13" s="138">
        <v>23.092400000000001</v>
      </c>
      <c r="GW13" s="138">
        <v>-42.726100000000002</v>
      </c>
      <c r="GX13" s="138">
        <v>12.7735</v>
      </c>
      <c r="GY13" s="138">
        <v>4.9318</v>
      </c>
      <c r="GZ13" s="138">
        <v>4.6935000000000002</v>
      </c>
      <c r="HA13" s="137"/>
      <c r="HB13" s="138">
        <v>109.7748</v>
      </c>
      <c r="HC13" s="138">
        <v>110.28189999999999</v>
      </c>
      <c r="HD13" s="138">
        <v>90.5</v>
      </c>
      <c r="HE13" s="138">
        <v>-90.418199999999999</v>
      </c>
      <c r="HF13" s="138">
        <v>-217.14169999999999</v>
      </c>
      <c r="HG13" s="138">
        <v>221.41220000000001</v>
      </c>
      <c r="HH13" s="138">
        <v>461.11869999999999</v>
      </c>
      <c r="HI13" s="138">
        <v>-107.96939999999999</v>
      </c>
      <c r="HJ13" s="138">
        <v>-106.1173</v>
      </c>
      <c r="HK13" s="138">
        <v>-68.723600000000005</v>
      </c>
      <c r="HL13" s="138">
        <v>-61.822000000000003</v>
      </c>
      <c r="HM13" s="138">
        <v>79.275000000000006</v>
      </c>
      <c r="HN13" s="138">
        <v>81.5839</v>
      </c>
      <c r="HO13" s="137"/>
      <c r="HP13" s="137"/>
      <c r="HQ13" s="138">
        <v>32.127299999999998</v>
      </c>
      <c r="HR13" s="138">
        <v>31.918500000000002</v>
      </c>
      <c r="HS13" s="138">
        <v>-25.335699999999999</v>
      </c>
      <c r="HT13" s="138">
        <v>-25.615600000000001</v>
      </c>
      <c r="HU13" s="138">
        <v>106.21</v>
      </c>
      <c r="HV13" s="138">
        <v>105.47</v>
      </c>
      <c r="HW13" s="138">
        <v>6.9</v>
      </c>
      <c r="HX13" s="138">
        <v>6.4</v>
      </c>
      <c r="HY13" s="138">
        <v>21.350899999999999</v>
      </c>
      <c r="HZ13" s="138">
        <v>26.64</v>
      </c>
      <c r="IA13" s="138">
        <v>-323.15359999999998</v>
      </c>
      <c r="IB13" s="138">
        <v>105.0381</v>
      </c>
      <c r="IC13" s="138">
        <v>104.873</v>
      </c>
      <c r="ID13" s="139">
        <v>11.6</v>
      </c>
      <c r="IE13" s="138">
        <v>-56.2</v>
      </c>
      <c r="IF13" s="138">
        <v>-31.4</v>
      </c>
      <c r="IG13" s="138">
        <v>-31</v>
      </c>
      <c r="IH13" s="137"/>
      <c r="II13" s="137"/>
      <c r="IJ13" s="138">
        <v>-451.00549999999998</v>
      </c>
      <c r="IK13" s="138">
        <v>-432.21120000000002</v>
      </c>
      <c r="IL13" s="138">
        <v>403.09339999999997</v>
      </c>
      <c r="IM13" s="138">
        <v>334.71319999999997</v>
      </c>
      <c r="IN13" s="138">
        <v>-51.597200000000001</v>
      </c>
      <c r="IO13" s="138">
        <v>-326.8372</v>
      </c>
      <c r="IP13" s="138">
        <v>329.10480000000001</v>
      </c>
      <c r="IQ13" s="138">
        <v>-139.58670000000001</v>
      </c>
      <c r="IR13" s="138">
        <v>-199.28129999999999</v>
      </c>
      <c r="IS13" s="138">
        <v>-325.28829999999999</v>
      </c>
      <c r="IT13" s="138">
        <v>86.784800000000004</v>
      </c>
      <c r="IU13" s="138">
        <v>85.903199999999998</v>
      </c>
      <c r="IV13" s="138">
        <v>144.11779999999999</v>
      </c>
      <c r="IW13" s="138">
        <v>-391.9042</v>
      </c>
      <c r="IX13" s="138">
        <v>205.797</v>
      </c>
      <c r="IY13" s="138">
        <v>-187.88140000000001</v>
      </c>
      <c r="IZ13" s="138">
        <v>188.1643</v>
      </c>
      <c r="JA13" s="138">
        <v>-8.5955999999999992</v>
      </c>
      <c r="JB13" s="138">
        <v>24.024999999999999</v>
      </c>
      <c r="JC13" s="138">
        <v>9.44</v>
      </c>
      <c r="JD13" s="138">
        <v>8.56</v>
      </c>
      <c r="JE13" s="138">
        <v>8.5730000000000004</v>
      </c>
      <c r="JF13" s="138">
        <v>-9.84</v>
      </c>
      <c r="JG13" s="138">
        <v>-12.4</v>
      </c>
      <c r="JH13" s="137"/>
      <c r="JI13" s="138">
        <v>12.4254</v>
      </c>
      <c r="JJ13" s="138">
        <v>-25.340699999999998</v>
      </c>
      <c r="JK13" s="138">
        <v>-40.810200000000002</v>
      </c>
      <c r="JL13" s="138">
        <v>25.6</v>
      </c>
      <c r="JM13" s="138">
        <v>50.430999999999997</v>
      </c>
      <c r="JN13" s="138">
        <v>49.926000000000002</v>
      </c>
      <c r="JO13" s="138">
        <v>9.1104000000000003</v>
      </c>
      <c r="JP13" s="138">
        <v>10.953900000000001</v>
      </c>
      <c r="JQ13" s="138">
        <v>51.492899999999999</v>
      </c>
      <c r="JR13" s="138">
        <v>53.171199999999999</v>
      </c>
      <c r="JS13" s="138">
        <v>52.204599999999999</v>
      </c>
      <c r="JT13" s="137"/>
      <c r="JU13" s="138">
        <v>56.9</v>
      </c>
      <c r="JV13" s="138">
        <v>-28.1463</v>
      </c>
      <c r="JW13" s="137"/>
      <c r="JX13" s="137"/>
      <c r="JY13" s="138">
        <v>-60.9495</v>
      </c>
      <c r="JZ13" s="138">
        <v>84.980699999999999</v>
      </c>
      <c r="KA13" s="138">
        <v>70.014499999999998</v>
      </c>
      <c r="KB13" s="138">
        <v>-61.707700000000003</v>
      </c>
      <c r="KC13" s="138">
        <v>-83.834000000000003</v>
      </c>
      <c r="KD13" s="138">
        <v>60.500900000000001</v>
      </c>
      <c r="KE13" s="138">
        <v>22.557400000000001</v>
      </c>
      <c r="KF13" s="138">
        <v>-60.2</v>
      </c>
      <c r="KG13" s="138">
        <v>62.1</v>
      </c>
      <c r="KH13" s="138">
        <v>238.25880000000001</v>
      </c>
      <c r="KI13" s="138">
        <v>-128.5129</v>
      </c>
    </row>
    <row r="14" spans="1:295" ht="18" customHeight="1" x14ac:dyDescent="0.3">
      <c r="A14" s="133" t="s">
        <v>60</v>
      </c>
      <c r="B14" s="133" t="s">
        <v>667</v>
      </c>
      <c r="C14" s="137"/>
      <c r="D14" s="138">
        <v>11.9475</v>
      </c>
      <c r="E14" s="138">
        <v>-18.115100000000002</v>
      </c>
      <c r="F14" s="138">
        <v>-38.7258</v>
      </c>
      <c r="G14" s="138">
        <v>23.568999999999999</v>
      </c>
      <c r="H14" s="137"/>
      <c r="I14" s="138">
        <v>25.193999999999999</v>
      </c>
      <c r="J14" s="138">
        <v>-28.962299999999999</v>
      </c>
      <c r="K14" s="138">
        <v>33.594000000000001</v>
      </c>
      <c r="L14" s="138">
        <v>17.0215</v>
      </c>
      <c r="M14" s="138">
        <v>16.5611</v>
      </c>
      <c r="N14" s="138">
        <v>39.96</v>
      </c>
      <c r="O14" s="138">
        <v>-42.405000000000001</v>
      </c>
      <c r="P14" s="138">
        <v>39.6</v>
      </c>
      <c r="Q14" s="138">
        <v>17.388000000000002</v>
      </c>
      <c r="R14" s="138">
        <v>-39.6</v>
      </c>
      <c r="S14" s="138">
        <v>13.5985</v>
      </c>
      <c r="T14" s="138">
        <v>8.3764000000000003</v>
      </c>
      <c r="U14" s="138">
        <v>2.8873000000000002</v>
      </c>
      <c r="V14" s="138">
        <v>2.8247</v>
      </c>
      <c r="W14" s="138">
        <v>4.7187999999999999</v>
      </c>
      <c r="X14" s="137"/>
      <c r="Y14" s="137"/>
      <c r="Z14" s="137"/>
      <c r="AA14" s="137"/>
      <c r="AB14" s="137"/>
      <c r="AC14" s="138">
        <v>0</v>
      </c>
      <c r="AD14" s="138">
        <v>-43.67</v>
      </c>
      <c r="AE14" s="137"/>
      <c r="AF14" s="138">
        <v>-39.96</v>
      </c>
      <c r="AG14" s="138">
        <v>41.8</v>
      </c>
      <c r="AH14" s="138">
        <v>12.6</v>
      </c>
      <c r="AI14" s="138">
        <v>0.21</v>
      </c>
      <c r="AJ14" s="139">
        <v>-6.32</v>
      </c>
      <c r="AK14" s="138">
        <v>0</v>
      </c>
      <c r="AL14" s="138">
        <v>-73.180000000000007</v>
      </c>
      <c r="AM14" s="138">
        <v>6.52</v>
      </c>
      <c r="AN14" s="138">
        <v>0</v>
      </c>
      <c r="AO14" s="138">
        <v>14.5305</v>
      </c>
      <c r="AP14" s="138">
        <v>0.2913</v>
      </c>
      <c r="AQ14" s="138">
        <v>43.696399999999997</v>
      </c>
      <c r="AR14" s="138">
        <v>45.258899999999997</v>
      </c>
      <c r="AS14" s="138">
        <v>20.203700000000001</v>
      </c>
      <c r="AT14" s="138">
        <v>-19.418399999999998</v>
      </c>
      <c r="AU14" s="138">
        <v>-19.564599999999999</v>
      </c>
      <c r="AV14" s="138">
        <v>28.9072</v>
      </c>
      <c r="AW14" s="138">
        <v>31.447199999999999</v>
      </c>
      <c r="AX14" s="138">
        <v>45.137300000000003</v>
      </c>
      <c r="AY14" s="138">
        <v>45.166600000000003</v>
      </c>
      <c r="AZ14" s="138">
        <v>7.6970999999999998</v>
      </c>
      <c r="BA14" s="138">
        <v>8.3522999999999996</v>
      </c>
      <c r="BB14" s="138">
        <v>-326.3947</v>
      </c>
      <c r="BC14" s="138">
        <v>-6.5724999999999998</v>
      </c>
      <c r="BD14" s="138">
        <v>-10.199999999999999</v>
      </c>
      <c r="BE14" s="138">
        <v>-10.1</v>
      </c>
      <c r="BF14" s="138">
        <v>28.216100000000001</v>
      </c>
      <c r="BG14" s="138">
        <v>25.811499999999999</v>
      </c>
      <c r="BH14" s="138">
        <v>-3.8029000000000002</v>
      </c>
      <c r="BI14" s="137"/>
      <c r="BJ14" s="138">
        <v>-54.381900000000002</v>
      </c>
      <c r="BK14" s="138">
        <v>0.80879999999999996</v>
      </c>
      <c r="BL14" s="137"/>
      <c r="BM14" s="138">
        <v>1.3947000000000001</v>
      </c>
      <c r="BN14" s="138">
        <v>379.03980000000001</v>
      </c>
      <c r="BO14" s="138">
        <v>63.203800000000001</v>
      </c>
      <c r="BP14" s="138">
        <v>63.081699999999998</v>
      </c>
      <c r="BQ14" s="138">
        <v>-467.4633</v>
      </c>
      <c r="BR14" s="138">
        <v>249.22890000000001</v>
      </c>
      <c r="BS14" s="137"/>
      <c r="BT14" s="138">
        <v>-34.622999999999998</v>
      </c>
      <c r="BU14" s="138">
        <v>36.132100000000001</v>
      </c>
      <c r="BV14" s="138">
        <v>52.522399999999998</v>
      </c>
      <c r="BW14" s="138">
        <v>21.26</v>
      </c>
      <c r="BX14" s="138">
        <v>20.190000000000001</v>
      </c>
      <c r="BY14" s="138">
        <v>39.159999999999997</v>
      </c>
      <c r="BZ14" s="138">
        <v>56.31</v>
      </c>
      <c r="CA14" s="138">
        <v>47.558999999999997</v>
      </c>
      <c r="CB14" s="138">
        <v>48.094799999999999</v>
      </c>
      <c r="CC14" s="138">
        <v>22.784199999999998</v>
      </c>
      <c r="CD14" s="138">
        <v>23.3965</v>
      </c>
      <c r="CE14" s="138">
        <v>-9.1056000000000008</v>
      </c>
      <c r="CF14" s="138">
        <v>-53.309600000000003</v>
      </c>
      <c r="CG14" s="138">
        <v>-53.808799999999998</v>
      </c>
      <c r="CH14" s="138">
        <v>-4.3446999999999996</v>
      </c>
      <c r="CI14" s="138">
        <v>0</v>
      </c>
      <c r="CJ14" s="137"/>
      <c r="CK14" s="137"/>
      <c r="CL14" s="138">
        <v>81.7</v>
      </c>
      <c r="CM14" s="138">
        <v>73.5</v>
      </c>
      <c r="CN14" s="138">
        <v>-7.93</v>
      </c>
      <c r="CO14" s="138">
        <v>55.606900000000003</v>
      </c>
      <c r="CP14" s="138">
        <v>54.33</v>
      </c>
      <c r="CQ14" s="138">
        <v>53.891500000000001</v>
      </c>
      <c r="CR14" s="138">
        <v>-57.662199999999999</v>
      </c>
      <c r="CS14" s="138">
        <v>-57.5473</v>
      </c>
      <c r="CT14" s="138">
        <v>54.444299999999998</v>
      </c>
      <c r="CU14" s="138">
        <v>-25.959399999999999</v>
      </c>
      <c r="CV14" s="138">
        <v>58.285400000000003</v>
      </c>
      <c r="CW14" s="138">
        <v>11.7608</v>
      </c>
      <c r="CX14" s="138">
        <v>28.39</v>
      </c>
      <c r="CY14" s="138">
        <v>14.84</v>
      </c>
      <c r="CZ14" s="138">
        <v>25.788599999999999</v>
      </c>
      <c r="DA14" s="138">
        <v>24.467500000000001</v>
      </c>
      <c r="DB14" s="138">
        <v>-13.73</v>
      </c>
      <c r="DC14" s="137"/>
      <c r="DD14" s="137"/>
      <c r="DE14" s="137"/>
      <c r="DF14" s="138">
        <v>-117.5003</v>
      </c>
      <c r="DG14" s="137"/>
      <c r="DH14" s="138">
        <v>-14.180400000000001</v>
      </c>
      <c r="DI14" s="138">
        <v>-41</v>
      </c>
      <c r="DJ14" s="138">
        <v>-41.2</v>
      </c>
      <c r="DK14" s="138">
        <v>16.7075</v>
      </c>
      <c r="DL14" s="138">
        <v>32.235700000000001</v>
      </c>
      <c r="DM14" s="138">
        <v>29.602399999999999</v>
      </c>
      <c r="DN14" s="138">
        <v>45.721400000000003</v>
      </c>
      <c r="DO14" s="138">
        <v>32.25</v>
      </c>
      <c r="DP14" s="138">
        <v>-1.93</v>
      </c>
      <c r="DQ14" s="138">
        <v>45.725000000000001</v>
      </c>
      <c r="DR14" s="138">
        <v>115.7316</v>
      </c>
      <c r="DS14" s="138">
        <v>-11.81</v>
      </c>
      <c r="DT14" s="138">
        <v>-12.1</v>
      </c>
      <c r="DU14" s="138">
        <v>59.24</v>
      </c>
      <c r="DV14" s="138">
        <v>36.159999999999997</v>
      </c>
      <c r="DW14" s="138">
        <v>115.6909</v>
      </c>
      <c r="DX14" s="138">
        <v>113.67270000000001</v>
      </c>
      <c r="DY14" s="138">
        <v>75.7727</v>
      </c>
      <c r="DZ14" s="138">
        <v>73.736400000000003</v>
      </c>
      <c r="EA14" s="138">
        <v>195.59649999999999</v>
      </c>
      <c r="EB14" s="138">
        <v>170.3056</v>
      </c>
      <c r="EC14" s="138">
        <v>162.90110000000001</v>
      </c>
      <c r="ED14" s="138">
        <v>163.87029999999999</v>
      </c>
      <c r="EE14" s="138">
        <v>156.45750000000001</v>
      </c>
      <c r="EF14" s="138">
        <v>139.69640000000001</v>
      </c>
      <c r="EG14" s="138">
        <v>-19.417000000000002</v>
      </c>
      <c r="EH14" s="138">
        <v>485.14170000000001</v>
      </c>
      <c r="EI14" s="138">
        <v>487.31630000000001</v>
      </c>
      <c r="EJ14" s="137"/>
      <c r="EK14" s="138">
        <v>-13.171200000000001</v>
      </c>
      <c r="EL14" s="138">
        <v>-11.2658</v>
      </c>
      <c r="EM14" s="138">
        <v>-81.508899999999997</v>
      </c>
      <c r="EN14" s="138">
        <v>40.533200000000001</v>
      </c>
      <c r="EO14" s="138">
        <v>38.024700000000003</v>
      </c>
      <c r="EP14" s="138">
        <v>161.34</v>
      </c>
      <c r="EQ14" s="138">
        <v>-36.587499999999999</v>
      </c>
      <c r="ER14" s="138">
        <v>-37.335599999999999</v>
      </c>
      <c r="ES14" s="138">
        <v>-105.42189999999999</v>
      </c>
      <c r="ET14" s="138">
        <v>0</v>
      </c>
      <c r="EU14" s="138">
        <v>-17.760000000000002</v>
      </c>
      <c r="EV14" s="138">
        <v>104.2</v>
      </c>
      <c r="EW14" s="138">
        <v>8.7697000000000003</v>
      </c>
      <c r="EX14" s="138">
        <v>41.348500000000001</v>
      </c>
      <c r="EY14" s="138">
        <v>-40.122399999999999</v>
      </c>
      <c r="EZ14" s="138">
        <v>-39.426600000000001</v>
      </c>
      <c r="FA14" s="138">
        <v>10.0541</v>
      </c>
      <c r="FB14" s="138">
        <v>-136.53120000000001</v>
      </c>
      <c r="FC14" s="138">
        <v>102.08799999999999</v>
      </c>
      <c r="FD14" s="138">
        <v>24.843</v>
      </c>
      <c r="FE14" s="137"/>
      <c r="FF14" s="138">
        <v>24.764199999999999</v>
      </c>
      <c r="FG14" s="138">
        <v>40.299100000000003</v>
      </c>
      <c r="FH14" s="138">
        <v>39.56</v>
      </c>
      <c r="FI14" s="138">
        <v>39.044800000000002</v>
      </c>
      <c r="FJ14" s="138">
        <v>-49.902000000000001</v>
      </c>
      <c r="FK14" s="138">
        <v>-49.567100000000003</v>
      </c>
      <c r="FL14" s="138">
        <v>100.13890000000001</v>
      </c>
      <c r="FM14" s="138">
        <v>-72.994500000000002</v>
      </c>
      <c r="FN14" s="138">
        <v>-73.379099999999994</v>
      </c>
      <c r="FO14" s="138">
        <v>45.293599999999998</v>
      </c>
      <c r="FP14" s="138">
        <v>46.032899999999998</v>
      </c>
      <c r="FQ14" s="138">
        <v>53.008000000000003</v>
      </c>
      <c r="FR14" s="138">
        <v>4.21</v>
      </c>
      <c r="FS14" s="138">
        <v>1.0578000000000001</v>
      </c>
      <c r="FT14" s="138">
        <v>0.70469999999999999</v>
      </c>
      <c r="FU14" s="138">
        <v>0.23</v>
      </c>
      <c r="FV14" s="138">
        <v>20.03</v>
      </c>
      <c r="FW14" s="138">
        <v>53.284300000000002</v>
      </c>
      <c r="FX14" s="137"/>
      <c r="FY14" s="138">
        <v>-1.982</v>
      </c>
      <c r="FZ14" s="138">
        <v>4.1189999999999998</v>
      </c>
      <c r="GA14" s="137"/>
      <c r="GB14" s="138">
        <v>48.19</v>
      </c>
      <c r="GC14" s="138">
        <v>-46.320900000000002</v>
      </c>
      <c r="GD14" s="138">
        <v>-45.603999999999999</v>
      </c>
      <c r="GE14" s="138">
        <v>12.89</v>
      </c>
      <c r="GF14" s="138">
        <v>72.271699999999996</v>
      </c>
      <c r="GG14" s="138">
        <v>25.4</v>
      </c>
      <c r="GH14" s="138">
        <v>-8.3117000000000001</v>
      </c>
      <c r="GI14" s="138">
        <v>-4.0128000000000004</v>
      </c>
      <c r="GJ14" s="138">
        <v>-4.5575999999999999</v>
      </c>
      <c r="GK14" s="138">
        <v>1.2299</v>
      </c>
      <c r="GL14" s="137"/>
      <c r="GM14" s="137"/>
      <c r="GN14" s="138">
        <v>-15.4177</v>
      </c>
      <c r="GO14" s="138">
        <v>-16.0824</v>
      </c>
      <c r="GP14" s="138">
        <v>17.214300000000001</v>
      </c>
      <c r="GQ14" s="138">
        <v>16.770099999999999</v>
      </c>
      <c r="GR14" s="138">
        <v>59.671999999999997</v>
      </c>
      <c r="GS14" s="138">
        <v>59.311399999999999</v>
      </c>
      <c r="GT14" s="138">
        <v>-75.350399999999993</v>
      </c>
      <c r="GU14" s="138">
        <v>-15.250299999999999</v>
      </c>
      <c r="GV14" s="138">
        <v>23.767600000000002</v>
      </c>
      <c r="GW14" s="138">
        <v>-42.177999999999997</v>
      </c>
      <c r="GX14" s="139">
        <v>12.7735</v>
      </c>
      <c r="GY14" s="138">
        <v>4.6486000000000001</v>
      </c>
      <c r="GZ14" s="138">
        <v>4.4508999999999999</v>
      </c>
      <c r="HA14" s="137"/>
      <c r="HB14" s="138">
        <v>108.7159</v>
      </c>
      <c r="HC14" s="138">
        <v>109.3252</v>
      </c>
      <c r="HD14" s="138">
        <v>89.7</v>
      </c>
      <c r="HE14" s="138">
        <v>-89.903099999999995</v>
      </c>
      <c r="HF14" s="138">
        <v>-210.66329999999999</v>
      </c>
      <c r="HG14" s="138">
        <v>210.90190000000001</v>
      </c>
      <c r="HH14" s="138">
        <v>459.58530000000002</v>
      </c>
      <c r="HI14" s="138">
        <v>-105.5479</v>
      </c>
      <c r="HJ14" s="138">
        <v>-104.5429</v>
      </c>
      <c r="HK14" s="138">
        <v>-68.049199999999999</v>
      </c>
      <c r="HL14" s="138">
        <v>-61.250100000000003</v>
      </c>
      <c r="HM14" s="138">
        <v>77.728999999999999</v>
      </c>
      <c r="HN14" s="138">
        <v>77.850399999999993</v>
      </c>
      <c r="HO14" s="137"/>
      <c r="HP14" s="137"/>
      <c r="HQ14" s="138">
        <v>33.555500000000002</v>
      </c>
      <c r="HR14" s="138">
        <v>32.753500000000003</v>
      </c>
      <c r="HS14" s="138">
        <v>-26.183599999999998</v>
      </c>
      <c r="HT14" s="138">
        <v>-26.486000000000001</v>
      </c>
      <c r="HU14" s="138">
        <v>105.27</v>
      </c>
      <c r="HV14" s="138">
        <v>104.58</v>
      </c>
      <c r="HW14" s="138">
        <v>6.2</v>
      </c>
      <c r="HX14" s="138">
        <v>5.2</v>
      </c>
      <c r="HY14" s="138">
        <v>21.186399999999999</v>
      </c>
      <c r="HZ14" s="138">
        <v>27.04</v>
      </c>
      <c r="IA14" s="138">
        <v>-323.7167</v>
      </c>
      <c r="IB14" s="138">
        <v>107.80840000000001</v>
      </c>
      <c r="IC14" s="138">
        <v>107.64100000000001</v>
      </c>
      <c r="ID14" s="139">
        <v>11.9</v>
      </c>
      <c r="IE14" s="138">
        <v>-57</v>
      </c>
      <c r="IF14" s="138">
        <v>-31.8</v>
      </c>
      <c r="IG14" s="138">
        <v>-31.8</v>
      </c>
      <c r="IH14" s="137"/>
      <c r="II14" s="137"/>
      <c r="IJ14" s="138">
        <v>-450.334</v>
      </c>
      <c r="IK14" s="138">
        <v>-455.08629999999999</v>
      </c>
      <c r="IL14" s="138">
        <v>404.2604</v>
      </c>
      <c r="IM14" s="138">
        <v>335.90629999999999</v>
      </c>
      <c r="IN14" s="138">
        <v>-62.566400000000002</v>
      </c>
      <c r="IO14" s="138">
        <v>-326.90769999999998</v>
      </c>
      <c r="IP14" s="138">
        <v>326.10120000000001</v>
      </c>
      <c r="IQ14" s="138">
        <v>-141.20679999999999</v>
      </c>
      <c r="IR14" s="138">
        <v>-202.47489999999999</v>
      </c>
      <c r="IS14" s="138">
        <v>-324.113</v>
      </c>
      <c r="IT14" s="138">
        <v>86.808599999999998</v>
      </c>
      <c r="IU14" s="138">
        <v>85.860799999999998</v>
      </c>
      <c r="IV14" s="138">
        <v>144.72649999999999</v>
      </c>
      <c r="IW14" s="138">
        <v>-391.38799999999998</v>
      </c>
      <c r="IX14" s="138">
        <v>206.6121</v>
      </c>
      <c r="IY14" s="138">
        <v>-186.5849</v>
      </c>
      <c r="IZ14" s="138">
        <v>188.72909999999999</v>
      </c>
      <c r="JA14" s="138">
        <v>-8.9114000000000004</v>
      </c>
      <c r="JB14" s="138">
        <v>24.026</v>
      </c>
      <c r="JC14" s="138">
        <v>9.36</v>
      </c>
      <c r="JD14" s="139">
        <v>8.4973799999999997</v>
      </c>
      <c r="JE14" s="139">
        <v>8.5263799999999996</v>
      </c>
      <c r="JF14" s="138">
        <v>-9.6</v>
      </c>
      <c r="JG14" s="138">
        <v>-12.64</v>
      </c>
      <c r="JH14" s="137"/>
      <c r="JI14" s="138">
        <v>13.2158</v>
      </c>
      <c r="JJ14" s="138">
        <v>-25.810600000000001</v>
      </c>
      <c r="JK14" s="138">
        <v>-41.426699999999997</v>
      </c>
      <c r="JL14" s="138">
        <v>24.9</v>
      </c>
      <c r="JM14" s="138">
        <v>49.029000000000003</v>
      </c>
      <c r="JN14" s="138">
        <v>50.137</v>
      </c>
      <c r="JO14" s="138">
        <v>8.9842999999999993</v>
      </c>
      <c r="JP14" s="138">
        <v>10.5991</v>
      </c>
      <c r="JQ14" s="138">
        <v>50.691800000000001</v>
      </c>
      <c r="JR14" s="138">
        <v>51.066699999999997</v>
      </c>
      <c r="JS14" s="138">
        <v>51.427199999999999</v>
      </c>
      <c r="JT14" s="137"/>
      <c r="JU14" s="138">
        <v>59.3</v>
      </c>
      <c r="JV14" s="138">
        <v>-29.9711</v>
      </c>
      <c r="JW14" s="137"/>
      <c r="JX14" s="137"/>
      <c r="JY14" s="138">
        <v>-66.625900000000001</v>
      </c>
      <c r="JZ14" s="138">
        <v>82.951800000000006</v>
      </c>
      <c r="KA14" s="138">
        <v>69.104900000000001</v>
      </c>
      <c r="KB14" s="138">
        <v>-65.566800000000001</v>
      </c>
      <c r="KC14" s="138">
        <v>-82.725200000000001</v>
      </c>
      <c r="KD14" s="138">
        <v>60.349800000000002</v>
      </c>
      <c r="KE14" s="138">
        <v>21.103899999999999</v>
      </c>
      <c r="KF14" s="138">
        <v>-62.9</v>
      </c>
      <c r="KG14" s="138">
        <v>63.8</v>
      </c>
      <c r="KH14" s="138">
        <v>245.08619999999999</v>
      </c>
      <c r="KI14" s="138">
        <v>-186.46299999999999</v>
      </c>
    </row>
    <row r="15" spans="1:295" ht="18" customHeight="1" x14ac:dyDescent="0.3">
      <c r="A15" s="133" t="s">
        <v>60</v>
      </c>
      <c r="B15" s="133" t="s">
        <v>668</v>
      </c>
      <c r="C15" s="137"/>
      <c r="D15" s="138">
        <v>11.795500000000001</v>
      </c>
      <c r="E15" s="138">
        <v>-17.902899999999999</v>
      </c>
      <c r="F15" s="138">
        <v>-38.714599999999997</v>
      </c>
      <c r="G15" s="138">
        <v>23.523700000000002</v>
      </c>
      <c r="H15" s="137"/>
      <c r="I15" s="138">
        <v>25.4466</v>
      </c>
      <c r="J15" s="138">
        <v>-28.297499999999999</v>
      </c>
      <c r="K15" s="138">
        <v>33.240499999999997</v>
      </c>
      <c r="L15" s="138">
        <v>16.869499999999999</v>
      </c>
      <c r="M15" s="138">
        <v>16.535599999999999</v>
      </c>
      <c r="N15" s="138">
        <v>39.96</v>
      </c>
      <c r="O15" s="138">
        <v>-42.182000000000002</v>
      </c>
      <c r="P15" s="138">
        <v>39.6</v>
      </c>
      <c r="Q15" s="138">
        <v>17.388000000000002</v>
      </c>
      <c r="R15" s="138">
        <v>-39.6</v>
      </c>
      <c r="S15" s="138">
        <v>12.974399999999999</v>
      </c>
      <c r="T15" s="138">
        <v>8.0863999999999994</v>
      </c>
      <c r="U15" s="138">
        <v>3.0251999999999999</v>
      </c>
      <c r="V15" s="138">
        <v>2.7565</v>
      </c>
      <c r="W15" s="138">
        <v>4.6525999999999996</v>
      </c>
      <c r="X15" s="137"/>
      <c r="Y15" s="137"/>
      <c r="Z15" s="137"/>
      <c r="AA15" s="137"/>
      <c r="AB15" s="137"/>
      <c r="AC15" s="138">
        <v>0</v>
      </c>
      <c r="AD15" s="138">
        <v>-44.1</v>
      </c>
      <c r="AE15" s="137"/>
      <c r="AF15" s="138">
        <v>-39.96</v>
      </c>
      <c r="AG15" s="138">
        <v>39.6</v>
      </c>
      <c r="AH15" s="138">
        <v>12.05</v>
      </c>
      <c r="AI15" s="138">
        <v>0.20599999999999999</v>
      </c>
      <c r="AJ15" s="139">
        <v>-4.8600000000000003</v>
      </c>
      <c r="AK15" s="138">
        <v>0</v>
      </c>
      <c r="AL15" s="138">
        <v>-75.78</v>
      </c>
      <c r="AM15" s="138">
        <v>5.0599999999999996</v>
      </c>
      <c r="AN15" s="138">
        <v>0</v>
      </c>
      <c r="AO15" s="138">
        <v>14.1799</v>
      </c>
      <c r="AP15" s="138">
        <v>-4.8099999999999997E-2</v>
      </c>
      <c r="AQ15" s="138">
        <v>43.279699999999998</v>
      </c>
      <c r="AR15" s="138">
        <v>45.308999999999997</v>
      </c>
      <c r="AS15" s="138">
        <v>20.067299999999999</v>
      </c>
      <c r="AT15" s="138">
        <v>-17.725999999999999</v>
      </c>
      <c r="AU15" s="138">
        <v>-19.232900000000001</v>
      </c>
      <c r="AV15" s="138">
        <v>31.3383</v>
      </c>
      <c r="AW15" s="138">
        <v>32.003900000000002</v>
      </c>
      <c r="AX15" s="138">
        <v>46.127499999999998</v>
      </c>
      <c r="AY15" s="138">
        <v>44.978700000000003</v>
      </c>
      <c r="AZ15" s="138">
        <v>3.7353999999999998</v>
      </c>
      <c r="BA15" s="138">
        <v>8.5959000000000003</v>
      </c>
      <c r="BB15" s="138">
        <v>-316.72649999999999</v>
      </c>
      <c r="BC15" s="138">
        <v>-6.0715000000000003</v>
      </c>
      <c r="BD15" s="138">
        <v>-10.199999999999999</v>
      </c>
      <c r="BE15" s="138">
        <v>-10.199999999999999</v>
      </c>
      <c r="BF15" s="138">
        <v>25.795000000000002</v>
      </c>
      <c r="BG15" s="138">
        <v>24.680599999999998</v>
      </c>
      <c r="BH15" s="138">
        <v>-3.9615</v>
      </c>
      <c r="BI15" s="137"/>
      <c r="BJ15" s="138">
        <v>-51.228200000000001</v>
      </c>
      <c r="BK15" s="138">
        <v>0.96909999999999996</v>
      </c>
      <c r="BL15" s="137"/>
      <c r="BM15" s="138">
        <v>0.62129999999999996</v>
      </c>
      <c r="BN15" s="138">
        <v>374.03469999999999</v>
      </c>
      <c r="BO15" s="138">
        <v>59.938299999999998</v>
      </c>
      <c r="BP15" s="138">
        <v>60.335099999999997</v>
      </c>
      <c r="BQ15" s="138">
        <v>-468.59930000000003</v>
      </c>
      <c r="BR15" s="138">
        <v>240.3047</v>
      </c>
      <c r="BS15" s="137"/>
      <c r="BT15" s="138">
        <v>-49.909799999999997</v>
      </c>
      <c r="BU15" s="138">
        <v>50.892099999999999</v>
      </c>
      <c r="BV15" s="138">
        <v>51.474499999999999</v>
      </c>
      <c r="BW15" s="138">
        <v>21.49</v>
      </c>
      <c r="BX15" s="138">
        <v>20.21</v>
      </c>
      <c r="BY15" s="138">
        <v>39.119999999999997</v>
      </c>
      <c r="BZ15" s="138">
        <v>55.67</v>
      </c>
      <c r="CA15" s="138">
        <v>50.64</v>
      </c>
      <c r="CB15" s="138">
        <v>50.506</v>
      </c>
      <c r="CC15" s="138">
        <v>18.953800000000001</v>
      </c>
      <c r="CD15" s="138">
        <v>19.253</v>
      </c>
      <c r="CE15" s="138">
        <v>-8.8678000000000008</v>
      </c>
      <c r="CF15" s="138">
        <v>-55.927399999999999</v>
      </c>
      <c r="CG15" s="138">
        <v>-56.4604</v>
      </c>
      <c r="CH15" s="138">
        <v>-3.9413999999999998</v>
      </c>
      <c r="CI15" s="138">
        <v>0</v>
      </c>
      <c r="CJ15" s="137"/>
      <c r="CK15" s="137"/>
      <c r="CL15" s="138">
        <v>80.7</v>
      </c>
      <c r="CM15" s="138">
        <v>73.2</v>
      </c>
      <c r="CN15" s="138">
        <v>-7.35</v>
      </c>
      <c r="CO15" s="138">
        <v>53.634599999999999</v>
      </c>
      <c r="CP15" s="138">
        <v>53.384900000000002</v>
      </c>
      <c r="CQ15" s="138">
        <v>51.662100000000002</v>
      </c>
      <c r="CR15" s="138">
        <v>-60.765900000000002</v>
      </c>
      <c r="CS15" s="138">
        <v>-59.555900000000001</v>
      </c>
      <c r="CT15" s="138">
        <v>54.775399999999998</v>
      </c>
      <c r="CU15" s="138">
        <v>-23.4557</v>
      </c>
      <c r="CV15" s="138">
        <v>58.928899999999999</v>
      </c>
      <c r="CW15" s="138">
        <v>11.61</v>
      </c>
      <c r="CX15" s="138">
        <v>28.06</v>
      </c>
      <c r="CY15" s="138">
        <v>14.57</v>
      </c>
      <c r="CZ15" s="139">
        <v>25.554200000000002</v>
      </c>
      <c r="DA15" s="138">
        <v>24.467500000000001</v>
      </c>
      <c r="DB15" s="138">
        <v>-13.71</v>
      </c>
      <c r="DC15" s="137"/>
      <c r="DD15" s="137"/>
      <c r="DE15" s="137"/>
      <c r="DF15" s="138">
        <v>-109.58929999999999</v>
      </c>
      <c r="DG15" s="137"/>
      <c r="DH15" s="138">
        <v>-14.1464</v>
      </c>
      <c r="DI15" s="138">
        <v>-38.799999999999997</v>
      </c>
      <c r="DJ15" s="138">
        <v>-39</v>
      </c>
      <c r="DK15" s="138">
        <v>16.465800000000002</v>
      </c>
      <c r="DL15" s="139">
        <v>32.235700000000001</v>
      </c>
      <c r="DM15" s="138">
        <v>28.1934</v>
      </c>
      <c r="DN15" s="138">
        <v>45.721400000000003</v>
      </c>
      <c r="DO15" s="138">
        <v>31.6</v>
      </c>
      <c r="DP15" s="138">
        <v>-1.82</v>
      </c>
      <c r="DQ15" s="138">
        <v>46.019500000000001</v>
      </c>
      <c r="DR15" s="138">
        <v>109.89870000000001</v>
      </c>
      <c r="DS15" s="138">
        <v>-11.56</v>
      </c>
      <c r="DT15" s="138">
        <v>-11.72</v>
      </c>
      <c r="DU15" s="138">
        <v>58.52</v>
      </c>
      <c r="DV15" s="138">
        <v>36.22</v>
      </c>
      <c r="DW15" s="138">
        <v>110.6182</v>
      </c>
      <c r="DX15" s="138">
        <v>108.56359999999999</v>
      </c>
      <c r="DY15" s="138">
        <v>75.5458</v>
      </c>
      <c r="DZ15" s="138">
        <v>73.863600000000005</v>
      </c>
      <c r="EA15" s="138">
        <v>193.5044</v>
      </c>
      <c r="EB15" s="138">
        <v>167.3064</v>
      </c>
      <c r="EC15" s="138">
        <v>159.02959999999999</v>
      </c>
      <c r="ED15" s="138">
        <v>161.2458</v>
      </c>
      <c r="EE15" s="138">
        <v>157.47489999999999</v>
      </c>
      <c r="EF15" s="138">
        <v>147.27430000000001</v>
      </c>
      <c r="EG15" s="138">
        <v>-19.870999999999999</v>
      </c>
      <c r="EH15" s="138">
        <v>477.73480000000001</v>
      </c>
      <c r="EI15" s="138">
        <v>493.0172</v>
      </c>
      <c r="EJ15" s="137"/>
      <c r="EK15" s="138">
        <v>-14.915699999999999</v>
      </c>
      <c r="EL15" s="138">
        <v>-13.4841</v>
      </c>
      <c r="EM15" s="138">
        <v>-84.438900000000004</v>
      </c>
      <c r="EN15" s="138">
        <v>39.189599999999999</v>
      </c>
      <c r="EO15" s="138">
        <v>39.383699999999997</v>
      </c>
      <c r="EP15" s="138">
        <v>173.62799999999999</v>
      </c>
      <c r="EQ15" s="138">
        <v>-36.840400000000002</v>
      </c>
      <c r="ER15" s="138">
        <v>-37.382899999999999</v>
      </c>
      <c r="ES15" s="138">
        <v>-111.12350000000001</v>
      </c>
      <c r="ET15" s="138">
        <v>11.41</v>
      </c>
      <c r="EU15" s="138">
        <v>-16.5</v>
      </c>
      <c r="EV15" s="138">
        <v>90.1</v>
      </c>
      <c r="EW15" s="138">
        <v>9.0417000000000005</v>
      </c>
      <c r="EX15" s="138">
        <v>41.067</v>
      </c>
      <c r="EY15" s="138">
        <v>-37.78</v>
      </c>
      <c r="EZ15" s="138">
        <v>-37.063899999999997</v>
      </c>
      <c r="FA15" s="138">
        <v>8.7371999999999996</v>
      </c>
      <c r="FB15" s="138">
        <v>-136.8229</v>
      </c>
      <c r="FC15" s="138">
        <v>96.193600000000004</v>
      </c>
      <c r="FD15" s="138">
        <v>23.393699999999999</v>
      </c>
      <c r="FE15" s="137"/>
      <c r="FF15" s="138">
        <v>23.367799999999999</v>
      </c>
      <c r="FG15" s="138">
        <v>40.493400000000001</v>
      </c>
      <c r="FH15" s="138">
        <v>40.226500000000001</v>
      </c>
      <c r="FI15" s="138">
        <v>39.9268</v>
      </c>
      <c r="FJ15" s="138">
        <v>-50.571800000000003</v>
      </c>
      <c r="FK15" s="138">
        <v>-51.576500000000003</v>
      </c>
      <c r="FL15" s="138">
        <v>95.115200000000002</v>
      </c>
      <c r="FM15" s="138">
        <v>-74.273099999999999</v>
      </c>
      <c r="FN15" s="138">
        <v>-73.820099999999996</v>
      </c>
      <c r="FO15" s="138">
        <v>41.630800000000001</v>
      </c>
      <c r="FP15" s="138">
        <v>42.935000000000002</v>
      </c>
      <c r="FQ15" s="138">
        <v>49.939100000000003</v>
      </c>
      <c r="FR15" s="138">
        <v>1.05</v>
      </c>
      <c r="FS15" s="138">
        <v>1.0578000000000001</v>
      </c>
      <c r="FT15" s="138">
        <v>0.70469999999999999</v>
      </c>
      <c r="FU15" s="138">
        <v>0.25</v>
      </c>
      <c r="FV15" s="138">
        <v>19.88</v>
      </c>
      <c r="FW15" s="138">
        <v>49.115400000000001</v>
      </c>
      <c r="FX15" s="137"/>
      <c r="FY15" s="138">
        <v>-2.0289999999999999</v>
      </c>
      <c r="FZ15" s="138">
        <v>4.1269999999999998</v>
      </c>
      <c r="GA15" s="137"/>
      <c r="GB15" s="138">
        <v>46.42</v>
      </c>
      <c r="GC15" s="138">
        <v>-43.197800000000001</v>
      </c>
      <c r="GD15" s="138">
        <v>-41.229300000000002</v>
      </c>
      <c r="GE15" s="139">
        <v>13.02</v>
      </c>
      <c r="GF15" s="138">
        <v>71.604600000000005</v>
      </c>
      <c r="GG15" s="138">
        <v>26.4</v>
      </c>
      <c r="GH15" s="138">
        <v>-7.6887999999999996</v>
      </c>
      <c r="GI15" s="138">
        <v>-4.0484</v>
      </c>
      <c r="GJ15" s="138">
        <v>-4.3662000000000001</v>
      </c>
      <c r="GK15" s="138">
        <v>1.2061999999999999</v>
      </c>
      <c r="GL15" s="137"/>
      <c r="GM15" s="137"/>
      <c r="GN15" s="139">
        <v>-14.950049999999999</v>
      </c>
      <c r="GO15" s="138">
        <v>-15.819699999999999</v>
      </c>
      <c r="GP15" s="138">
        <v>16.948899999999998</v>
      </c>
      <c r="GQ15" s="138">
        <v>16.164999999999999</v>
      </c>
      <c r="GR15" s="138">
        <v>57.348399999999998</v>
      </c>
      <c r="GS15" s="138">
        <v>58.1708</v>
      </c>
      <c r="GT15" s="138">
        <v>-73.271199999999993</v>
      </c>
      <c r="GU15" s="138">
        <v>-15.388500000000001</v>
      </c>
      <c r="GV15" s="138">
        <v>23.257899999999999</v>
      </c>
      <c r="GW15" s="138">
        <v>-41.583599999999997</v>
      </c>
      <c r="GX15" s="139">
        <v>12.71795</v>
      </c>
      <c r="GY15" s="138">
        <v>4.5705</v>
      </c>
      <c r="GZ15" s="138">
        <v>4.3349000000000002</v>
      </c>
      <c r="HA15" s="137"/>
      <c r="HB15" s="138">
        <v>105.4551</v>
      </c>
      <c r="HC15" s="138">
        <v>105.7565</v>
      </c>
      <c r="HD15" s="138">
        <v>53.2</v>
      </c>
      <c r="HE15" s="138">
        <v>-53.181899999999999</v>
      </c>
      <c r="HF15" s="138">
        <v>-165.03030000000001</v>
      </c>
      <c r="HG15" s="138">
        <v>167.48259999999999</v>
      </c>
      <c r="HH15" s="138">
        <v>440.74990000000003</v>
      </c>
      <c r="HI15" s="138">
        <v>-102.17010000000001</v>
      </c>
      <c r="HJ15" s="138">
        <v>-100.0676</v>
      </c>
      <c r="HK15" s="138">
        <v>-68.959199999999996</v>
      </c>
      <c r="HL15" s="138">
        <v>-61.107500000000002</v>
      </c>
      <c r="HM15" s="138">
        <v>75.912800000000004</v>
      </c>
      <c r="HN15" s="138">
        <v>74.061300000000003</v>
      </c>
      <c r="HO15" s="137"/>
      <c r="HP15" s="137"/>
      <c r="HQ15" s="138">
        <v>31.951499999999999</v>
      </c>
      <c r="HR15" s="138">
        <v>32.050400000000003</v>
      </c>
      <c r="HS15" s="138">
        <v>-25.729299999999999</v>
      </c>
      <c r="HT15" s="138">
        <v>-26.6326</v>
      </c>
      <c r="HU15" s="138">
        <v>106.25</v>
      </c>
      <c r="HV15" s="138">
        <v>104.76</v>
      </c>
      <c r="HW15" s="138">
        <v>5.7</v>
      </c>
      <c r="HX15" s="138">
        <v>4.5</v>
      </c>
      <c r="HY15" s="138">
        <v>21.2483</v>
      </c>
      <c r="HZ15" s="138">
        <v>27.68</v>
      </c>
      <c r="IA15" s="138">
        <v>-314.73520000000002</v>
      </c>
      <c r="IB15" s="138">
        <v>102.17910000000001</v>
      </c>
      <c r="IC15" s="138">
        <v>102.00960000000001</v>
      </c>
      <c r="ID15" s="138">
        <v>12.2</v>
      </c>
      <c r="IE15" s="138">
        <v>-56.8</v>
      </c>
      <c r="IF15" s="138">
        <v>-31</v>
      </c>
      <c r="IG15" s="138">
        <v>-31</v>
      </c>
      <c r="IH15" s="137"/>
      <c r="II15" s="137"/>
      <c r="IJ15" s="138">
        <v>-435.06450000000001</v>
      </c>
      <c r="IK15" s="138">
        <v>-458.59030000000001</v>
      </c>
      <c r="IL15" s="138">
        <v>403.35829999999999</v>
      </c>
      <c r="IM15" s="138">
        <v>334.12099999999998</v>
      </c>
      <c r="IN15" s="138">
        <v>-60.751600000000003</v>
      </c>
      <c r="IO15" s="138">
        <v>-327.02370000000002</v>
      </c>
      <c r="IP15" s="138">
        <v>324.06279999999998</v>
      </c>
      <c r="IQ15" s="138">
        <v>-140.77459999999999</v>
      </c>
      <c r="IR15" s="138">
        <v>-199.73990000000001</v>
      </c>
      <c r="IS15" s="138">
        <v>-316.98050000000001</v>
      </c>
      <c r="IT15" s="138">
        <v>87.8065</v>
      </c>
      <c r="IU15" s="138">
        <v>86.004400000000004</v>
      </c>
      <c r="IV15" s="138">
        <v>138.50239999999999</v>
      </c>
      <c r="IW15" s="138">
        <v>-386.93189999999998</v>
      </c>
      <c r="IX15" s="138">
        <v>203.8074</v>
      </c>
      <c r="IY15" s="138">
        <v>-183.9128</v>
      </c>
      <c r="IZ15" s="138">
        <v>184.89920000000001</v>
      </c>
      <c r="JA15" s="138">
        <v>-8.6477000000000004</v>
      </c>
      <c r="JB15" s="138">
        <v>24.129000000000001</v>
      </c>
      <c r="JC15" s="138">
        <v>9.84</v>
      </c>
      <c r="JD15" s="139">
        <v>8.5037199999999995</v>
      </c>
      <c r="JE15" s="139">
        <v>8.5812200000000001</v>
      </c>
      <c r="JF15" s="138">
        <v>-9.76</v>
      </c>
      <c r="JG15" s="138">
        <v>-12.88</v>
      </c>
      <c r="JH15" s="137"/>
      <c r="JI15" s="138">
        <v>13.478300000000001</v>
      </c>
      <c r="JJ15" s="138">
        <v>-24.8432</v>
      </c>
      <c r="JK15" s="138">
        <v>-41.777700000000003</v>
      </c>
      <c r="JL15" s="138">
        <v>24</v>
      </c>
      <c r="JM15" s="138">
        <v>48.268999999999998</v>
      </c>
      <c r="JN15" s="138">
        <v>49.430999999999997</v>
      </c>
      <c r="JO15" s="138">
        <v>11.315799999999999</v>
      </c>
      <c r="JP15" s="138">
        <v>13.576499999999999</v>
      </c>
      <c r="JQ15" s="138">
        <v>47.554000000000002</v>
      </c>
      <c r="JR15" s="138">
        <v>49.311100000000003</v>
      </c>
      <c r="JS15" s="138">
        <v>47.305999999999997</v>
      </c>
      <c r="JT15" s="137"/>
      <c r="JU15" s="138">
        <v>59</v>
      </c>
      <c r="JV15" s="138">
        <v>-31.000499999999999</v>
      </c>
      <c r="JW15" s="137"/>
      <c r="JX15" s="137"/>
      <c r="JY15" s="138">
        <v>-64.260499999999993</v>
      </c>
      <c r="JZ15" s="138">
        <v>85.5441</v>
      </c>
      <c r="KA15" s="138">
        <v>69.929900000000004</v>
      </c>
      <c r="KB15" s="138">
        <v>-64.100099999999998</v>
      </c>
      <c r="KC15" s="138">
        <v>-82.9602</v>
      </c>
      <c r="KD15" s="138">
        <v>60.519100000000002</v>
      </c>
      <c r="KE15" s="138">
        <v>22.2683</v>
      </c>
      <c r="KF15" s="138">
        <v>-63.5</v>
      </c>
      <c r="KG15" s="138">
        <v>63.9</v>
      </c>
      <c r="KH15" s="138">
        <v>272.92700000000002</v>
      </c>
      <c r="KI15" s="138">
        <v>-202.29519999999999</v>
      </c>
    </row>
    <row r="16" spans="1:295" ht="18" customHeight="1" x14ac:dyDescent="0.3">
      <c r="A16" s="133" t="s">
        <v>60</v>
      </c>
      <c r="B16" s="133" t="s">
        <v>669</v>
      </c>
      <c r="C16" s="140"/>
      <c r="D16" s="141">
        <v>11.855650000000001</v>
      </c>
      <c r="E16" s="141">
        <v>-17.894649999999999</v>
      </c>
      <c r="F16" s="142">
        <v>-38.631599999999999</v>
      </c>
      <c r="G16" s="141">
        <v>24.023849999999999</v>
      </c>
      <c r="H16" s="140"/>
      <c r="I16" s="142">
        <v>25.957799999999999</v>
      </c>
      <c r="J16" s="142">
        <v>-27.881699999999999</v>
      </c>
      <c r="K16" s="142">
        <v>33.047600000000003</v>
      </c>
      <c r="L16" s="142">
        <v>16.759499999999999</v>
      </c>
      <c r="M16" s="142">
        <v>16.320599999999999</v>
      </c>
      <c r="N16" s="142">
        <v>39.96</v>
      </c>
      <c r="O16" s="142">
        <v>-41.972999999999999</v>
      </c>
      <c r="P16" s="142">
        <v>39.6</v>
      </c>
      <c r="Q16" s="142">
        <v>17.388000000000002</v>
      </c>
      <c r="R16" s="142">
        <v>-39.6</v>
      </c>
      <c r="S16" s="142">
        <v>12.7096</v>
      </c>
      <c r="T16" s="142">
        <v>8.1883999999999997</v>
      </c>
      <c r="U16" s="142">
        <v>2.9967999999999999</v>
      </c>
      <c r="V16" s="142">
        <v>2.9552</v>
      </c>
      <c r="W16" s="142">
        <v>5.3285999999999998</v>
      </c>
      <c r="X16" s="140"/>
      <c r="Y16" s="140"/>
      <c r="Z16" s="140"/>
      <c r="AA16" s="140"/>
      <c r="AB16" s="140"/>
      <c r="AC16" s="142">
        <v>0</v>
      </c>
      <c r="AD16" s="142">
        <v>-42.28</v>
      </c>
      <c r="AE16" s="140"/>
      <c r="AF16" s="142">
        <v>-39.96</v>
      </c>
      <c r="AG16" s="142">
        <v>39.6</v>
      </c>
      <c r="AH16" s="142">
        <v>11.832000000000001</v>
      </c>
      <c r="AI16" s="142">
        <v>0.20200000000000001</v>
      </c>
      <c r="AJ16" s="141">
        <v>-5.45</v>
      </c>
      <c r="AK16" s="142">
        <v>0</v>
      </c>
      <c r="AL16" s="142">
        <v>-74.27</v>
      </c>
      <c r="AM16" s="142">
        <v>5.65</v>
      </c>
      <c r="AN16" s="142">
        <v>0</v>
      </c>
      <c r="AO16" s="142">
        <v>14.554399999999999</v>
      </c>
      <c r="AP16" s="142">
        <v>0.29320000000000002</v>
      </c>
      <c r="AQ16" s="142">
        <v>42.731900000000003</v>
      </c>
      <c r="AR16" s="142">
        <v>44.085900000000002</v>
      </c>
      <c r="AS16" s="142">
        <v>18.527699999999999</v>
      </c>
      <c r="AT16" s="142">
        <v>-18.546500000000002</v>
      </c>
      <c r="AU16" s="142">
        <v>-18.5503</v>
      </c>
      <c r="AV16" s="142">
        <v>29.6111</v>
      </c>
      <c r="AW16" s="142">
        <v>27.043700000000001</v>
      </c>
      <c r="AX16" s="142">
        <v>42.746699999999997</v>
      </c>
      <c r="AY16" s="142">
        <v>43.673999999999999</v>
      </c>
      <c r="AZ16" s="142">
        <v>9.9672000000000001</v>
      </c>
      <c r="BA16" s="142">
        <v>0.71919999999999995</v>
      </c>
      <c r="BB16" s="142">
        <v>-318.81349999999998</v>
      </c>
      <c r="BC16" s="142">
        <v>-6.2286000000000001</v>
      </c>
      <c r="BD16" s="142">
        <v>-10.6</v>
      </c>
      <c r="BE16" s="142">
        <v>-10.6</v>
      </c>
      <c r="BF16" s="142">
        <v>26.558900000000001</v>
      </c>
      <c r="BG16" s="142">
        <v>26.203299999999999</v>
      </c>
      <c r="BH16" s="142">
        <v>-4.0747999999999998</v>
      </c>
      <c r="BI16" s="140"/>
      <c r="BJ16" s="142">
        <v>-52.593699999999998</v>
      </c>
      <c r="BK16" s="142">
        <v>0.32729999999999998</v>
      </c>
      <c r="BL16" s="140"/>
      <c r="BM16" s="142">
        <v>0.63339999999999996</v>
      </c>
      <c r="BN16" s="142">
        <v>369.82319999999999</v>
      </c>
      <c r="BO16" s="142">
        <v>57.3748</v>
      </c>
      <c r="BP16" s="142">
        <v>57.161200000000001</v>
      </c>
      <c r="BQ16" s="142">
        <v>-455.53030000000001</v>
      </c>
      <c r="BR16" s="142">
        <v>236.20679999999999</v>
      </c>
      <c r="BS16" s="140"/>
      <c r="BT16" s="142">
        <v>-60.912700000000001</v>
      </c>
      <c r="BU16" s="142">
        <v>62.063899999999997</v>
      </c>
      <c r="BV16" s="141">
        <v>51.98845</v>
      </c>
      <c r="BW16" s="142">
        <v>21.42</v>
      </c>
      <c r="BX16" s="142">
        <v>19.809999999999999</v>
      </c>
      <c r="BY16" s="142">
        <v>38.299999999999997</v>
      </c>
      <c r="BZ16" s="142">
        <v>55.71</v>
      </c>
      <c r="CA16" s="142">
        <v>50.773899999999998</v>
      </c>
      <c r="CB16" s="142">
        <v>51.711599999999997</v>
      </c>
      <c r="CC16" s="142">
        <v>21.181999999999999</v>
      </c>
      <c r="CD16" s="142">
        <v>21.539200000000001</v>
      </c>
      <c r="CE16" s="142">
        <v>-8.8450000000000006</v>
      </c>
      <c r="CF16" s="142">
        <v>-54.941200000000002</v>
      </c>
      <c r="CG16" s="142">
        <v>-53.751899999999999</v>
      </c>
      <c r="CH16" s="142">
        <v>-4.0876999999999999</v>
      </c>
      <c r="CI16" s="142">
        <v>0</v>
      </c>
      <c r="CJ16" s="140"/>
      <c r="CK16" s="140"/>
      <c r="CL16" s="142">
        <v>81.900000000000006</v>
      </c>
      <c r="CM16" s="142">
        <v>73.8</v>
      </c>
      <c r="CN16" s="142">
        <v>-7.59</v>
      </c>
      <c r="CO16" s="142">
        <v>53.494799999999998</v>
      </c>
      <c r="CP16" s="142">
        <v>53.100499999999997</v>
      </c>
      <c r="CQ16" s="142">
        <v>52.656199999999998</v>
      </c>
      <c r="CR16" s="142">
        <v>-61.739899999999999</v>
      </c>
      <c r="CS16" s="142">
        <v>-60.508499999999998</v>
      </c>
      <c r="CT16" s="142">
        <v>54.007599999999996</v>
      </c>
      <c r="CU16" s="142">
        <v>-21.313800000000001</v>
      </c>
      <c r="CV16" s="142">
        <v>57.801000000000002</v>
      </c>
      <c r="CW16" s="142">
        <v>11.4815</v>
      </c>
      <c r="CX16" s="142">
        <v>27.14</v>
      </c>
      <c r="CY16" s="142">
        <v>14.23</v>
      </c>
      <c r="CZ16" s="142">
        <v>25.319800000000001</v>
      </c>
      <c r="DA16" s="142">
        <v>23.881499999999999</v>
      </c>
      <c r="DB16" s="142">
        <v>-13.45</v>
      </c>
      <c r="DC16" s="140"/>
      <c r="DD16" s="140"/>
      <c r="DE16" s="140"/>
      <c r="DF16" s="142">
        <v>-98.194599999999994</v>
      </c>
      <c r="DG16" s="140"/>
      <c r="DH16" s="142">
        <v>-13.871600000000001</v>
      </c>
      <c r="DI16" s="142">
        <v>-36.5</v>
      </c>
      <c r="DJ16" s="142">
        <v>-36.6</v>
      </c>
      <c r="DK16" s="142">
        <v>16.7514</v>
      </c>
      <c r="DL16" s="141">
        <v>32.235700000000001</v>
      </c>
      <c r="DM16" s="142">
        <v>26.314900000000002</v>
      </c>
      <c r="DN16" s="142">
        <v>45.1355</v>
      </c>
      <c r="DO16" s="141">
        <v>31.6</v>
      </c>
      <c r="DP16" s="142">
        <v>-1.1200000000000001</v>
      </c>
      <c r="DQ16" s="142">
        <v>44.655500000000004</v>
      </c>
      <c r="DR16" s="142">
        <v>97.102999999999994</v>
      </c>
      <c r="DS16" s="142">
        <v>-11.67</v>
      </c>
      <c r="DT16" s="142">
        <v>-11.79</v>
      </c>
      <c r="DU16" s="142">
        <v>57.61</v>
      </c>
      <c r="DV16" s="142">
        <v>36.159999999999997</v>
      </c>
      <c r="DW16" s="142">
        <v>98.127300000000005</v>
      </c>
      <c r="DX16" s="142">
        <v>95.309100000000001</v>
      </c>
      <c r="DY16" s="142">
        <v>71.768299999999996</v>
      </c>
      <c r="DZ16" s="142">
        <v>69.418199999999999</v>
      </c>
      <c r="EA16" s="142">
        <v>184.66820000000001</v>
      </c>
      <c r="EB16" s="142">
        <v>157.37379999999999</v>
      </c>
      <c r="EC16" s="142">
        <v>150.7216</v>
      </c>
      <c r="ED16" s="142">
        <v>151.5883</v>
      </c>
      <c r="EE16" s="142">
        <v>135.80000000000001</v>
      </c>
      <c r="EF16" s="142">
        <v>121.7704</v>
      </c>
      <c r="EG16" s="142">
        <v>-21.334</v>
      </c>
      <c r="EH16" s="142">
        <v>468.55360000000002</v>
      </c>
      <c r="EI16" s="142">
        <v>494.8836</v>
      </c>
      <c r="EJ16" s="140"/>
      <c r="EK16" s="142">
        <v>-14.986599999999999</v>
      </c>
      <c r="EL16" s="142">
        <v>-12.6469</v>
      </c>
      <c r="EM16" s="142">
        <v>-63.148600000000002</v>
      </c>
      <c r="EN16" s="142">
        <v>47.602200000000003</v>
      </c>
      <c r="EO16" s="142">
        <v>46.4666</v>
      </c>
      <c r="EP16" s="142">
        <v>182.84399999999999</v>
      </c>
      <c r="EQ16" s="142">
        <v>-23.026299999999999</v>
      </c>
      <c r="ER16" s="142">
        <v>-23.929400000000001</v>
      </c>
      <c r="ES16" s="142">
        <v>-83.520799999999994</v>
      </c>
      <c r="ET16" s="142">
        <v>15.48</v>
      </c>
      <c r="EU16" s="142">
        <v>-16.940000000000001</v>
      </c>
      <c r="EV16" s="142">
        <v>102</v>
      </c>
      <c r="EW16" s="142">
        <v>8.9405999999999999</v>
      </c>
      <c r="EX16" s="142">
        <v>60.073900000000002</v>
      </c>
      <c r="EY16" s="142">
        <v>-39.497399999999999</v>
      </c>
      <c r="EZ16" s="142">
        <v>-38.572800000000001</v>
      </c>
      <c r="FA16" s="142">
        <v>11.166</v>
      </c>
      <c r="FB16" s="142">
        <v>-116.6224</v>
      </c>
      <c r="FC16" s="142">
        <v>82.724900000000005</v>
      </c>
      <c r="FD16" s="142">
        <v>24.728400000000001</v>
      </c>
      <c r="FE16" s="140"/>
      <c r="FF16" s="142">
        <v>24.256900000000002</v>
      </c>
      <c r="FG16" s="142">
        <v>40.032899999999998</v>
      </c>
      <c r="FH16" s="142">
        <v>40.728900000000003</v>
      </c>
      <c r="FI16" s="142">
        <v>39.1492</v>
      </c>
      <c r="FJ16" s="142">
        <v>-52.413800000000002</v>
      </c>
      <c r="FK16" s="142">
        <v>-51.074199999999998</v>
      </c>
      <c r="FL16" s="142">
        <v>96.119900000000001</v>
      </c>
      <c r="FM16" s="142">
        <v>-69.094200000000001</v>
      </c>
      <c r="FN16" s="142">
        <v>-69.314899999999994</v>
      </c>
      <c r="FO16" s="142">
        <v>42.982199999999999</v>
      </c>
      <c r="FP16" s="142">
        <v>46.255600000000001</v>
      </c>
      <c r="FQ16" s="142">
        <v>51.404000000000003</v>
      </c>
      <c r="FR16" s="142">
        <v>4.0199999999999996</v>
      </c>
      <c r="FS16" s="142">
        <v>1.0578000000000001</v>
      </c>
      <c r="FT16" s="142">
        <v>0.6925</v>
      </c>
      <c r="FU16" s="142">
        <v>0.22</v>
      </c>
      <c r="FV16" s="142">
        <v>19.72</v>
      </c>
      <c r="FW16" s="142">
        <v>51.331400000000002</v>
      </c>
      <c r="FX16" s="140"/>
      <c r="FY16" s="142">
        <v>-2.0409999999999999</v>
      </c>
      <c r="FZ16" s="142">
        <v>4.1879999999999997</v>
      </c>
      <c r="GA16" s="140"/>
      <c r="GB16" s="142">
        <v>49.05</v>
      </c>
      <c r="GC16" s="142">
        <v>-45.733400000000003</v>
      </c>
      <c r="GD16" s="142">
        <v>-43.184100000000001</v>
      </c>
      <c r="GE16" s="142">
        <v>13.15</v>
      </c>
      <c r="GF16" s="142">
        <v>73.520600000000002</v>
      </c>
      <c r="GG16" s="142">
        <v>26</v>
      </c>
      <c r="GH16" s="142">
        <v>-7.5975000000000001</v>
      </c>
      <c r="GI16" s="142">
        <v>-3.8715000000000002</v>
      </c>
      <c r="GJ16" s="142">
        <v>-4.3418999999999999</v>
      </c>
      <c r="GK16" s="142">
        <v>1.2193000000000001</v>
      </c>
      <c r="GL16" s="140"/>
      <c r="GM16" s="140"/>
      <c r="GN16" s="142">
        <v>-14.4824</v>
      </c>
      <c r="GO16" s="142">
        <v>-15.470700000000001</v>
      </c>
      <c r="GP16" s="142">
        <v>16.058</v>
      </c>
      <c r="GQ16" s="142">
        <v>15.8683</v>
      </c>
      <c r="GR16" s="142">
        <v>59.803600000000003</v>
      </c>
      <c r="GS16" s="142">
        <v>61.184199999999997</v>
      </c>
      <c r="GT16" s="142">
        <v>-76.118700000000004</v>
      </c>
      <c r="GU16" s="142">
        <v>-15.411199999999999</v>
      </c>
      <c r="GV16" s="142">
        <v>22.8429</v>
      </c>
      <c r="GW16" s="142">
        <v>-41.5854</v>
      </c>
      <c r="GX16" s="141">
        <v>12.6624</v>
      </c>
      <c r="GY16" s="142">
        <v>4.5509000000000004</v>
      </c>
      <c r="GZ16" s="142">
        <v>4.3453999999999997</v>
      </c>
      <c r="HA16" s="140"/>
      <c r="HB16" s="142">
        <v>108.1079</v>
      </c>
      <c r="HC16" s="142">
        <v>109.5663</v>
      </c>
      <c r="HD16" s="142">
        <v>54.9</v>
      </c>
      <c r="HE16" s="142">
        <v>-54.775599999999997</v>
      </c>
      <c r="HF16" s="142">
        <v>-176.0849</v>
      </c>
      <c r="HG16" s="142">
        <v>177.01140000000001</v>
      </c>
      <c r="HH16" s="142">
        <v>451.34969999999998</v>
      </c>
      <c r="HI16" s="142">
        <v>-106.64570000000001</v>
      </c>
      <c r="HJ16" s="142">
        <v>-103.6271</v>
      </c>
      <c r="HK16" s="142">
        <v>-66.720100000000002</v>
      </c>
      <c r="HL16" s="142">
        <v>-58.968400000000003</v>
      </c>
      <c r="HM16" s="142">
        <v>78.686199999999999</v>
      </c>
      <c r="HN16" s="142">
        <v>79.270200000000003</v>
      </c>
      <c r="HO16" s="140"/>
      <c r="HP16" s="142">
        <v>-75.026600000000002</v>
      </c>
      <c r="HQ16" s="142">
        <v>32.9512</v>
      </c>
      <c r="HR16" s="142">
        <v>32.083300000000001</v>
      </c>
      <c r="HS16" s="142">
        <v>-25.840399999999999</v>
      </c>
      <c r="HT16" s="142">
        <v>-26.189399999999999</v>
      </c>
      <c r="HU16" s="142">
        <v>106.37</v>
      </c>
      <c r="HV16" s="142">
        <v>106.25</v>
      </c>
      <c r="HW16" s="142">
        <v>5.8</v>
      </c>
      <c r="HX16" s="142">
        <v>5.8</v>
      </c>
      <c r="HY16" s="142">
        <v>21.412800000000001</v>
      </c>
      <c r="HZ16" s="142">
        <v>27.76</v>
      </c>
      <c r="IA16" s="142">
        <v>-315.81119999999999</v>
      </c>
      <c r="IB16" s="142">
        <v>104.0352</v>
      </c>
      <c r="IC16" s="142">
        <v>104.26819999999999</v>
      </c>
      <c r="ID16" s="142">
        <v>12.2</v>
      </c>
      <c r="IE16" s="142">
        <v>-55.3</v>
      </c>
      <c r="IF16" s="142">
        <v>-32.700000000000003</v>
      </c>
      <c r="IG16" s="142">
        <v>-32.700000000000003</v>
      </c>
      <c r="IH16" s="140"/>
      <c r="II16" s="142">
        <v>1.2044999999999999</v>
      </c>
      <c r="IJ16" s="142">
        <v>-444.31470000000002</v>
      </c>
      <c r="IK16" s="142">
        <v>-463.16539999999998</v>
      </c>
      <c r="IL16" s="142">
        <v>405.72910000000002</v>
      </c>
      <c r="IM16" s="142">
        <v>336.90839999999997</v>
      </c>
      <c r="IN16" s="142">
        <v>-59.928100000000001</v>
      </c>
      <c r="IO16" s="142">
        <v>-326.1721</v>
      </c>
      <c r="IP16" s="142">
        <v>330.79360000000003</v>
      </c>
      <c r="IQ16" s="142">
        <v>-143.5831</v>
      </c>
      <c r="IR16" s="142">
        <v>-202.13460000000001</v>
      </c>
      <c r="IS16" s="142">
        <v>-328.71199999999999</v>
      </c>
      <c r="IT16" s="142">
        <v>87.779799999999994</v>
      </c>
      <c r="IU16" s="142">
        <v>87.092200000000005</v>
      </c>
      <c r="IV16" s="142">
        <v>145.57210000000001</v>
      </c>
      <c r="IW16" s="142">
        <v>-393.52100000000002</v>
      </c>
      <c r="IX16" s="142">
        <v>204.86590000000001</v>
      </c>
      <c r="IY16" s="142">
        <v>-189.81100000000001</v>
      </c>
      <c r="IZ16" s="142">
        <v>187.26750000000001</v>
      </c>
      <c r="JA16" s="142">
        <v>-9.0158000000000005</v>
      </c>
      <c r="JB16" s="142">
        <v>23.585999999999999</v>
      </c>
      <c r="JC16" s="142">
        <v>10.48</v>
      </c>
      <c r="JD16" s="141">
        <v>8.5492699999999999</v>
      </c>
      <c r="JE16" s="141">
        <v>8.5464000000000002</v>
      </c>
      <c r="JF16" s="142">
        <v>-10.32</v>
      </c>
      <c r="JG16" s="142">
        <v>-11.76</v>
      </c>
      <c r="JH16" s="140"/>
      <c r="JI16" s="142">
        <v>12.8344</v>
      </c>
      <c r="JJ16" s="142">
        <v>-24.989699999999999</v>
      </c>
      <c r="JK16" s="142">
        <v>-41.6312</v>
      </c>
      <c r="JL16" s="142">
        <v>23.3</v>
      </c>
      <c r="JM16" s="142">
        <v>49.997</v>
      </c>
      <c r="JN16" s="142">
        <v>50.113</v>
      </c>
      <c r="JO16" s="142">
        <v>11.2903</v>
      </c>
      <c r="JP16" s="142">
        <v>13.5045</v>
      </c>
      <c r="JQ16" s="142">
        <v>51.139899999999997</v>
      </c>
      <c r="JR16" s="142">
        <v>50.732300000000002</v>
      </c>
      <c r="JS16" s="142">
        <v>51.075800000000001</v>
      </c>
      <c r="JT16" s="140"/>
      <c r="JU16" s="142">
        <v>58.8</v>
      </c>
      <c r="JV16" s="142">
        <v>-29.427700000000002</v>
      </c>
      <c r="JW16" s="140"/>
      <c r="JX16" s="140"/>
      <c r="JY16" s="142">
        <v>-65.190299999999993</v>
      </c>
      <c r="JZ16" s="142">
        <v>82.738699999999994</v>
      </c>
      <c r="KA16" s="142">
        <v>68.8035</v>
      </c>
      <c r="KB16" s="142">
        <v>-64.142899999999997</v>
      </c>
      <c r="KC16" s="142">
        <v>-81.771299999999997</v>
      </c>
      <c r="KD16" s="142">
        <v>59.024000000000001</v>
      </c>
      <c r="KE16" s="142">
        <v>22.424700000000001</v>
      </c>
      <c r="KF16" s="142">
        <v>-62.3</v>
      </c>
      <c r="KG16" s="142">
        <v>63.6</v>
      </c>
      <c r="KH16" s="142">
        <v>272.50200000000001</v>
      </c>
      <c r="KI16" s="142">
        <v>-196.86770000000001</v>
      </c>
    </row>
    <row r="17" spans="1:295" ht="18" customHeight="1" x14ac:dyDescent="0.3">
      <c r="A17" s="133" t="s">
        <v>60</v>
      </c>
      <c r="B17" s="133" t="s">
        <v>670</v>
      </c>
      <c r="C17" s="134"/>
      <c r="D17" s="135">
        <v>11.915800000000001</v>
      </c>
      <c r="E17" s="135">
        <v>-17.886399999999998</v>
      </c>
      <c r="F17" s="135">
        <v>-38.802500000000002</v>
      </c>
      <c r="G17" s="135">
        <v>24.524000000000001</v>
      </c>
      <c r="H17" s="134"/>
      <c r="I17" s="135">
        <v>26.320499999999999</v>
      </c>
      <c r="J17" s="135">
        <v>-28.3431</v>
      </c>
      <c r="K17" s="135">
        <v>33.412100000000002</v>
      </c>
      <c r="L17" s="135">
        <v>16.769500000000001</v>
      </c>
      <c r="M17" s="135">
        <v>16.5243</v>
      </c>
      <c r="N17" s="135">
        <v>39.96</v>
      </c>
      <c r="O17" s="135">
        <v>-41.872</v>
      </c>
      <c r="P17" s="135">
        <v>39.6</v>
      </c>
      <c r="Q17" s="135">
        <v>16.559999999999999</v>
      </c>
      <c r="R17" s="135">
        <v>-39.6</v>
      </c>
      <c r="S17" s="135">
        <v>12.951499999999999</v>
      </c>
      <c r="T17" s="135">
        <v>8.3002000000000002</v>
      </c>
      <c r="U17" s="135">
        <v>3.5628000000000002</v>
      </c>
      <c r="V17" s="135">
        <v>3.6385000000000001</v>
      </c>
      <c r="W17" s="135">
        <v>6.2816000000000001</v>
      </c>
      <c r="X17" s="134"/>
      <c r="Y17" s="134"/>
      <c r="Z17" s="134"/>
      <c r="AA17" s="134"/>
      <c r="AB17" s="134"/>
      <c r="AC17" s="135">
        <v>0</v>
      </c>
      <c r="AD17" s="135">
        <v>-44.6</v>
      </c>
      <c r="AE17" s="134"/>
      <c r="AF17" s="135">
        <v>-39.96</v>
      </c>
      <c r="AG17" s="135">
        <v>39.6</v>
      </c>
      <c r="AH17" s="135">
        <v>11.897</v>
      </c>
      <c r="AI17" s="135">
        <v>0.20599999999999999</v>
      </c>
      <c r="AJ17" s="136">
        <v>-3.23</v>
      </c>
      <c r="AK17" s="135">
        <v>0</v>
      </c>
      <c r="AL17" s="135">
        <v>-75.55</v>
      </c>
      <c r="AM17" s="135">
        <v>3.43</v>
      </c>
      <c r="AN17" s="135">
        <v>0</v>
      </c>
      <c r="AO17" s="135">
        <v>14.0311</v>
      </c>
      <c r="AP17" s="135">
        <v>0.113</v>
      </c>
      <c r="AQ17" s="135">
        <v>43.906599999999997</v>
      </c>
      <c r="AR17" s="135">
        <v>44.637900000000002</v>
      </c>
      <c r="AS17" s="135">
        <v>18.6753</v>
      </c>
      <c r="AT17" s="135">
        <v>-15.474</v>
      </c>
      <c r="AU17" s="135">
        <v>-16.216799999999999</v>
      </c>
      <c r="AV17" s="135">
        <v>22.211200000000002</v>
      </c>
      <c r="AW17" s="135">
        <v>22.388300000000001</v>
      </c>
      <c r="AX17" s="135">
        <v>46.331000000000003</v>
      </c>
      <c r="AY17" s="135">
        <v>46.776200000000003</v>
      </c>
      <c r="AZ17" s="135">
        <v>-3.7100000000000001E-2</v>
      </c>
      <c r="BA17" s="135">
        <v>-4.9286000000000003</v>
      </c>
      <c r="BB17" s="135">
        <v>-307.23110000000003</v>
      </c>
      <c r="BC17" s="135">
        <v>-5.7847</v>
      </c>
      <c r="BD17" s="135">
        <v>-10.7</v>
      </c>
      <c r="BE17" s="135">
        <v>-10.5</v>
      </c>
      <c r="BF17" s="135">
        <v>26.714700000000001</v>
      </c>
      <c r="BG17" s="135">
        <v>24.8368</v>
      </c>
      <c r="BH17" s="135">
        <v>-4.1887999999999996</v>
      </c>
      <c r="BI17" s="134"/>
      <c r="BJ17" s="135">
        <v>-53.221600000000002</v>
      </c>
      <c r="BK17" s="135">
        <v>1.1862999999999999</v>
      </c>
      <c r="BL17" s="134"/>
      <c r="BM17" s="135">
        <v>1.4144000000000001</v>
      </c>
      <c r="BN17" s="135">
        <v>364.63499999999999</v>
      </c>
      <c r="BO17" s="135">
        <v>60.121400000000001</v>
      </c>
      <c r="BP17" s="135">
        <v>59.816299999999998</v>
      </c>
      <c r="BQ17" s="135">
        <v>-459.48149999999998</v>
      </c>
      <c r="BR17" s="135">
        <v>230.11490000000001</v>
      </c>
      <c r="BS17" s="134"/>
      <c r="BT17" s="135">
        <v>-61.4634</v>
      </c>
      <c r="BU17" s="135">
        <v>63.188499999999998</v>
      </c>
      <c r="BV17" s="136">
        <v>52.502400000000002</v>
      </c>
      <c r="BW17" s="135">
        <v>21.96</v>
      </c>
      <c r="BX17" s="135">
        <v>20.41</v>
      </c>
      <c r="BY17" s="135">
        <v>39.090000000000003</v>
      </c>
      <c r="BZ17" s="135">
        <v>56.3</v>
      </c>
      <c r="CA17" s="135">
        <v>47.692900000000002</v>
      </c>
      <c r="CB17" s="135">
        <v>47.558999999999997</v>
      </c>
      <c r="CC17" s="135">
        <v>16.0549</v>
      </c>
      <c r="CD17" s="135">
        <v>16.479600000000001</v>
      </c>
      <c r="CE17" s="135">
        <v>-9.1018000000000008</v>
      </c>
      <c r="CF17" s="135">
        <v>-55.172400000000003</v>
      </c>
      <c r="CG17" s="135">
        <v>-56.520299999999999</v>
      </c>
      <c r="CH17" s="135">
        <v>-3.0901999999999998</v>
      </c>
      <c r="CI17" s="135">
        <v>0</v>
      </c>
      <c r="CJ17" s="134"/>
      <c r="CK17" s="134"/>
      <c r="CL17" s="135">
        <v>81.8</v>
      </c>
      <c r="CM17" s="135">
        <v>74.3</v>
      </c>
      <c r="CN17" s="135">
        <v>-7.57</v>
      </c>
      <c r="CO17" s="135">
        <v>53.782499999999999</v>
      </c>
      <c r="CP17" s="135">
        <v>52.8992</v>
      </c>
      <c r="CQ17" s="135">
        <v>52.135899999999999</v>
      </c>
      <c r="CR17" s="135">
        <v>-59.828000000000003</v>
      </c>
      <c r="CS17" s="135">
        <v>-58.504300000000001</v>
      </c>
      <c r="CT17" s="135">
        <v>52.274900000000002</v>
      </c>
      <c r="CU17" s="135">
        <v>-22.444700000000001</v>
      </c>
      <c r="CV17" s="135">
        <v>56.322400000000002</v>
      </c>
      <c r="CW17" s="135">
        <v>11.700100000000001</v>
      </c>
      <c r="CX17" s="135">
        <v>28.36</v>
      </c>
      <c r="CY17" s="135">
        <v>14.81</v>
      </c>
      <c r="CZ17" s="135">
        <v>25.788599999999999</v>
      </c>
      <c r="DA17" s="135">
        <v>24.174499999999998</v>
      </c>
      <c r="DB17" s="135">
        <v>-13.47</v>
      </c>
      <c r="DC17" s="134"/>
      <c r="DD17" s="134"/>
      <c r="DE17" s="134"/>
      <c r="DF17" s="135">
        <v>-101.5621</v>
      </c>
      <c r="DG17" s="134"/>
      <c r="DH17" s="135">
        <v>-13.850899999999999</v>
      </c>
      <c r="DI17" s="136">
        <v>-36.5</v>
      </c>
      <c r="DJ17" s="136">
        <v>-36.6</v>
      </c>
      <c r="DK17" s="135">
        <v>16.465800000000002</v>
      </c>
      <c r="DL17" s="135">
        <v>32.235700000000001</v>
      </c>
      <c r="DM17" s="135">
        <v>28.1934</v>
      </c>
      <c r="DN17" s="135">
        <v>45.721400000000003</v>
      </c>
      <c r="DO17" s="136">
        <v>31.77</v>
      </c>
      <c r="DP17" s="135">
        <v>-1.7</v>
      </c>
      <c r="DQ17" s="135">
        <v>44.795000000000002</v>
      </c>
      <c r="DR17" s="135">
        <v>101.8933</v>
      </c>
      <c r="DS17" s="135">
        <v>-11.61</v>
      </c>
      <c r="DT17" s="135">
        <v>-11.76</v>
      </c>
      <c r="DU17" s="135">
        <v>58.2</v>
      </c>
      <c r="DV17" s="135">
        <v>36.31</v>
      </c>
      <c r="DW17" s="135">
        <v>101.7818</v>
      </c>
      <c r="DX17" s="135">
        <v>99.054500000000004</v>
      </c>
      <c r="DY17" s="135">
        <v>73.241100000000003</v>
      </c>
      <c r="DZ17" s="135">
        <v>71.554500000000004</v>
      </c>
      <c r="EA17" s="135">
        <v>186.87989999999999</v>
      </c>
      <c r="EB17" s="135">
        <v>159.1524</v>
      </c>
      <c r="EC17" s="135">
        <v>152.77340000000001</v>
      </c>
      <c r="ED17" s="135">
        <v>154.72200000000001</v>
      </c>
      <c r="EE17" s="135">
        <v>129.92189999999999</v>
      </c>
      <c r="EF17" s="135">
        <v>118.702</v>
      </c>
      <c r="EG17" s="135">
        <v>-20.922999999999998</v>
      </c>
      <c r="EH17" s="135">
        <v>471.14389999999997</v>
      </c>
      <c r="EI17" s="135">
        <v>491.03269999999998</v>
      </c>
      <c r="EJ17" s="134"/>
      <c r="EK17" s="135">
        <v>-14.5639</v>
      </c>
      <c r="EL17" s="135">
        <v>-12.7409</v>
      </c>
      <c r="EM17" s="135">
        <v>-56.407899999999998</v>
      </c>
      <c r="EN17" s="135">
        <v>46.5595</v>
      </c>
      <c r="EO17" s="135">
        <v>43.392600000000002</v>
      </c>
      <c r="EP17" s="135">
        <v>150.58799999999999</v>
      </c>
      <c r="EQ17" s="135">
        <v>-23.1693</v>
      </c>
      <c r="ER17" s="135">
        <v>-23.821999999999999</v>
      </c>
      <c r="ES17" s="135">
        <v>-83.146000000000001</v>
      </c>
      <c r="ET17" s="135">
        <v>0</v>
      </c>
      <c r="EU17" s="135">
        <v>-16.38</v>
      </c>
      <c r="EV17" s="135">
        <v>98.5</v>
      </c>
      <c r="EW17" s="135">
        <v>9.2454000000000001</v>
      </c>
      <c r="EX17" s="135">
        <v>50.713799999999999</v>
      </c>
      <c r="EY17" s="135">
        <v>-39.363399999999999</v>
      </c>
      <c r="EZ17" s="135">
        <v>-38.494300000000003</v>
      </c>
      <c r="FA17" s="135">
        <v>9.1372999999999998</v>
      </c>
      <c r="FB17" s="135">
        <v>-112.1631</v>
      </c>
      <c r="FC17" s="135">
        <v>76.156599999999997</v>
      </c>
      <c r="FD17" s="135">
        <v>24.166399999999999</v>
      </c>
      <c r="FE17" s="134"/>
      <c r="FF17" s="135">
        <v>23.927</v>
      </c>
      <c r="FG17" s="135">
        <v>39.7072</v>
      </c>
      <c r="FH17" s="135">
        <v>40.1751</v>
      </c>
      <c r="FI17" s="135">
        <v>38.509900000000002</v>
      </c>
      <c r="FJ17" s="135">
        <v>-48.729799999999997</v>
      </c>
      <c r="FK17" s="135">
        <v>-49.064700000000002</v>
      </c>
      <c r="FL17" s="135">
        <v>98.799199999999999</v>
      </c>
      <c r="FM17" s="135">
        <v>-69.965400000000002</v>
      </c>
      <c r="FN17" s="135">
        <v>-70.819900000000004</v>
      </c>
      <c r="FO17" s="135">
        <v>43.377899999999997</v>
      </c>
      <c r="FP17" s="135">
        <v>43.630600000000001</v>
      </c>
      <c r="FQ17" s="135">
        <v>52.993400000000001</v>
      </c>
      <c r="FR17" s="135">
        <v>3.16</v>
      </c>
      <c r="FS17" s="135">
        <v>1.0578000000000001</v>
      </c>
      <c r="FT17" s="135">
        <v>0.70469999999999999</v>
      </c>
      <c r="FU17" s="135">
        <v>0.22</v>
      </c>
      <c r="FV17" s="135">
        <v>20.350000000000001</v>
      </c>
      <c r="FW17" s="135">
        <v>51.683199999999999</v>
      </c>
      <c r="FX17" s="134"/>
      <c r="FY17" s="135">
        <v>-1.833</v>
      </c>
      <c r="FZ17" s="135">
        <v>4.1589999999999998</v>
      </c>
      <c r="GA17" s="134"/>
      <c r="GB17" s="135">
        <v>49.85</v>
      </c>
      <c r="GC17" s="135">
        <v>-46.594700000000003</v>
      </c>
      <c r="GD17" s="135">
        <v>-44.545400000000001</v>
      </c>
      <c r="GE17" s="135">
        <v>12.77</v>
      </c>
      <c r="GF17" s="135">
        <v>74.459199999999996</v>
      </c>
      <c r="GG17" s="135">
        <v>25.3</v>
      </c>
      <c r="GH17" s="135">
        <v>-7.3437000000000001</v>
      </c>
      <c r="GI17" s="135">
        <v>-4.1519000000000004</v>
      </c>
      <c r="GJ17" s="135">
        <v>-4.5126999999999997</v>
      </c>
      <c r="GK17" s="135">
        <v>1.2273000000000001</v>
      </c>
      <c r="GL17" s="134"/>
      <c r="GM17" s="134"/>
      <c r="GN17" s="135">
        <v>-13.9472</v>
      </c>
      <c r="GO17" s="135">
        <v>-15.058299999999999</v>
      </c>
      <c r="GP17" s="135">
        <v>16.822199999999999</v>
      </c>
      <c r="GQ17" s="135">
        <v>15.7714</v>
      </c>
      <c r="GR17" s="135">
        <v>57.009300000000003</v>
      </c>
      <c r="GS17" s="135">
        <v>59.4298</v>
      </c>
      <c r="GT17" s="135">
        <v>-73.360799999999998</v>
      </c>
      <c r="GU17" s="136">
        <v>-15.178100000000001</v>
      </c>
      <c r="GV17" s="135">
        <v>22.834099999999999</v>
      </c>
      <c r="GW17" s="135">
        <v>-42.4711</v>
      </c>
      <c r="GX17" s="135">
        <v>12.6624</v>
      </c>
      <c r="GY17" s="135">
        <v>4.6974</v>
      </c>
      <c r="GZ17" s="135">
        <v>4.4298000000000002</v>
      </c>
      <c r="HA17" s="135">
        <v>14</v>
      </c>
      <c r="HB17" s="135">
        <v>109.6046</v>
      </c>
      <c r="HC17" s="135">
        <v>109.5508</v>
      </c>
      <c r="HD17" s="135">
        <v>55.7</v>
      </c>
      <c r="HE17" s="135">
        <v>-54.540799999999997</v>
      </c>
      <c r="HF17" s="135">
        <v>-178.38130000000001</v>
      </c>
      <c r="HG17" s="135">
        <v>179.9272</v>
      </c>
      <c r="HH17" s="135">
        <v>447.36860000000001</v>
      </c>
      <c r="HI17" s="135">
        <v>-107.3913</v>
      </c>
      <c r="HJ17" s="135">
        <v>-104.82389999999999</v>
      </c>
      <c r="HK17" s="135">
        <v>-69.805999999999997</v>
      </c>
      <c r="HL17" s="135">
        <v>-61.038400000000003</v>
      </c>
      <c r="HM17" s="135">
        <v>82.254900000000006</v>
      </c>
      <c r="HN17" s="135">
        <v>81.823499999999996</v>
      </c>
      <c r="HO17" s="134"/>
      <c r="HP17" s="134"/>
      <c r="HQ17" s="135">
        <v>33.654400000000003</v>
      </c>
      <c r="HR17" s="135">
        <v>33.588500000000003</v>
      </c>
      <c r="HS17" s="135">
        <v>-27.724799999999998</v>
      </c>
      <c r="HT17" s="135">
        <v>-27.220800000000001</v>
      </c>
      <c r="HU17" s="135">
        <v>106.2</v>
      </c>
      <c r="HV17" s="135">
        <v>105.74</v>
      </c>
      <c r="HW17" s="135">
        <v>5.0999999999999996</v>
      </c>
      <c r="HX17" s="135">
        <v>5.0999999999999996</v>
      </c>
      <c r="HY17" s="136">
        <v>21.495049999999999</v>
      </c>
      <c r="HZ17" s="135">
        <v>28.64</v>
      </c>
      <c r="IA17" s="135">
        <v>-320.87700000000001</v>
      </c>
      <c r="IB17" s="135">
        <v>105.8385</v>
      </c>
      <c r="IC17" s="135">
        <v>105.6797</v>
      </c>
      <c r="ID17" s="135">
        <v>12.2</v>
      </c>
      <c r="IE17" s="135">
        <v>-57.6</v>
      </c>
      <c r="IF17" s="135">
        <v>-32.700000000000003</v>
      </c>
      <c r="IG17" s="135">
        <v>-31.9</v>
      </c>
      <c r="IH17" s="134"/>
      <c r="II17" s="134"/>
      <c r="IJ17" s="135">
        <v>-439.08629999999999</v>
      </c>
      <c r="IK17" s="135">
        <v>-461.065</v>
      </c>
      <c r="IL17" s="135">
        <v>411.37689999999998</v>
      </c>
      <c r="IM17" s="135">
        <v>342.80239999999998</v>
      </c>
      <c r="IN17" s="135">
        <v>-55.3416</v>
      </c>
      <c r="IO17" s="135">
        <v>-333.52409999999998</v>
      </c>
      <c r="IP17" s="135">
        <v>332.45170000000002</v>
      </c>
      <c r="IQ17" s="135">
        <v>-141.52019999999999</v>
      </c>
      <c r="IR17" s="135">
        <v>-203.79089999999999</v>
      </c>
      <c r="IS17" s="135">
        <v>-328.80360000000002</v>
      </c>
      <c r="IT17" s="135">
        <v>90.579099999999997</v>
      </c>
      <c r="IU17" s="135">
        <v>88.266999999999996</v>
      </c>
      <c r="IV17" s="135">
        <v>145.25460000000001</v>
      </c>
      <c r="IW17" s="135">
        <v>-403.55990000000003</v>
      </c>
      <c r="IX17" s="135">
        <v>206.66589999999999</v>
      </c>
      <c r="IY17" s="135">
        <v>-185.75239999999999</v>
      </c>
      <c r="IZ17" s="135">
        <v>190.23150000000001</v>
      </c>
      <c r="JA17" s="135">
        <v>-8.9635999999999996</v>
      </c>
      <c r="JB17" s="135">
        <v>23.936</v>
      </c>
      <c r="JC17" s="135">
        <v>9.84</v>
      </c>
      <c r="JD17" s="136">
        <v>8.5465900000000001</v>
      </c>
      <c r="JE17" s="136">
        <v>8.4922500000000003</v>
      </c>
      <c r="JF17" s="135">
        <v>-9.76</v>
      </c>
      <c r="JG17" s="135">
        <v>-12.32</v>
      </c>
      <c r="JH17" s="134"/>
      <c r="JI17" s="135">
        <v>13.597300000000001</v>
      </c>
      <c r="JJ17" s="135">
        <v>-25.078199999999999</v>
      </c>
      <c r="JK17" s="135">
        <v>-41.222200000000001</v>
      </c>
      <c r="JL17" s="135">
        <v>22.4</v>
      </c>
      <c r="JM17" s="135">
        <v>47.587000000000003</v>
      </c>
      <c r="JN17" s="135">
        <v>47.91</v>
      </c>
      <c r="JO17" s="134"/>
      <c r="JP17" s="134"/>
      <c r="JQ17" s="135">
        <v>52.238500000000002</v>
      </c>
      <c r="JR17" s="135">
        <v>50.700200000000002</v>
      </c>
      <c r="JS17" s="135">
        <v>52.605699999999999</v>
      </c>
      <c r="JT17" s="134"/>
      <c r="JU17" s="135">
        <v>58.8</v>
      </c>
      <c r="JV17" s="135">
        <v>-30.145499999999998</v>
      </c>
      <c r="JW17" s="134"/>
      <c r="JX17" s="134"/>
      <c r="JY17" s="135">
        <v>-62.526400000000002</v>
      </c>
      <c r="JZ17" s="135">
        <v>85.468599999999995</v>
      </c>
      <c r="KA17" s="135">
        <v>71.340500000000006</v>
      </c>
      <c r="KB17" s="135">
        <v>-62.667299999999997</v>
      </c>
      <c r="KC17" s="135">
        <v>-84.763400000000004</v>
      </c>
      <c r="KD17" s="135">
        <v>61.2166</v>
      </c>
      <c r="KE17" s="135">
        <v>22.560400000000001</v>
      </c>
      <c r="KF17" s="135">
        <v>-62.9</v>
      </c>
      <c r="KG17" s="135">
        <v>63.5</v>
      </c>
      <c r="KH17" s="135">
        <v>271.40260000000001</v>
      </c>
      <c r="KI17" s="135">
        <v>-193.5248</v>
      </c>
    </row>
    <row r="18" spans="1:295" ht="18" customHeight="1" x14ac:dyDescent="0.3">
      <c r="A18" s="133" t="s">
        <v>60</v>
      </c>
      <c r="B18" s="133" t="s">
        <v>671</v>
      </c>
      <c r="C18" s="137"/>
      <c r="D18" s="138">
        <v>11.940899999999999</v>
      </c>
      <c r="E18" s="139">
        <v>-18.07385</v>
      </c>
      <c r="F18" s="138">
        <v>-39.212499999999999</v>
      </c>
      <c r="G18" s="139">
        <v>25.125499999999999</v>
      </c>
      <c r="H18" s="137"/>
      <c r="I18" s="138">
        <v>26.8947</v>
      </c>
      <c r="J18" s="138">
        <v>-31.367100000000001</v>
      </c>
      <c r="K18" s="138">
        <v>33.744700000000002</v>
      </c>
      <c r="L18" s="139">
        <v>17.185500000000001</v>
      </c>
      <c r="M18" s="138">
        <v>16.5381</v>
      </c>
      <c r="N18" s="138">
        <v>37.74</v>
      </c>
      <c r="O18" s="138">
        <v>-42.256999999999998</v>
      </c>
      <c r="P18" s="138">
        <v>39.6</v>
      </c>
      <c r="Q18" s="138">
        <v>17.388000000000002</v>
      </c>
      <c r="R18" s="138">
        <v>-39.6</v>
      </c>
      <c r="S18" s="138">
        <v>13.481999999999999</v>
      </c>
      <c r="T18" s="138">
        <v>10.095599999999999</v>
      </c>
      <c r="U18" s="138">
        <v>4.3383000000000003</v>
      </c>
      <c r="V18" s="138">
        <v>4.1921999999999997</v>
      </c>
      <c r="W18" s="138">
        <v>7.3526999999999996</v>
      </c>
      <c r="X18" s="137"/>
      <c r="Y18" s="137"/>
      <c r="Z18" s="137"/>
      <c r="AA18" s="137"/>
      <c r="AB18" s="137"/>
      <c r="AC18" s="138">
        <v>0</v>
      </c>
      <c r="AD18" s="138">
        <v>-44.95</v>
      </c>
      <c r="AE18" s="137"/>
      <c r="AF18" s="138">
        <v>-37.74</v>
      </c>
      <c r="AG18" s="138">
        <v>39.6</v>
      </c>
      <c r="AH18" s="138">
        <v>11.03</v>
      </c>
      <c r="AI18" s="138">
        <v>0.19700000000000001</v>
      </c>
      <c r="AJ18" s="139">
        <v>-6.36</v>
      </c>
      <c r="AK18" s="138">
        <v>0</v>
      </c>
      <c r="AL18" s="138">
        <v>-75.45</v>
      </c>
      <c r="AM18" s="138">
        <v>6.56</v>
      </c>
      <c r="AN18" s="138">
        <v>0</v>
      </c>
      <c r="AO18" s="138">
        <v>13.759499999999999</v>
      </c>
      <c r="AP18" s="138">
        <v>0.30930000000000002</v>
      </c>
      <c r="AQ18" s="138">
        <v>43.638800000000003</v>
      </c>
      <c r="AR18" s="138">
        <v>44.882599999999996</v>
      </c>
      <c r="AS18" s="138">
        <v>19.868200000000002</v>
      </c>
      <c r="AT18" s="138">
        <v>-18.0839</v>
      </c>
      <c r="AU18" s="138">
        <v>-19.6539</v>
      </c>
      <c r="AV18" s="138">
        <v>24.9678</v>
      </c>
      <c r="AW18" s="138">
        <v>27.539000000000001</v>
      </c>
      <c r="AX18" s="138">
        <v>45.4099</v>
      </c>
      <c r="AY18" s="138">
        <v>45.692100000000003</v>
      </c>
      <c r="AZ18" s="138">
        <v>4.0533999999999999</v>
      </c>
      <c r="BA18" s="138">
        <v>3.0973999999999999</v>
      </c>
      <c r="BB18" s="138">
        <v>-328.77089999999998</v>
      </c>
      <c r="BC18" s="138">
        <v>-4.5164</v>
      </c>
      <c r="BD18" s="138">
        <v>-11.1</v>
      </c>
      <c r="BE18" s="138">
        <v>-10.9</v>
      </c>
      <c r="BF18" s="138">
        <v>28.097200000000001</v>
      </c>
      <c r="BG18" s="138">
        <v>26.8979</v>
      </c>
      <c r="BH18" s="138">
        <v>-4.1040000000000001</v>
      </c>
      <c r="BI18" s="137"/>
      <c r="BJ18" s="138">
        <v>-52.092500000000001</v>
      </c>
      <c r="BK18" s="138">
        <v>0.77869999999999995</v>
      </c>
      <c r="BL18" s="137"/>
      <c r="BM18" s="138">
        <v>2.1974</v>
      </c>
      <c r="BN18" s="138">
        <v>382.4273</v>
      </c>
      <c r="BO18" s="138">
        <v>61.128599999999999</v>
      </c>
      <c r="BP18" s="138">
        <v>61.647399999999998</v>
      </c>
      <c r="BQ18" s="138">
        <v>-451.3938</v>
      </c>
      <c r="BR18" s="138">
        <v>257.38850000000002</v>
      </c>
      <c r="BS18" s="137"/>
      <c r="BT18" s="138">
        <v>-31.0124</v>
      </c>
      <c r="BU18" s="138">
        <v>32.501800000000003</v>
      </c>
      <c r="BV18" s="138">
        <v>52.502400000000002</v>
      </c>
      <c r="BW18" s="138">
        <v>21.68</v>
      </c>
      <c r="BX18" s="138">
        <v>20.6</v>
      </c>
      <c r="BY18" s="139">
        <v>39.905000000000001</v>
      </c>
      <c r="BZ18" s="138">
        <v>57.5</v>
      </c>
      <c r="CA18" s="138">
        <v>33.493499999999997</v>
      </c>
      <c r="CB18" s="138">
        <v>32.2879</v>
      </c>
      <c r="CC18" s="138">
        <v>24.008700000000001</v>
      </c>
      <c r="CD18" s="138">
        <v>23.889199999999999</v>
      </c>
      <c r="CE18" s="138">
        <v>-9.2030999999999992</v>
      </c>
      <c r="CF18" s="138">
        <v>-53.348199999999999</v>
      </c>
      <c r="CG18" s="138">
        <v>-53.664299999999997</v>
      </c>
      <c r="CH18" s="138">
        <v>-3.5794000000000001</v>
      </c>
      <c r="CI18" s="138">
        <v>0</v>
      </c>
      <c r="CJ18" s="137"/>
      <c r="CK18" s="137"/>
      <c r="CL18" s="138">
        <v>80.2</v>
      </c>
      <c r="CM18" s="138">
        <v>72.2</v>
      </c>
      <c r="CN18" s="138">
        <v>-7.47</v>
      </c>
      <c r="CO18" s="138">
        <v>55.349400000000003</v>
      </c>
      <c r="CP18" s="138">
        <v>54.0124</v>
      </c>
      <c r="CQ18" s="138">
        <v>53.485700000000001</v>
      </c>
      <c r="CR18" s="138">
        <v>-57.455199999999998</v>
      </c>
      <c r="CS18" s="138">
        <v>-56.749499999999998</v>
      </c>
      <c r="CT18" s="138">
        <v>56.253999999999998</v>
      </c>
      <c r="CU18" s="138">
        <v>-29.438500000000001</v>
      </c>
      <c r="CV18" s="138">
        <v>60.468699999999998</v>
      </c>
      <c r="CW18" s="138">
        <v>11.5905</v>
      </c>
      <c r="CX18" s="138">
        <v>29.05</v>
      </c>
      <c r="CY18" s="138">
        <v>15</v>
      </c>
      <c r="CZ18" s="139">
        <v>26.022950000000002</v>
      </c>
      <c r="DA18" s="139">
        <v>24.760449999999999</v>
      </c>
      <c r="DB18" s="138">
        <v>-13.66</v>
      </c>
      <c r="DC18" s="137"/>
      <c r="DD18" s="137"/>
      <c r="DE18" s="137"/>
      <c r="DF18" s="138">
        <v>-111.48609999999999</v>
      </c>
      <c r="DG18" s="137"/>
      <c r="DH18" s="138">
        <v>-14.0288</v>
      </c>
      <c r="DI18" s="139">
        <v>-40.15</v>
      </c>
      <c r="DJ18" s="139">
        <v>-40.25</v>
      </c>
      <c r="DK18" s="138">
        <v>16.8613</v>
      </c>
      <c r="DL18" s="139">
        <v>33.114600000000003</v>
      </c>
      <c r="DM18" s="138">
        <v>29.602399999999999</v>
      </c>
      <c r="DN18" s="138">
        <v>46.307400000000001</v>
      </c>
      <c r="DO18" s="138">
        <v>31.94</v>
      </c>
      <c r="DP18" s="138">
        <v>-1.99</v>
      </c>
      <c r="DQ18" s="138">
        <v>44.206000000000003</v>
      </c>
      <c r="DR18" s="138">
        <v>111.0138</v>
      </c>
      <c r="DS18" s="138">
        <v>-11.69</v>
      </c>
      <c r="DT18" s="138">
        <v>-11.85</v>
      </c>
      <c r="DU18" s="138">
        <v>60.01</v>
      </c>
      <c r="DV18" s="138">
        <v>36.92</v>
      </c>
      <c r="DW18" s="138">
        <v>111.5818</v>
      </c>
      <c r="DX18" s="138">
        <v>109.4909</v>
      </c>
      <c r="DY18" s="138">
        <v>64.118700000000004</v>
      </c>
      <c r="DZ18" s="138">
        <v>62.263599999999997</v>
      </c>
      <c r="EA18" s="138">
        <v>189.97030000000001</v>
      </c>
      <c r="EB18" s="138">
        <v>161.37710000000001</v>
      </c>
      <c r="EC18" s="138">
        <v>156.5565</v>
      </c>
      <c r="ED18" s="138">
        <v>156.661</v>
      </c>
      <c r="EE18" s="138">
        <v>105.8381</v>
      </c>
      <c r="EF18" s="138">
        <v>91.209199999999996</v>
      </c>
      <c r="EG18" s="138">
        <v>-22.116</v>
      </c>
      <c r="EH18" s="138">
        <v>463.78379999999999</v>
      </c>
      <c r="EI18" s="138">
        <v>467.1481</v>
      </c>
      <c r="EJ18" s="137"/>
      <c r="EK18" s="138">
        <v>-15.4711</v>
      </c>
      <c r="EL18" s="138">
        <v>-13.209300000000001</v>
      </c>
      <c r="EM18" s="138">
        <v>-31.401700000000002</v>
      </c>
      <c r="EN18" s="138">
        <v>59.216700000000003</v>
      </c>
      <c r="EO18" s="138">
        <v>55.808199999999999</v>
      </c>
      <c r="EP18" s="138">
        <v>50.735999999999997</v>
      </c>
      <c r="EQ18" s="138">
        <v>-17.989000000000001</v>
      </c>
      <c r="ER18" s="138">
        <v>-18.6404</v>
      </c>
      <c r="ES18" s="138">
        <v>-55.594299999999997</v>
      </c>
      <c r="ET18" s="138">
        <v>16.38</v>
      </c>
      <c r="EU18" s="138">
        <v>-13.83</v>
      </c>
      <c r="EV18" s="138">
        <v>1</v>
      </c>
      <c r="EW18" s="138">
        <v>9.5142000000000007</v>
      </c>
      <c r="EX18" s="138">
        <v>74.663499999999999</v>
      </c>
      <c r="EY18" s="138">
        <v>-39.021500000000003</v>
      </c>
      <c r="EZ18" s="138">
        <v>-37.845599999999997</v>
      </c>
      <c r="FA18" s="138">
        <v>10.0444</v>
      </c>
      <c r="FB18" s="138">
        <v>-89.238600000000005</v>
      </c>
      <c r="FC18" s="138">
        <v>52.724400000000003</v>
      </c>
      <c r="FD18" s="138">
        <v>24.362300000000001</v>
      </c>
      <c r="FE18" s="137"/>
      <c r="FF18" s="138">
        <v>24.13</v>
      </c>
      <c r="FG18" s="138">
        <v>38.363</v>
      </c>
      <c r="FH18" s="138">
        <v>38.808700000000002</v>
      </c>
      <c r="FI18" s="138">
        <v>37.206600000000002</v>
      </c>
      <c r="FJ18" s="138">
        <v>-32.988900000000001</v>
      </c>
      <c r="FK18" s="138">
        <v>-34.328499999999998</v>
      </c>
      <c r="FL18" s="138">
        <v>102.8182</v>
      </c>
      <c r="FM18" s="138">
        <v>-62.188200000000002</v>
      </c>
      <c r="FN18" s="138">
        <v>-61.949800000000003</v>
      </c>
      <c r="FO18" s="138">
        <v>49.002499999999998</v>
      </c>
      <c r="FP18" s="138">
        <v>49.079000000000001</v>
      </c>
      <c r="FQ18" s="138">
        <v>51.404000000000003</v>
      </c>
      <c r="FR18" s="138">
        <v>3.48</v>
      </c>
      <c r="FS18" s="138">
        <v>1.0578000000000001</v>
      </c>
      <c r="FT18" s="138">
        <v>0.70469999999999999</v>
      </c>
      <c r="FU18" s="138">
        <v>0.23</v>
      </c>
      <c r="FV18" s="138">
        <v>19.670000000000002</v>
      </c>
      <c r="FW18" s="138">
        <v>50.648200000000003</v>
      </c>
      <c r="FX18" s="137"/>
      <c r="FY18" s="138">
        <v>-1.8029999999999999</v>
      </c>
      <c r="FZ18" s="138">
        <v>4.2130000000000001</v>
      </c>
      <c r="GA18" s="137"/>
      <c r="GB18" s="138">
        <v>48.33</v>
      </c>
      <c r="GC18" s="138">
        <v>-49.717599999999997</v>
      </c>
      <c r="GD18" s="138">
        <v>-49.459400000000002</v>
      </c>
      <c r="GE18" s="138">
        <v>12.99</v>
      </c>
      <c r="GF18" s="138">
        <v>73.754599999999996</v>
      </c>
      <c r="GG18" s="138">
        <v>25.5</v>
      </c>
      <c r="GH18" s="138">
        <v>-8.4105000000000008</v>
      </c>
      <c r="GI18" s="138">
        <v>-4.1200999999999999</v>
      </c>
      <c r="GJ18" s="138">
        <v>-4.5877999999999997</v>
      </c>
      <c r="GK18" s="138">
        <v>1.1967000000000001</v>
      </c>
      <c r="GL18" s="137"/>
      <c r="GM18" s="137"/>
      <c r="GN18" s="138">
        <v>-14.5916</v>
      </c>
      <c r="GO18" s="138">
        <v>-15.9064</v>
      </c>
      <c r="GP18" s="138">
        <v>15.8805</v>
      </c>
      <c r="GQ18" s="138">
        <v>16.3325</v>
      </c>
      <c r="GR18" s="138">
        <v>59.094999999999999</v>
      </c>
      <c r="GS18" s="138">
        <v>56.695900000000002</v>
      </c>
      <c r="GT18" s="138">
        <v>-76.871799999999993</v>
      </c>
      <c r="GU18" s="138">
        <v>-14.945</v>
      </c>
      <c r="GV18" s="138">
        <v>24.072900000000001</v>
      </c>
      <c r="GW18" s="138">
        <v>-41.275399999999998</v>
      </c>
      <c r="GX18" s="139">
        <v>13.166399999999999</v>
      </c>
      <c r="GY18" s="138">
        <v>5.1087999999999996</v>
      </c>
      <c r="GZ18" s="138">
        <v>4.8517000000000001</v>
      </c>
      <c r="HA18" s="138">
        <v>14.314500000000001</v>
      </c>
      <c r="HB18" s="138">
        <v>115.0307</v>
      </c>
      <c r="HC18" s="138">
        <v>116.0153</v>
      </c>
      <c r="HD18" s="138">
        <v>51.5</v>
      </c>
      <c r="HE18" s="138">
        <v>-51.145299999999999</v>
      </c>
      <c r="HF18" s="138">
        <v>-223.48560000000001</v>
      </c>
      <c r="HG18" s="138">
        <v>223.9889</v>
      </c>
      <c r="HH18" s="138">
        <v>452.96039999999999</v>
      </c>
      <c r="HI18" s="138">
        <v>-113.04430000000001</v>
      </c>
      <c r="HJ18" s="138">
        <v>-109.5325</v>
      </c>
      <c r="HK18" s="138">
        <v>-68.753799999999998</v>
      </c>
      <c r="HL18" s="138">
        <v>-62.106499999999997</v>
      </c>
      <c r="HM18" s="138">
        <v>79.306399999999996</v>
      </c>
      <c r="HN18" s="138">
        <v>78.821700000000007</v>
      </c>
      <c r="HO18" s="137"/>
      <c r="HP18" s="137"/>
      <c r="HQ18" s="138">
        <v>35.225499999999997</v>
      </c>
      <c r="HR18" s="138">
        <v>34.423400000000001</v>
      </c>
      <c r="HS18" s="138">
        <v>-29.392499999999998</v>
      </c>
      <c r="HT18" s="138">
        <v>-29.3565</v>
      </c>
      <c r="HU18" s="138">
        <v>109.89</v>
      </c>
      <c r="HV18" s="138">
        <v>108.61</v>
      </c>
      <c r="HW18" s="138">
        <v>4.4000000000000004</v>
      </c>
      <c r="HX18" s="138">
        <v>3.9</v>
      </c>
      <c r="HY18" s="138">
        <v>21.577300000000001</v>
      </c>
      <c r="HZ18" s="138">
        <v>28.64</v>
      </c>
      <c r="IA18" s="138">
        <v>-322.01900000000001</v>
      </c>
      <c r="IB18" s="138">
        <v>106.5299</v>
      </c>
      <c r="IC18" s="138">
        <v>105.8651</v>
      </c>
      <c r="ID18" s="138">
        <v>12.8</v>
      </c>
      <c r="IE18" s="138">
        <v>-58.6</v>
      </c>
      <c r="IF18" s="138">
        <v>-33.5</v>
      </c>
      <c r="IG18" s="138">
        <v>-33.6</v>
      </c>
      <c r="IH18" s="137"/>
      <c r="II18" s="137"/>
      <c r="IJ18" s="138">
        <v>-445.65140000000002</v>
      </c>
      <c r="IK18" s="138">
        <v>-432.62209999999999</v>
      </c>
      <c r="IL18" s="138">
        <v>403.47480000000002</v>
      </c>
      <c r="IM18" s="138">
        <v>335.49540000000002</v>
      </c>
      <c r="IN18" s="138">
        <v>-50.417900000000003</v>
      </c>
      <c r="IO18" s="138">
        <v>-328.46050000000002</v>
      </c>
      <c r="IP18" s="138">
        <v>329.06319999999999</v>
      </c>
      <c r="IQ18" s="138">
        <v>-143.42259999999999</v>
      </c>
      <c r="IR18" s="138">
        <v>-206.3236</v>
      </c>
      <c r="IS18" s="138">
        <v>-320.3965</v>
      </c>
      <c r="IT18" s="138">
        <v>87.457899999999995</v>
      </c>
      <c r="IU18" s="138">
        <v>87.407399999999996</v>
      </c>
      <c r="IV18" s="138">
        <v>141.82810000000001</v>
      </c>
      <c r="IW18" s="138">
        <v>-395.3657</v>
      </c>
      <c r="IX18" s="138">
        <v>209.8603</v>
      </c>
      <c r="IY18" s="138">
        <v>-185.7413</v>
      </c>
      <c r="IZ18" s="138">
        <v>186.44300000000001</v>
      </c>
      <c r="JA18" s="138">
        <v>-8.7273999999999994</v>
      </c>
      <c r="JB18" s="138">
        <v>24.977</v>
      </c>
      <c r="JC18" s="138">
        <v>8.8800000000000008</v>
      </c>
      <c r="JD18" s="138">
        <v>8.4429999999999996</v>
      </c>
      <c r="JE18" s="139">
        <v>8.4819700000000005</v>
      </c>
      <c r="JF18" s="138">
        <v>-8.8800000000000008</v>
      </c>
      <c r="JG18" s="138">
        <v>-13.52</v>
      </c>
      <c r="JH18" s="137"/>
      <c r="JI18" s="138">
        <v>14.0642</v>
      </c>
      <c r="JJ18" s="138">
        <v>-26.0731</v>
      </c>
      <c r="JK18" s="138">
        <v>-41.542700000000004</v>
      </c>
      <c r="JL18" s="138">
        <v>23.7</v>
      </c>
      <c r="JM18" s="138">
        <v>47.122999999999998</v>
      </c>
      <c r="JN18" s="138">
        <v>47.567999999999998</v>
      </c>
      <c r="JO18" s="138">
        <v>11.302899999999999</v>
      </c>
      <c r="JP18" s="138">
        <v>13.478300000000001</v>
      </c>
      <c r="JQ18" s="138">
        <v>51.701700000000002</v>
      </c>
      <c r="JR18" s="138">
        <v>51.6952</v>
      </c>
      <c r="JS18" s="138">
        <v>51.826000000000001</v>
      </c>
      <c r="JT18" s="137"/>
      <c r="JU18" s="138">
        <v>61.1</v>
      </c>
      <c r="JV18" s="138">
        <v>-31.5793</v>
      </c>
      <c r="JW18" s="137"/>
      <c r="JX18" s="137"/>
      <c r="JY18" s="138">
        <v>-65.110699999999994</v>
      </c>
      <c r="JZ18" s="138">
        <v>86.602400000000003</v>
      </c>
      <c r="KA18" s="138">
        <v>70.921899999999994</v>
      </c>
      <c r="KB18" s="138">
        <v>-64.340299999999999</v>
      </c>
      <c r="KC18" s="138">
        <v>-84.6053</v>
      </c>
      <c r="KD18" s="138">
        <v>61.707700000000003</v>
      </c>
      <c r="KE18" s="138">
        <v>22.645</v>
      </c>
      <c r="KF18" s="138">
        <v>-63.5</v>
      </c>
      <c r="KG18" s="138">
        <v>65.3</v>
      </c>
      <c r="KH18" s="138">
        <v>225.36490000000001</v>
      </c>
      <c r="KI18" s="138">
        <v>-156.8631</v>
      </c>
    </row>
    <row r="19" spans="1:295" ht="18" customHeight="1" x14ac:dyDescent="0.3">
      <c r="A19" s="133" t="s">
        <v>60</v>
      </c>
      <c r="B19" s="133" t="s">
        <v>672</v>
      </c>
      <c r="C19" s="137"/>
      <c r="D19" s="139">
        <v>12.2318</v>
      </c>
      <c r="E19" s="138">
        <v>-18.261299999999999</v>
      </c>
      <c r="F19" s="138">
        <v>-38.700099999999999</v>
      </c>
      <c r="G19" s="138">
        <v>25.727</v>
      </c>
      <c r="H19" s="137"/>
      <c r="I19" s="138">
        <v>28.043600000000001</v>
      </c>
      <c r="J19" s="138">
        <v>-37.520000000000003</v>
      </c>
      <c r="K19" s="138">
        <v>34.856299999999997</v>
      </c>
      <c r="L19" s="138">
        <v>17.601500000000001</v>
      </c>
      <c r="M19" s="138">
        <v>17.2026</v>
      </c>
      <c r="N19" s="138">
        <v>39.96</v>
      </c>
      <c r="O19" s="138">
        <v>-44.072000000000003</v>
      </c>
      <c r="P19" s="138">
        <v>41.8</v>
      </c>
      <c r="Q19" s="138">
        <v>18.216000000000001</v>
      </c>
      <c r="R19" s="138">
        <v>-39.6</v>
      </c>
      <c r="S19" s="138">
        <v>13.730600000000001</v>
      </c>
      <c r="T19" s="138">
        <v>14.024800000000001</v>
      </c>
      <c r="U19" s="138">
        <v>4.7000999999999999</v>
      </c>
      <c r="V19" s="138">
        <v>4.6325000000000003</v>
      </c>
      <c r="W19" s="138">
        <v>7.6955</v>
      </c>
      <c r="X19" s="137"/>
      <c r="Y19" s="137"/>
      <c r="Z19" s="137"/>
      <c r="AA19" s="137"/>
      <c r="AB19" s="137"/>
      <c r="AC19" s="138">
        <v>0</v>
      </c>
      <c r="AD19" s="138">
        <v>-48.67</v>
      </c>
      <c r="AE19" s="137"/>
      <c r="AF19" s="138">
        <v>-37.74</v>
      </c>
      <c r="AG19" s="138">
        <v>41.8</v>
      </c>
      <c r="AH19" s="138">
        <v>13.396000000000001</v>
      </c>
      <c r="AI19" s="138">
        <v>0.218</v>
      </c>
      <c r="AJ19" s="139">
        <v>0.46</v>
      </c>
      <c r="AK19" s="138">
        <v>0</v>
      </c>
      <c r="AL19" s="138">
        <v>-85.26</v>
      </c>
      <c r="AM19" s="138">
        <v>-0.26</v>
      </c>
      <c r="AN19" s="138">
        <v>0</v>
      </c>
      <c r="AO19" s="138">
        <v>14.1951</v>
      </c>
      <c r="AP19" s="138">
        <v>0.3659</v>
      </c>
      <c r="AQ19" s="138">
        <v>43.854599999999998</v>
      </c>
      <c r="AR19" s="138">
        <v>46.125399999999999</v>
      </c>
      <c r="AS19" s="138">
        <v>24.329699999999999</v>
      </c>
      <c r="AT19" s="138">
        <v>-15.604200000000001</v>
      </c>
      <c r="AU19" s="138">
        <v>-15.7348</v>
      </c>
      <c r="AV19" s="138">
        <v>6.7287999999999997</v>
      </c>
      <c r="AW19" s="138">
        <v>6.7736999999999998</v>
      </c>
      <c r="AX19" s="138">
        <v>51.453699999999998</v>
      </c>
      <c r="AY19" s="138">
        <v>50.972799999999999</v>
      </c>
      <c r="AZ19" s="138">
        <v>-14.547000000000001</v>
      </c>
      <c r="BA19" s="138">
        <v>-16.668700000000001</v>
      </c>
      <c r="BB19" s="138">
        <v>-325.80680000000001</v>
      </c>
      <c r="BC19" s="138">
        <v>-6.3106999999999998</v>
      </c>
      <c r="BD19" s="138">
        <v>-10.199999999999999</v>
      </c>
      <c r="BE19" s="138">
        <v>-10.4</v>
      </c>
      <c r="BF19" s="138">
        <v>23.261600000000001</v>
      </c>
      <c r="BG19" s="138">
        <v>23.013100000000001</v>
      </c>
      <c r="BH19" s="138">
        <v>-3.8283999999999998</v>
      </c>
      <c r="BI19" s="137"/>
      <c r="BJ19" s="138">
        <v>-52.448500000000003</v>
      </c>
      <c r="BK19" s="138">
        <v>1.0245</v>
      </c>
      <c r="BL19" s="137"/>
      <c r="BM19" s="138">
        <v>1.4946999999999999</v>
      </c>
      <c r="BN19" s="138">
        <v>375.68270000000001</v>
      </c>
      <c r="BO19" s="138">
        <v>66.499799999999993</v>
      </c>
      <c r="BP19" s="138">
        <v>67.659499999999994</v>
      </c>
      <c r="BQ19" s="138">
        <v>-466.87689999999998</v>
      </c>
      <c r="BR19" s="138">
        <v>260.70569999999998</v>
      </c>
      <c r="BS19" s="137"/>
      <c r="BT19" s="138">
        <v>-36.465400000000002</v>
      </c>
      <c r="BU19" s="138">
        <v>38.181100000000001</v>
      </c>
      <c r="BV19" s="138">
        <v>54.518300000000004</v>
      </c>
      <c r="BW19" s="138">
        <v>22.33</v>
      </c>
      <c r="BX19" s="138">
        <v>21.06</v>
      </c>
      <c r="BY19" s="138">
        <v>40.72</v>
      </c>
      <c r="BZ19" s="138">
        <v>58.18</v>
      </c>
      <c r="CA19" s="138">
        <v>39.119700000000002</v>
      </c>
      <c r="CB19" s="138">
        <v>39.253599999999999</v>
      </c>
      <c r="CC19" s="138">
        <v>19.717099999999999</v>
      </c>
      <c r="CD19" s="138">
        <v>20.274999999999999</v>
      </c>
      <c r="CE19" s="138">
        <v>-9.1584000000000003</v>
      </c>
      <c r="CF19" s="138">
        <v>-54.757599999999996</v>
      </c>
      <c r="CG19" s="138">
        <v>-54.668599999999998</v>
      </c>
      <c r="CH19" s="138">
        <v>-2.5304000000000002</v>
      </c>
      <c r="CI19" s="138">
        <v>0</v>
      </c>
      <c r="CJ19" s="137"/>
      <c r="CK19" s="137"/>
      <c r="CL19" s="138">
        <v>82.5</v>
      </c>
      <c r="CM19" s="138">
        <v>73.599999999999994</v>
      </c>
      <c r="CN19" s="138">
        <v>-7.69</v>
      </c>
      <c r="CO19" s="138">
        <v>55.440399999999997</v>
      </c>
      <c r="CP19" s="138">
        <v>54.409300000000002</v>
      </c>
      <c r="CQ19" s="138">
        <v>53.506999999999998</v>
      </c>
      <c r="CR19" s="138">
        <v>-55.800800000000002</v>
      </c>
      <c r="CS19" s="138">
        <v>-55.330100000000002</v>
      </c>
      <c r="CT19" s="138">
        <v>55.323099999999997</v>
      </c>
      <c r="CU19" s="138">
        <v>-30.376999999999999</v>
      </c>
      <c r="CV19" s="138">
        <v>59.426400000000001</v>
      </c>
      <c r="CW19" s="138">
        <v>11.802899999999999</v>
      </c>
      <c r="CX19" s="138">
        <v>30.95</v>
      </c>
      <c r="CY19" s="138">
        <v>16.079999999999998</v>
      </c>
      <c r="CZ19" s="138">
        <v>26.257300000000001</v>
      </c>
      <c r="DA19" s="138">
        <v>25.346399999999999</v>
      </c>
      <c r="DB19" s="138">
        <v>-14.08</v>
      </c>
      <c r="DC19" s="137"/>
      <c r="DD19" s="137"/>
      <c r="DE19" s="137"/>
      <c r="DF19" s="138">
        <v>-107.27849999999999</v>
      </c>
      <c r="DG19" s="137"/>
      <c r="DH19" s="138">
        <v>-14.412100000000001</v>
      </c>
      <c r="DI19" s="138">
        <v>-43.8</v>
      </c>
      <c r="DJ19" s="138">
        <v>-43.9</v>
      </c>
      <c r="DK19" s="138">
        <v>16.718399999999999</v>
      </c>
      <c r="DL19" s="138">
        <v>33.993499999999997</v>
      </c>
      <c r="DM19" s="138">
        <v>31.011299999999999</v>
      </c>
      <c r="DN19" s="138">
        <v>48.065199999999997</v>
      </c>
      <c r="DO19" s="138">
        <v>32.93</v>
      </c>
      <c r="DP19" s="138">
        <v>-2.33</v>
      </c>
      <c r="DQ19" s="138">
        <v>45.104999999999997</v>
      </c>
      <c r="DR19" s="138">
        <v>107.2761</v>
      </c>
      <c r="DS19" s="138">
        <v>-11.84</v>
      </c>
      <c r="DT19" s="138">
        <v>-12.01</v>
      </c>
      <c r="DU19" s="138">
        <v>62.5</v>
      </c>
      <c r="DV19" s="138">
        <v>38.79</v>
      </c>
      <c r="DW19" s="138">
        <v>108.0545</v>
      </c>
      <c r="DX19" s="138">
        <v>107.5273</v>
      </c>
      <c r="DY19" s="138">
        <v>69.800799999999995</v>
      </c>
      <c r="DZ19" s="138">
        <v>68.099999999999994</v>
      </c>
      <c r="EA19" s="138">
        <v>192.59729999999999</v>
      </c>
      <c r="EB19" s="138">
        <v>163.94</v>
      </c>
      <c r="EC19" s="138">
        <v>159.66470000000001</v>
      </c>
      <c r="ED19" s="138">
        <v>160.25970000000001</v>
      </c>
      <c r="EE19" s="138">
        <v>120.6974</v>
      </c>
      <c r="EF19" s="138">
        <v>108.2013</v>
      </c>
      <c r="EG19" s="138">
        <v>-21.841999999999999</v>
      </c>
      <c r="EH19" s="138">
        <v>475.82490000000001</v>
      </c>
      <c r="EI19" s="138">
        <v>462.92840000000001</v>
      </c>
      <c r="EJ19" s="137"/>
      <c r="EK19" s="138">
        <v>-15.888199999999999</v>
      </c>
      <c r="EL19" s="138">
        <v>-12.563800000000001</v>
      </c>
      <c r="EM19" s="138">
        <v>-45.273400000000002</v>
      </c>
      <c r="EN19" s="138">
        <v>49.024000000000001</v>
      </c>
      <c r="EO19" s="138">
        <v>48.809699999999999</v>
      </c>
      <c r="EP19" s="138">
        <v>122.928</v>
      </c>
      <c r="EQ19" s="138">
        <v>-24.3871</v>
      </c>
      <c r="ER19" s="138">
        <v>-28.509899999999998</v>
      </c>
      <c r="ES19" s="138">
        <v>-68.563699999999997</v>
      </c>
      <c r="ET19" s="138">
        <v>0</v>
      </c>
      <c r="EU19" s="138">
        <v>-14.8</v>
      </c>
      <c r="EV19" s="138">
        <v>63.6</v>
      </c>
      <c r="EW19" s="138">
        <v>10.0808</v>
      </c>
      <c r="EX19" s="138">
        <v>54.891399999999997</v>
      </c>
      <c r="EY19" s="138">
        <v>-39.964599999999997</v>
      </c>
      <c r="EZ19" s="138">
        <v>-38.969700000000003</v>
      </c>
      <c r="FA19" s="138">
        <v>10.5228</v>
      </c>
      <c r="FB19" s="138">
        <v>-102.1794</v>
      </c>
      <c r="FC19" s="138">
        <v>58.751800000000003</v>
      </c>
      <c r="FD19" s="138">
        <v>24.5885</v>
      </c>
      <c r="FE19" s="137"/>
      <c r="FF19" s="138">
        <v>24.420100000000001</v>
      </c>
      <c r="FG19" s="138">
        <v>40.457000000000001</v>
      </c>
      <c r="FH19" s="138">
        <v>41.157800000000002</v>
      </c>
      <c r="FI19" s="138">
        <v>38.6815</v>
      </c>
      <c r="FJ19" s="138">
        <v>-40.189500000000002</v>
      </c>
      <c r="FK19" s="138">
        <v>-40.859299999999998</v>
      </c>
      <c r="FL19" s="138">
        <v>120.06619999999999</v>
      </c>
      <c r="FM19" s="138">
        <v>-67.401600000000002</v>
      </c>
      <c r="FN19" s="138">
        <v>-66.1173</v>
      </c>
      <c r="FO19" s="138">
        <v>63.926499999999997</v>
      </c>
      <c r="FP19" s="138">
        <v>66.498800000000003</v>
      </c>
      <c r="FQ19" s="138">
        <v>50.9206</v>
      </c>
      <c r="FR19" s="138">
        <v>6.3</v>
      </c>
      <c r="FS19" s="138">
        <v>1.0578000000000001</v>
      </c>
      <c r="FT19" s="138">
        <v>0.751</v>
      </c>
      <c r="FU19" s="138">
        <v>0.23</v>
      </c>
      <c r="FV19" s="138">
        <v>17.600000000000001</v>
      </c>
      <c r="FW19" s="138">
        <v>51.591500000000003</v>
      </c>
      <c r="FX19" s="137"/>
      <c r="FY19" s="138">
        <v>-1.706</v>
      </c>
      <c r="FZ19" s="138">
        <v>4.2789999999999999</v>
      </c>
      <c r="GA19" s="137"/>
      <c r="GB19" s="138">
        <v>45.26</v>
      </c>
      <c r="GC19" s="138">
        <v>-66.927899999999994</v>
      </c>
      <c r="GD19" s="138">
        <v>-64.316000000000003</v>
      </c>
      <c r="GE19" s="139">
        <v>12.83</v>
      </c>
      <c r="GF19" s="138">
        <v>71.846800000000002</v>
      </c>
      <c r="GG19" s="138">
        <v>23.5</v>
      </c>
      <c r="GH19" s="138">
        <v>-7.6718999999999999</v>
      </c>
      <c r="GI19" s="138">
        <v>-4.2213000000000003</v>
      </c>
      <c r="GJ19" s="138">
        <v>-4.8018000000000001</v>
      </c>
      <c r="GK19" s="138">
        <v>1.2444</v>
      </c>
      <c r="GL19" s="137"/>
      <c r="GM19" s="137"/>
      <c r="GN19" s="139">
        <v>-14.450150000000001</v>
      </c>
      <c r="GO19" s="138">
        <v>-15.7021</v>
      </c>
      <c r="GP19" s="138">
        <v>16.561</v>
      </c>
      <c r="GQ19" s="138">
        <v>16.101500000000001</v>
      </c>
      <c r="GR19" s="138">
        <v>58.751100000000001</v>
      </c>
      <c r="GS19" s="138">
        <v>61.236400000000003</v>
      </c>
      <c r="GT19" s="138">
        <v>-71.164299999999997</v>
      </c>
      <c r="GU19" s="138">
        <v>-15.5852</v>
      </c>
      <c r="GV19" s="138">
        <v>23.2925</v>
      </c>
      <c r="GW19" s="138">
        <v>-42.775500000000001</v>
      </c>
      <c r="GX19" s="138">
        <v>13.670400000000001</v>
      </c>
      <c r="GY19" s="138">
        <v>5.5678000000000001</v>
      </c>
      <c r="GZ19" s="138">
        <v>5.3474000000000004</v>
      </c>
      <c r="HA19" s="138">
        <v>14.841900000000001</v>
      </c>
      <c r="HB19" s="138">
        <v>113.3626</v>
      </c>
      <c r="HC19" s="138">
        <v>115.3344</v>
      </c>
      <c r="HD19" s="138">
        <v>50.7</v>
      </c>
      <c r="HE19" s="138">
        <v>-50.2224</v>
      </c>
      <c r="HF19" s="138">
        <v>-212.87309999999999</v>
      </c>
      <c r="HG19" s="138">
        <v>213.43770000000001</v>
      </c>
      <c r="HH19" s="138">
        <v>434.58539999999999</v>
      </c>
      <c r="HI19" s="138">
        <v>-110.5467</v>
      </c>
      <c r="HJ19" s="138">
        <v>-108.06399999999999</v>
      </c>
      <c r="HK19" s="138">
        <v>-68.497399999999999</v>
      </c>
      <c r="HL19" s="138">
        <v>-62.263500000000001</v>
      </c>
      <c r="HM19" s="138">
        <v>81.545500000000004</v>
      </c>
      <c r="HN19" s="138">
        <v>81.923400000000001</v>
      </c>
      <c r="HO19" s="137"/>
      <c r="HP19" s="138">
        <v>-79.308199999999999</v>
      </c>
      <c r="HQ19" s="138">
        <v>34.478400000000001</v>
      </c>
      <c r="HR19" s="138">
        <v>33.6873</v>
      </c>
      <c r="HS19" s="138">
        <v>-26.760400000000001</v>
      </c>
      <c r="HT19" s="138">
        <v>-27.085100000000001</v>
      </c>
      <c r="HU19" s="138">
        <v>107.62</v>
      </c>
      <c r="HV19" s="138">
        <v>107.27</v>
      </c>
      <c r="HW19" s="138">
        <v>4</v>
      </c>
      <c r="HX19" s="138">
        <v>4.0999999999999996</v>
      </c>
      <c r="HY19" s="138">
        <v>21.556000000000001</v>
      </c>
      <c r="HZ19" s="138">
        <v>26.96</v>
      </c>
      <c r="IA19" s="138">
        <v>-319.9119</v>
      </c>
      <c r="IB19" s="138">
        <v>106.2012</v>
      </c>
      <c r="IC19" s="138">
        <v>106.8506</v>
      </c>
      <c r="ID19" s="138">
        <v>12.8</v>
      </c>
      <c r="IE19" s="138">
        <v>-58.8</v>
      </c>
      <c r="IF19" s="138">
        <v>-32.700000000000003</v>
      </c>
      <c r="IG19" s="138">
        <v>-32.799999999999997</v>
      </c>
      <c r="IH19" s="138">
        <v>1.4111</v>
      </c>
      <c r="II19" s="138">
        <v>1.4195</v>
      </c>
      <c r="IJ19" s="138">
        <v>-434.65109999999999</v>
      </c>
      <c r="IK19" s="138">
        <v>-435.57420000000002</v>
      </c>
      <c r="IL19" s="138">
        <v>400.16860000000003</v>
      </c>
      <c r="IM19" s="138">
        <v>337.12830000000002</v>
      </c>
      <c r="IN19" s="138">
        <v>-41.141100000000002</v>
      </c>
      <c r="IO19" s="138">
        <v>-326.97570000000002</v>
      </c>
      <c r="IP19" s="138">
        <v>329.69049999999999</v>
      </c>
      <c r="IQ19" s="138">
        <v>-141.09270000000001</v>
      </c>
      <c r="IR19" s="138">
        <v>-206.32589999999999</v>
      </c>
      <c r="IS19" s="138">
        <v>-324.69240000000002</v>
      </c>
      <c r="IT19" s="138">
        <v>87.787300000000002</v>
      </c>
      <c r="IU19" s="138">
        <v>87.744100000000003</v>
      </c>
      <c r="IV19" s="138">
        <v>142.32560000000001</v>
      </c>
      <c r="IW19" s="138">
        <v>-394.39960000000002</v>
      </c>
      <c r="IX19" s="138">
        <v>207.0342</v>
      </c>
      <c r="IY19" s="138">
        <v>-186.1395</v>
      </c>
      <c r="IZ19" s="138">
        <v>184.8212</v>
      </c>
      <c r="JA19" s="138">
        <v>-9.1751000000000005</v>
      </c>
      <c r="JB19" s="138">
        <v>24.369</v>
      </c>
      <c r="JC19" s="138">
        <v>7.36</v>
      </c>
      <c r="JD19" s="138">
        <v>8.4420000000000002</v>
      </c>
      <c r="JE19" s="138">
        <v>8.5139999999999993</v>
      </c>
      <c r="JF19" s="138">
        <v>-7.2</v>
      </c>
      <c r="JG19" s="138">
        <v>-11.52</v>
      </c>
      <c r="JH19" s="137"/>
      <c r="JI19" s="138">
        <v>12.4529</v>
      </c>
      <c r="JJ19" s="138">
        <v>-25.487100000000002</v>
      </c>
      <c r="JK19" s="138">
        <v>-41.280200000000001</v>
      </c>
      <c r="JL19" s="138">
        <v>25</v>
      </c>
      <c r="JM19" s="138">
        <v>48.01</v>
      </c>
      <c r="JN19" s="138">
        <v>47.207999999999998</v>
      </c>
      <c r="JO19" s="138">
        <v>11.434900000000001</v>
      </c>
      <c r="JP19" s="137"/>
      <c r="JQ19" s="138">
        <v>53.19</v>
      </c>
      <c r="JR19" s="138">
        <v>51.4816</v>
      </c>
      <c r="JS19" s="138">
        <v>53.717100000000002</v>
      </c>
      <c r="JT19" s="137"/>
      <c r="JU19" s="138">
        <v>61.9</v>
      </c>
      <c r="JV19" s="138">
        <v>-30.474499999999999</v>
      </c>
      <c r="JW19" s="137"/>
      <c r="JX19" s="137"/>
      <c r="JY19" s="138">
        <v>-66.203000000000003</v>
      </c>
      <c r="JZ19" s="138">
        <v>87.187600000000003</v>
      </c>
      <c r="KA19" s="138">
        <v>71.857399999999998</v>
      </c>
      <c r="KB19" s="138">
        <v>-66.310400000000001</v>
      </c>
      <c r="KC19" s="138">
        <v>-85.714799999999997</v>
      </c>
      <c r="KD19" s="138">
        <v>62.018099999999997</v>
      </c>
      <c r="KE19" s="138">
        <v>22.522600000000001</v>
      </c>
      <c r="KF19" s="138">
        <v>-66.099999999999994</v>
      </c>
      <c r="KG19" s="138">
        <v>67</v>
      </c>
      <c r="KH19" s="138">
        <v>229.9205</v>
      </c>
      <c r="KI19" s="138">
        <v>-155.15539999999999</v>
      </c>
    </row>
    <row r="20" spans="1:295" ht="18" customHeight="1" x14ac:dyDescent="0.3">
      <c r="A20" s="133" t="s">
        <v>60</v>
      </c>
      <c r="B20" s="133" t="s">
        <v>673</v>
      </c>
      <c r="C20" s="137"/>
      <c r="D20" s="138">
        <v>12.5227</v>
      </c>
      <c r="E20" s="138">
        <v>-18.726800000000001</v>
      </c>
      <c r="F20" s="138">
        <v>-38.742699999999999</v>
      </c>
      <c r="G20" s="138">
        <v>26.022300000000001</v>
      </c>
      <c r="H20" s="137"/>
      <c r="I20" s="138">
        <v>29.642600000000002</v>
      </c>
      <c r="J20" s="138">
        <v>-39.191000000000003</v>
      </c>
      <c r="K20" s="138">
        <v>35.893799999999999</v>
      </c>
      <c r="L20" s="138">
        <v>18.179400000000001</v>
      </c>
      <c r="M20" s="138">
        <v>17.7332</v>
      </c>
      <c r="N20" s="138">
        <v>35.520000000000003</v>
      </c>
      <c r="O20" s="138">
        <v>-41.267000000000003</v>
      </c>
      <c r="P20" s="138">
        <v>37.4</v>
      </c>
      <c r="Q20" s="138">
        <v>17.388000000000002</v>
      </c>
      <c r="R20" s="138">
        <v>-37.4</v>
      </c>
      <c r="S20" s="138">
        <v>13.5535</v>
      </c>
      <c r="T20" s="138">
        <v>13.6988</v>
      </c>
      <c r="U20" s="138">
        <v>5.2446000000000002</v>
      </c>
      <c r="V20" s="138">
        <v>5.2356999999999996</v>
      </c>
      <c r="W20" s="138">
        <v>8.2184000000000008</v>
      </c>
      <c r="X20" s="137"/>
      <c r="Y20" s="137"/>
      <c r="Z20" s="137"/>
      <c r="AA20" s="137"/>
      <c r="AB20" s="137"/>
      <c r="AC20" s="138">
        <v>0</v>
      </c>
      <c r="AD20" s="138">
        <v>-49.22</v>
      </c>
      <c r="AE20" s="137"/>
      <c r="AF20" s="138">
        <v>-35.520000000000003</v>
      </c>
      <c r="AG20" s="138">
        <v>39.6</v>
      </c>
      <c r="AH20" s="138">
        <v>14.015000000000001</v>
      </c>
      <c r="AI20" s="138">
        <v>0.223</v>
      </c>
      <c r="AJ20" s="139">
        <v>-9.89</v>
      </c>
      <c r="AK20" s="138">
        <v>0</v>
      </c>
      <c r="AL20" s="138">
        <v>-77.77</v>
      </c>
      <c r="AM20" s="138">
        <v>10.09</v>
      </c>
      <c r="AN20" s="138">
        <v>0</v>
      </c>
      <c r="AO20" s="138">
        <v>12.716900000000001</v>
      </c>
      <c r="AP20" s="138">
        <v>0.62009999999999998</v>
      </c>
      <c r="AQ20" s="138">
        <v>44.978200000000001</v>
      </c>
      <c r="AR20" s="138">
        <v>47.105200000000004</v>
      </c>
      <c r="AS20" s="138">
        <v>26.8491</v>
      </c>
      <c r="AT20" s="138">
        <v>-22.900300000000001</v>
      </c>
      <c r="AU20" s="138">
        <v>-23.765599999999999</v>
      </c>
      <c r="AV20" s="138">
        <v>27.3916</v>
      </c>
      <c r="AW20" s="138">
        <v>27.4056</v>
      </c>
      <c r="AX20" s="138">
        <v>51.13</v>
      </c>
      <c r="AY20" s="138">
        <v>51.561599999999999</v>
      </c>
      <c r="AZ20" s="138">
        <v>7.0795000000000003</v>
      </c>
      <c r="BA20" s="138">
        <v>4.1191000000000004</v>
      </c>
      <c r="BB20" s="138">
        <v>-370.85640000000001</v>
      </c>
      <c r="BC20" s="138">
        <v>-6.6334999999999997</v>
      </c>
      <c r="BD20" s="138">
        <v>-10</v>
      </c>
      <c r="BE20" s="138">
        <v>-10</v>
      </c>
      <c r="BF20" s="138">
        <v>31.085899999999999</v>
      </c>
      <c r="BG20" s="138">
        <v>30.128399999999999</v>
      </c>
      <c r="BH20" s="138">
        <v>-3.4159000000000002</v>
      </c>
      <c r="BI20" s="137"/>
      <c r="BJ20" s="138">
        <v>-59.0976</v>
      </c>
      <c r="BK20" s="138">
        <v>6.3E-2</v>
      </c>
      <c r="BL20" s="137"/>
      <c r="BM20" s="138">
        <v>0.71020000000000005</v>
      </c>
      <c r="BN20" s="138">
        <v>426.16030000000001</v>
      </c>
      <c r="BO20" s="138">
        <v>59.907800000000002</v>
      </c>
      <c r="BP20" s="138">
        <v>59.907800000000002</v>
      </c>
      <c r="BQ20" s="138">
        <v>-469.53269999999998</v>
      </c>
      <c r="BR20" s="138">
        <v>282.14400000000001</v>
      </c>
      <c r="BS20" s="137"/>
      <c r="BT20" s="138">
        <v>-32.318100000000001</v>
      </c>
      <c r="BU20" s="138">
        <v>34.249499999999998</v>
      </c>
      <c r="BV20" s="138">
        <v>50.965600000000002</v>
      </c>
      <c r="BW20" s="138">
        <v>20.399999999999999</v>
      </c>
      <c r="BX20" s="138">
        <v>18.559999999999999</v>
      </c>
      <c r="BY20" s="138">
        <v>38.56</v>
      </c>
      <c r="BZ20" s="138">
        <v>55.58</v>
      </c>
      <c r="CA20" s="138">
        <v>38.851799999999997</v>
      </c>
      <c r="CB20" s="138">
        <v>38.985700000000001</v>
      </c>
      <c r="CC20" s="138">
        <v>19.319700000000001</v>
      </c>
      <c r="CD20" s="138">
        <v>19.930800000000001</v>
      </c>
      <c r="CE20" s="138">
        <v>-8.9498999999999995</v>
      </c>
      <c r="CF20" s="138">
        <v>-49.5501</v>
      </c>
      <c r="CG20" s="138">
        <v>-48.721299999999999</v>
      </c>
      <c r="CH20" s="138">
        <v>-2.6177000000000001</v>
      </c>
      <c r="CI20" s="138">
        <v>0</v>
      </c>
      <c r="CJ20" s="137"/>
      <c r="CK20" s="137"/>
      <c r="CL20" s="138">
        <v>81.8</v>
      </c>
      <c r="CM20" s="138">
        <v>73.400000000000006</v>
      </c>
      <c r="CN20" s="138">
        <v>-7.56</v>
      </c>
      <c r="CO20" s="138">
        <v>56.916600000000003</v>
      </c>
      <c r="CP20" s="138">
        <v>55.085099999999997</v>
      </c>
      <c r="CQ20" s="138">
        <v>54.3553</v>
      </c>
      <c r="CR20" s="138">
        <v>-56.9253</v>
      </c>
      <c r="CS20" s="138">
        <v>-55.262</v>
      </c>
      <c r="CT20" s="138">
        <v>61.295999999999999</v>
      </c>
      <c r="CU20" s="138">
        <v>-33.6248</v>
      </c>
      <c r="CV20" s="138">
        <v>66.0839</v>
      </c>
      <c r="CW20" s="138">
        <v>10.7601</v>
      </c>
      <c r="CX20" s="138">
        <v>27.98</v>
      </c>
      <c r="CY20" s="138">
        <v>14.64</v>
      </c>
      <c r="CZ20" s="138">
        <v>25.788599999999999</v>
      </c>
      <c r="DA20" s="138">
        <v>24.760400000000001</v>
      </c>
      <c r="DB20" s="138">
        <v>-13.24</v>
      </c>
      <c r="DC20" s="137"/>
      <c r="DD20" s="137"/>
      <c r="DE20" s="137"/>
      <c r="DF20" s="138">
        <v>-105.59099999999999</v>
      </c>
      <c r="DG20" s="137"/>
      <c r="DH20" s="138">
        <v>-13.5906</v>
      </c>
      <c r="DI20" s="138">
        <v>-43.5</v>
      </c>
      <c r="DJ20" s="138">
        <v>-43.6</v>
      </c>
      <c r="DK20" s="138">
        <v>16.575600000000001</v>
      </c>
      <c r="DL20" s="138">
        <v>33.407600000000002</v>
      </c>
      <c r="DM20" s="138">
        <v>29.1327</v>
      </c>
      <c r="DN20" s="138">
        <v>47.479199999999999</v>
      </c>
      <c r="DO20" s="138">
        <v>33.31</v>
      </c>
      <c r="DP20" s="138">
        <v>-1.51</v>
      </c>
      <c r="DQ20" s="138">
        <v>43.6325</v>
      </c>
      <c r="DR20" s="138">
        <v>103.6284</v>
      </c>
      <c r="DS20" s="138">
        <v>-11.89</v>
      </c>
      <c r="DT20" s="138">
        <v>-12.07</v>
      </c>
      <c r="DU20" s="138">
        <v>59</v>
      </c>
      <c r="DV20" s="138">
        <v>36.450000000000003</v>
      </c>
      <c r="DW20" s="138">
        <v>103.5091</v>
      </c>
      <c r="DX20" s="138">
        <v>100.9091</v>
      </c>
      <c r="DY20" s="138">
        <v>68.038300000000007</v>
      </c>
      <c r="DZ20" s="138">
        <v>66.672700000000006</v>
      </c>
      <c r="EA20" s="138">
        <v>188.364</v>
      </c>
      <c r="EB20" s="138">
        <v>161.44409999999999</v>
      </c>
      <c r="EC20" s="138">
        <v>154.59620000000001</v>
      </c>
      <c r="ED20" s="138">
        <v>154.71100000000001</v>
      </c>
      <c r="EE20" s="138">
        <v>116.337</v>
      </c>
      <c r="EF20" s="138">
        <v>105.4182</v>
      </c>
      <c r="EG20" s="138">
        <v>-20.456</v>
      </c>
      <c r="EH20" s="138">
        <v>484.39449999999999</v>
      </c>
      <c r="EI20" s="138">
        <v>426.90730000000002</v>
      </c>
      <c r="EJ20" s="137"/>
      <c r="EK20" s="138">
        <v>-15.9253</v>
      </c>
      <c r="EL20" s="138">
        <v>-14.000500000000001</v>
      </c>
      <c r="EM20" s="138">
        <v>-45.799300000000002</v>
      </c>
      <c r="EN20" s="138">
        <v>35.069600000000001</v>
      </c>
      <c r="EO20" s="138">
        <v>33.431899999999999</v>
      </c>
      <c r="EP20" s="138">
        <v>156.732</v>
      </c>
      <c r="EQ20" s="138">
        <v>-30.4832</v>
      </c>
      <c r="ER20" s="138">
        <v>-31.3142</v>
      </c>
      <c r="ES20" s="138">
        <v>-69.976799999999997</v>
      </c>
      <c r="ET20" s="138">
        <v>0</v>
      </c>
      <c r="EU20" s="138">
        <v>-16.23</v>
      </c>
      <c r="EV20" s="138">
        <v>112.8</v>
      </c>
      <c r="EW20" s="138">
        <v>9.7348999999999997</v>
      </c>
      <c r="EX20" s="138">
        <v>28.1022</v>
      </c>
      <c r="EY20" s="138">
        <v>-37.992199999999997</v>
      </c>
      <c r="EZ20" s="138">
        <v>-37.198700000000002</v>
      </c>
      <c r="FA20" s="138">
        <v>9.5503999999999998</v>
      </c>
      <c r="FB20" s="138">
        <v>-100.404</v>
      </c>
      <c r="FC20" s="138">
        <v>66.830399999999997</v>
      </c>
      <c r="FD20" s="138">
        <v>23.7241</v>
      </c>
      <c r="FE20" s="137"/>
      <c r="FF20" s="138">
        <v>23.895399999999999</v>
      </c>
      <c r="FG20" s="138">
        <v>41.277500000000003</v>
      </c>
      <c r="FH20" s="138">
        <v>41.907600000000002</v>
      </c>
      <c r="FI20" s="138">
        <v>39.112400000000001</v>
      </c>
      <c r="FJ20" s="138">
        <v>-39.854599999999998</v>
      </c>
      <c r="FK20" s="138">
        <v>-40.691899999999997</v>
      </c>
      <c r="FL20" s="138">
        <v>124.9224</v>
      </c>
      <c r="FM20" s="138">
        <v>-65.510300000000001</v>
      </c>
      <c r="FN20" s="138">
        <v>-65.411100000000005</v>
      </c>
      <c r="FO20" s="138">
        <v>67.599299999999999</v>
      </c>
      <c r="FP20" s="138">
        <v>70.517300000000006</v>
      </c>
      <c r="FQ20" s="138">
        <v>48.935699999999997</v>
      </c>
      <c r="FR20" s="138">
        <v>5.85</v>
      </c>
      <c r="FS20" s="138">
        <v>1.0578000000000001</v>
      </c>
      <c r="FT20" s="138">
        <v>0.63390000000000002</v>
      </c>
      <c r="FU20" s="138">
        <v>0.23</v>
      </c>
      <c r="FV20" s="138">
        <v>17.87</v>
      </c>
      <c r="FW20" s="138">
        <v>47.980200000000004</v>
      </c>
      <c r="FX20" s="137"/>
      <c r="FY20" s="138">
        <v>-2.355</v>
      </c>
      <c r="FZ20" s="138">
        <v>4.2939999999999996</v>
      </c>
      <c r="GA20" s="137"/>
      <c r="GB20" s="138">
        <v>44.02</v>
      </c>
      <c r="GC20" s="138">
        <v>-72.055099999999996</v>
      </c>
      <c r="GD20" s="138">
        <v>-67.630700000000004</v>
      </c>
      <c r="GE20" s="138">
        <v>12.67</v>
      </c>
      <c r="GF20" s="138">
        <v>70.887299999999996</v>
      </c>
      <c r="GG20" s="138">
        <v>23.7</v>
      </c>
      <c r="GH20" s="138">
        <v>-8.4894999999999996</v>
      </c>
      <c r="GI20" s="138">
        <v>-4.3992000000000004</v>
      </c>
      <c r="GJ20" s="138">
        <v>-4.7610999999999999</v>
      </c>
      <c r="GK20" s="138">
        <v>1.2733000000000001</v>
      </c>
      <c r="GL20" s="137"/>
      <c r="GM20" s="137"/>
      <c r="GN20" s="138">
        <v>-14.3087</v>
      </c>
      <c r="GO20" s="138">
        <v>-16.2149</v>
      </c>
      <c r="GP20" s="138">
        <v>16.8278</v>
      </c>
      <c r="GQ20" s="138">
        <v>17.099499999999999</v>
      </c>
      <c r="GR20" s="138">
        <v>56.292200000000001</v>
      </c>
      <c r="GS20" s="138">
        <v>57.573</v>
      </c>
      <c r="GT20" s="138">
        <v>-73.3904</v>
      </c>
      <c r="GU20" s="138">
        <v>-15.3651</v>
      </c>
      <c r="GV20" s="138">
        <v>23.899799999999999</v>
      </c>
      <c r="GW20" s="138">
        <v>-42.853299999999997</v>
      </c>
      <c r="GX20" s="139">
        <v>13.121600000000001</v>
      </c>
      <c r="GY20" s="138">
        <v>4.8634000000000004</v>
      </c>
      <c r="GZ20" s="138">
        <v>4.5986000000000002</v>
      </c>
      <c r="HA20" s="137"/>
      <c r="HB20" s="138">
        <v>106.64960000000001</v>
      </c>
      <c r="HC20" s="138">
        <v>107.11199999999999</v>
      </c>
      <c r="HD20" s="138">
        <v>49.5</v>
      </c>
      <c r="HE20" s="138">
        <v>-49.959400000000002</v>
      </c>
      <c r="HF20" s="138">
        <v>-204.56399999999999</v>
      </c>
      <c r="HG20" s="138">
        <v>205.11099999999999</v>
      </c>
      <c r="HH20" s="138">
        <v>402.5641</v>
      </c>
      <c r="HI20" s="138">
        <v>-105.08450000000001</v>
      </c>
      <c r="HJ20" s="138">
        <v>-102.9816</v>
      </c>
      <c r="HK20" s="138">
        <v>-70.2547</v>
      </c>
      <c r="HL20" s="138">
        <v>-63.875599999999999</v>
      </c>
      <c r="HM20" s="138">
        <v>83.486599999999996</v>
      </c>
      <c r="HN20" s="138">
        <v>81.467299999999994</v>
      </c>
      <c r="HO20" s="137"/>
      <c r="HP20" s="137"/>
      <c r="HQ20" s="138">
        <v>32.929299999999998</v>
      </c>
      <c r="HR20" s="138">
        <v>32.874299999999998</v>
      </c>
      <c r="HS20" s="138">
        <v>-24.706800000000001</v>
      </c>
      <c r="HT20" s="138">
        <v>-25.038</v>
      </c>
      <c r="HU20" s="138">
        <v>104.57</v>
      </c>
      <c r="HV20" s="138">
        <v>103.16</v>
      </c>
      <c r="HW20" s="138">
        <v>5.9</v>
      </c>
      <c r="HX20" s="138">
        <v>6</v>
      </c>
      <c r="HY20" s="138">
        <v>21.372199999999999</v>
      </c>
      <c r="HZ20" s="138">
        <v>20</v>
      </c>
      <c r="IA20" s="138">
        <v>-318.13690000000003</v>
      </c>
      <c r="IB20" s="138">
        <v>104.2529</v>
      </c>
      <c r="IC20" s="138">
        <v>104.9474</v>
      </c>
      <c r="ID20" s="138">
        <v>12.2</v>
      </c>
      <c r="IE20" s="138">
        <v>-58.8</v>
      </c>
      <c r="IF20" s="138">
        <v>-32.6</v>
      </c>
      <c r="IG20" s="138">
        <v>-31.9</v>
      </c>
      <c r="IH20" s="138">
        <v>1.7074</v>
      </c>
      <c r="II20" s="137"/>
      <c r="IJ20" s="138">
        <v>-392.09469999999999</v>
      </c>
      <c r="IK20" s="138">
        <v>-392.50959999999998</v>
      </c>
      <c r="IL20" s="138">
        <v>381.202</v>
      </c>
      <c r="IM20" s="138">
        <v>315.3175</v>
      </c>
      <c r="IN20" s="138">
        <v>-30.3187</v>
      </c>
      <c r="IO20" s="138">
        <v>-309.26830000000001</v>
      </c>
      <c r="IP20" s="138">
        <v>308.69310000000002</v>
      </c>
      <c r="IQ20" s="138">
        <v>-146.6396</v>
      </c>
      <c r="IR20" s="138">
        <v>-191.44200000000001</v>
      </c>
      <c r="IS20" s="138">
        <v>-305.44630000000001</v>
      </c>
      <c r="IT20" s="138">
        <v>90.656300000000002</v>
      </c>
      <c r="IU20" s="138">
        <v>91.976500000000001</v>
      </c>
      <c r="IV20" s="138">
        <v>144.60249999999999</v>
      </c>
      <c r="IW20" s="138">
        <v>-374.74259999999998</v>
      </c>
      <c r="IX20" s="138">
        <v>195.38239999999999</v>
      </c>
      <c r="IY20" s="138">
        <v>-177.17160000000001</v>
      </c>
      <c r="IZ20" s="138">
        <v>179.7954</v>
      </c>
      <c r="JA20" s="138">
        <v>-8.9114000000000004</v>
      </c>
      <c r="JB20" s="138">
        <v>24.51</v>
      </c>
      <c r="JC20" s="138">
        <v>9.1999999999999993</v>
      </c>
      <c r="JD20" s="138">
        <v>8.6359999999999992</v>
      </c>
      <c r="JE20" s="138">
        <v>8.6950000000000003</v>
      </c>
      <c r="JF20" s="138">
        <v>-9.1199999999999992</v>
      </c>
      <c r="JG20" s="138">
        <v>-12.56</v>
      </c>
      <c r="JH20" s="137"/>
      <c r="JI20" s="138">
        <v>13.0388</v>
      </c>
      <c r="JJ20" s="138">
        <v>-26.805499999999999</v>
      </c>
      <c r="JK20" s="138">
        <v>-41.133699999999997</v>
      </c>
      <c r="JL20" s="138">
        <v>25.7</v>
      </c>
      <c r="JM20" s="138">
        <v>50.253</v>
      </c>
      <c r="JN20" s="138">
        <v>48.676000000000002</v>
      </c>
      <c r="JO20" s="138">
        <v>11.1976</v>
      </c>
      <c r="JP20" s="137"/>
      <c r="JQ20" s="138">
        <v>53.090400000000002</v>
      </c>
      <c r="JR20" s="138">
        <v>54.117699999999999</v>
      </c>
      <c r="JS20" s="138">
        <v>52.905099999999997</v>
      </c>
      <c r="JT20" s="137"/>
      <c r="JU20" s="138">
        <v>59.7</v>
      </c>
      <c r="JV20" s="138">
        <v>-30.0624</v>
      </c>
      <c r="JW20" s="138">
        <v>8.31</v>
      </c>
      <c r="JX20" s="137"/>
      <c r="JY20" s="138">
        <v>-65.831100000000006</v>
      </c>
      <c r="JZ20" s="138">
        <v>85.506100000000004</v>
      </c>
      <c r="KA20" s="138">
        <v>72.692800000000005</v>
      </c>
      <c r="KB20" s="138">
        <v>-64.555000000000007</v>
      </c>
      <c r="KC20" s="138">
        <v>-84.552099999999996</v>
      </c>
      <c r="KD20" s="138">
        <v>63.718699999999998</v>
      </c>
      <c r="KE20" s="138">
        <v>20.0929</v>
      </c>
      <c r="KF20" s="138">
        <v>-63.6</v>
      </c>
      <c r="KG20" s="138">
        <v>63.5</v>
      </c>
      <c r="KH20" s="138">
        <v>197.8861</v>
      </c>
      <c r="KI20" s="138">
        <v>-138.71250000000001</v>
      </c>
    </row>
    <row r="21" spans="1:295" ht="18" customHeight="1" x14ac:dyDescent="0.3">
      <c r="A21" s="133" t="s">
        <v>60</v>
      </c>
      <c r="B21" s="133" t="s">
        <v>674</v>
      </c>
      <c r="C21" s="137"/>
      <c r="D21" s="138">
        <v>13.2468</v>
      </c>
      <c r="E21" s="138">
        <v>-19.747699999999998</v>
      </c>
      <c r="F21" s="138">
        <v>-39.054200000000002</v>
      </c>
      <c r="G21" s="138">
        <v>26.261700000000001</v>
      </c>
      <c r="H21" s="137"/>
      <c r="I21" s="138">
        <v>29.637799999999999</v>
      </c>
      <c r="J21" s="138">
        <v>-39.091200000000001</v>
      </c>
      <c r="K21" s="138">
        <v>36.293399999999998</v>
      </c>
      <c r="L21" s="138">
        <v>18.369399999999999</v>
      </c>
      <c r="M21" s="138">
        <v>18.036000000000001</v>
      </c>
      <c r="N21" s="138">
        <v>33.299999999999997</v>
      </c>
      <c r="O21" s="138">
        <v>-41.728999999999999</v>
      </c>
      <c r="P21" s="138">
        <v>39.6</v>
      </c>
      <c r="Q21" s="138">
        <v>17.388000000000002</v>
      </c>
      <c r="R21" s="138">
        <v>-39.6</v>
      </c>
      <c r="S21" s="138">
        <v>13.107699999999999</v>
      </c>
      <c r="T21" s="138">
        <v>13.7882</v>
      </c>
      <c r="U21" s="138">
        <v>4.8463000000000003</v>
      </c>
      <c r="V21" s="138">
        <v>4.8193000000000001</v>
      </c>
      <c r="W21" s="138">
        <v>7.7893999999999997</v>
      </c>
      <c r="X21" s="137"/>
      <c r="Y21" s="137"/>
      <c r="Z21" s="137"/>
      <c r="AA21" s="137"/>
      <c r="AB21" s="137"/>
      <c r="AC21" s="138">
        <v>0</v>
      </c>
      <c r="AD21" s="138">
        <v>-49.74</v>
      </c>
      <c r="AE21" s="137"/>
      <c r="AF21" s="138">
        <v>-33.299999999999997</v>
      </c>
      <c r="AG21" s="138">
        <v>39.6</v>
      </c>
      <c r="AH21" s="138">
        <v>13.291</v>
      </c>
      <c r="AI21" s="138">
        <v>0.215</v>
      </c>
      <c r="AJ21" s="139">
        <v>-0.96</v>
      </c>
      <c r="AK21" s="138">
        <v>0</v>
      </c>
      <c r="AL21" s="138">
        <v>-85.29</v>
      </c>
      <c r="AM21" s="138">
        <v>1.1599999999999999</v>
      </c>
      <c r="AN21" s="138">
        <v>0</v>
      </c>
      <c r="AO21" s="138">
        <v>11.24</v>
      </c>
      <c r="AP21" s="138">
        <v>1.2614000000000001</v>
      </c>
      <c r="AQ21" s="138">
        <v>45.2393</v>
      </c>
      <c r="AR21" s="138">
        <v>47.192100000000003</v>
      </c>
      <c r="AS21" s="138">
        <v>25.342700000000001</v>
      </c>
      <c r="AT21" s="138">
        <v>-18.976500000000001</v>
      </c>
      <c r="AU21" s="138">
        <v>-19.399999999999999</v>
      </c>
      <c r="AV21" s="138">
        <v>10.881</v>
      </c>
      <c r="AW21" s="138">
        <v>10.4519</v>
      </c>
      <c r="AX21" s="138">
        <v>53.008899999999997</v>
      </c>
      <c r="AY21" s="138">
        <v>53.747799999999998</v>
      </c>
      <c r="AZ21" s="138">
        <v>-12.9293</v>
      </c>
      <c r="BA21" s="138">
        <v>-15.1839</v>
      </c>
      <c r="BB21" s="138">
        <v>-332.01729999999998</v>
      </c>
      <c r="BC21" s="138">
        <v>-7.5159000000000002</v>
      </c>
      <c r="BD21" s="138">
        <v>-9.8000000000000007</v>
      </c>
      <c r="BE21" s="138">
        <v>-9.8000000000000007</v>
      </c>
      <c r="BF21" s="138">
        <v>26.9758</v>
      </c>
      <c r="BG21" s="138">
        <v>25.6752</v>
      </c>
      <c r="BH21" s="138">
        <v>-3.2612999999999999</v>
      </c>
      <c r="BI21" s="137"/>
      <c r="BJ21" s="138">
        <v>-56.901200000000003</v>
      </c>
      <c r="BK21" s="138">
        <v>0.55569999999999997</v>
      </c>
      <c r="BL21" s="137"/>
      <c r="BM21" s="138">
        <v>2.1762999999999999</v>
      </c>
      <c r="BN21" s="138">
        <v>387.95119999999997</v>
      </c>
      <c r="BO21" s="138">
        <v>65.370599999999996</v>
      </c>
      <c r="BP21" s="138">
        <v>65.950500000000005</v>
      </c>
      <c r="BQ21" s="138">
        <v>-477.548</v>
      </c>
      <c r="BR21" s="138">
        <v>263.04809999999998</v>
      </c>
      <c r="BS21" s="137"/>
      <c r="BT21" s="138">
        <v>-41.916699999999999</v>
      </c>
      <c r="BU21" s="138">
        <v>42.761800000000001</v>
      </c>
      <c r="BV21" s="138">
        <v>50.965600000000002</v>
      </c>
      <c r="BW21" s="138">
        <v>19.98</v>
      </c>
      <c r="BX21" s="138">
        <v>18.239999999999998</v>
      </c>
      <c r="BY21" s="138">
        <v>39.4</v>
      </c>
      <c r="BZ21" s="138">
        <v>56.13</v>
      </c>
      <c r="CA21" s="138">
        <v>47.558999999999997</v>
      </c>
      <c r="CB21" s="138">
        <v>47.558999999999997</v>
      </c>
      <c r="CC21" s="138">
        <v>15.070399999999999</v>
      </c>
      <c r="CD21" s="138">
        <v>15.4551</v>
      </c>
      <c r="CE21" s="138">
        <v>-10.837300000000001</v>
      </c>
      <c r="CF21" s="138">
        <v>-47.1432</v>
      </c>
      <c r="CG21" s="138">
        <v>-46.557099999999998</v>
      </c>
      <c r="CH21" s="138">
        <v>-1.984</v>
      </c>
      <c r="CI21" s="138">
        <v>0</v>
      </c>
      <c r="CJ21" s="137"/>
      <c r="CK21" s="137"/>
      <c r="CL21" s="138">
        <v>82.9</v>
      </c>
      <c r="CM21" s="138">
        <v>74.099999999999994</v>
      </c>
      <c r="CN21" s="138">
        <v>-8.0299999999999994</v>
      </c>
      <c r="CO21" s="138">
        <v>58.922499999999999</v>
      </c>
      <c r="CP21" s="138">
        <v>58.566699999999997</v>
      </c>
      <c r="CQ21" s="138">
        <v>57.700899999999997</v>
      </c>
      <c r="CR21" s="138">
        <v>-49.982300000000002</v>
      </c>
      <c r="CS21" s="138">
        <v>-49.947499999999998</v>
      </c>
      <c r="CT21" s="138">
        <v>51.5715</v>
      </c>
      <c r="CU21" s="138">
        <v>-30.335100000000001</v>
      </c>
      <c r="CV21" s="138">
        <v>54.209000000000003</v>
      </c>
      <c r="CW21" s="138">
        <v>10.261100000000001</v>
      </c>
      <c r="CX21" s="138">
        <v>30.92</v>
      </c>
      <c r="CY21" s="138">
        <v>16.57</v>
      </c>
      <c r="CZ21" s="138">
        <v>27.194800000000001</v>
      </c>
      <c r="DA21" s="138">
        <v>26.5182</v>
      </c>
      <c r="DB21" s="138">
        <v>-13.86</v>
      </c>
      <c r="DC21" s="138">
        <v>-3.456</v>
      </c>
      <c r="DD21" s="137"/>
      <c r="DE21" s="137"/>
      <c r="DF21" s="138">
        <v>-98.233199999999997</v>
      </c>
      <c r="DG21" s="137"/>
      <c r="DH21" s="138">
        <v>-14.2041</v>
      </c>
      <c r="DI21" s="138">
        <v>-42.6</v>
      </c>
      <c r="DJ21" s="138">
        <v>-46.1</v>
      </c>
      <c r="DK21" s="138">
        <v>17.245799999999999</v>
      </c>
      <c r="DL21" s="138">
        <v>36.923200000000001</v>
      </c>
      <c r="DM21" s="138">
        <v>32.420299999999997</v>
      </c>
      <c r="DN21" s="138">
        <v>52.752699999999997</v>
      </c>
      <c r="DO21" s="138">
        <v>36.729999999999997</v>
      </c>
      <c r="DP21" s="138">
        <v>-1.91</v>
      </c>
      <c r="DQ21" s="138">
        <v>43.957999999999998</v>
      </c>
      <c r="DR21" s="138">
        <v>95.052899999999994</v>
      </c>
      <c r="DS21" s="138">
        <v>-11.97</v>
      </c>
      <c r="DT21" s="138">
        <v>-12.05</v>
      </c>
      <c r="DU21" s="138">
        <v>61.35</v>
      </c>
      <c r="DV21" s="138">
        <v>37.54</v>
      </c>
      <c r="DW21" s="138">
        <v>97.8</v>
      </c>
      <c r="DX21" s="138">
        <v>95.054500000000004</v>
      </c>
      <c r="DY21" s="138">
        <v>71.134399999999999</v>
      </c>
      <c r="DZ21" s="138">
        <v>69.281800000000004</v>
      </c>
      <c r="EA21" s="138">
        <v>190.05070000000001</v>
      </c>
      <c r="EB21" s="138">
        <v>163.97800000000001</v>
      </c>
      <c r="EC21" s="138">
        <v>157.5017</v>
      </c>
      <c r="ED21" s="138">
        <v>158.74080000000001</v>
      </c>
      <c r="EE21" s="138">
        <v>122.94929999999999</v>
      </c>
      <c r="EF21" s="138">
        <v>112.0973</v>
      </c>
      <c r="EG21" s="138">
        <v>-20.338000000000001</v>
      </c>
      <c r="EH21" s="138">
        <v>489.24209999999999</v>
      </c>
      <c r="EI21" s="138">
        <v>408.68669999999997</v>
      </c>
      <c r="EJ21" s="137"/>
      <c r="EK21" s="138">
        <v>-17.267800000000001</v>
      </c>
      <c r="EL21" s="138">
        <v>-15.478899999999999</v>
      </c>
      <c r="EM21" s="138">
        <v>-45.9422</v>
      </c>
      <c r="EN21" s="138">
        <v>29.915099999999999</v>
      </c>
      <c r="EO21" s="138">
        <v>27.4863</v>
      </c>
      <c r="EP21" s="138">
        <v>165.94800000000001</v>
      </c>
      <c r="EQ21" s="138">
        <v>-21.9192</v>
      </c>
      <c r="ER21" s="138">
        <v>-22.167899999999999</v>
      </c>
      <c r="ES21" s="138">
        <v>-72.411299999999997</v>
      </c>
      <c r="ET21" s="138">
        <v>0</v>
      </c>
      <c r="EU21" s="138">
        <v>-18.600000000000001</v>
      </c>
      <c r="EV21" s="138">
        <v>116.9</v>
      </c>
      <c r="EW21" s="138">
        <v>10.9511</v>
      </c>
      <c r="EX21" s="138">
        <v>8.0869999999999997</v>
      </c>
      <c r="EY21" s="138">
        <v>-38.573599999999999</v>
      </c>
      <c r="EZ21" s="138">
        <v>-37.262300000000003</v>
      </c>
      <c r="FA21" s="138">
        <v>10.657</v>
      </c>
      <c r="FB21" s="138">
        <v>-105.7987</v>
      </c>
      <c r="FC21" s="138">
        <v>70.7958</v>
      </c>
      <c r="FD21" s="138">
        <v>25.1905</v>
      </c>
      <c r="FE21" s="137"/>
      <c r="FF21" s="138">
        <v>24.401</v>
      </c>
      <c r="FG21" s="138">
        <v>39.488199999999999</v>
      </c>
      <c r="FH21" s="138">
        <v>39.484000000000002</v>
      </c>
      <c r="FI21" s="138">
        <v>37.918500000000002</v>
      </c>
      <c r="FJ21" s="138">
        <v>-48.227400000000003</v>
      </c>
      <c r="FK21" s="138">
        <v>-48.227400000000003</v>
      </c>
      <c r="FL21" s="138">
        <v>119.89870000000001</v>
      </c>
      <c r="FM21" s="138">
        <v>-69.299899999999994</v>
      </c>
      <c r="FN21" s="138">
        <v>-68.989599999999996</v>
      </c>
      <c r="FO21" s="138">
        <v>66.0715</v>
      </c>
      <c r="FP21" s="138">
        <v>71.146299999999997</v>
      </c>
      <c r="FQ21" s="138">
        <v>46.027900000000002</v>
      </c>
      <c r="FR21" s="138">
        <v>6.65</v>
      </c>
      <c r="FS21" s="138">
        <v>1.1749000000000001</v>
      </c>
      <c r="FT21" s="138">
        <v>0.57530000000000003</v>
      </c>
      <c r="FU21" s="138">
        <v>0</v>
      </c>
      <c r="FV21" s="138">
        <v>16.25</v>
      </c>
      <c r="FW21" s="138">
        <v>45.730800000000002</v>
      </c>
      <c r="FX21" s="137"/>
      <c r="FY21" s="138">
        <v>-2.4159999999999999</v>
      </c>
      <c r="FZ21" s="138">
        <v>4.1360000000000001</v>
      </c>
      <c r="GA21" s="137"/>
      <c r="GB21" s="138">
        <v>40.76</v>
      </c>
      <c r="GC21" s="138">
        <v>-71.469200000000001</v>
      </c>
      <c r="GD21" s="138">
        <v>-66.475200000000001</v>
      </c>
      <c r="GE21" s="138">
        <v>11.61</v>
      </c>
      <c r="GF21" s="138">
        <v>66.862099999999998</v>
      </c>
      <c r="GG21" s="138">
        <v>21.1</v>
      </c>
      <c r="GH21" s="138">
        <v>-6.9511000000000003</v>
      </c>
      <c r="GI21" s="138">
        <v>-4.3949999999999996</v>
      </c>
      <c r="GJ21" s="138">
        <v>-4.7567000000000004</v>
      </c>
      <c r="GK21" s="138">
        <v>1.2431000000000001</v>
      </c>
      <c r="GL21" s="137"/>
      <c r="GM21" s="137"/>
      <c r="GN21" s="138">
        <v>-13.6</v>
      </c>
      <c r="GO21" s="138">
        <v>-15.335800000000001</v>
      </c>
      <c r="GP21" s="138">
        <v>15.1715</v>
      </c>
      <c r="GQ21" s="138">
        <v>15.7485</v>
      </c>
      <c r="GR21" s="138">
        <v>54.3337</v>
      </c>
      <c r="GS21" s="138">
        <v>55.148499999999999</v>
      </c>
      <c r="GT21" s="138">
        <v>-64.363100000000003</v>
      </c>
      <c r="GU21" s="138">
        <v>-15.631399999999999</v>
      </c>
      <c r="GV21" s="138">
        <v>23.036799999999999</v>
      </c>
      <c r="GW21" s="138">
        <v>-42.966900000000003</v>
      </c>
      <c r="GX21" s="138">
        <v>12.572800000000001</v>
      </c>
      <c r="GY21" s="138">
        <v>5.5776000000000003</v>
      </c>
      <c r="GZ21" s="138">
        <v>5.3369</v>
      </c>
      <c r="HA21" s="138">
        <v>13.8544</v>
      </c>
      <c r="HB21" s="138">
        <v>94.801000000000002</v>
      </c>
      <c r="HC21" s="138">
        <v>96.374600000000001</v>
      </c>
      <c r="HD21" s="138">
        <v>41.5</v>
      </c>
      <c r="HE21" s="138">
        <v>-40.6068</v>
      </c>
      <c r="HF21" s="138">
        <v>-142.88050000000001</v>
      </c>
      <c r="HG21" s="138">
        <v>146.3503</v>
      </c>
      <c r="HH21" s="138">
        <v>350.93639999999999</v>
      </c>
      <c r="HI21" s="138">
        <v>-93.361500000000007</v>
      </c>
      <c r="HJ21" s="138">
        <v>-91.687200000000004</v>
      </c>
      <c r="HK21" s="138">
        <v>-68.810400000000001</v>
      </c>
      <c r="HL21" s="138">
        <v>-62.389800000000001</v>
      </c>
      <c r="HM21" s="138">
        <v>78.6935</v>
      </c>
      <c r="HN21" s="138">
        <v>78.888999999999996</v>
      </c>
      <c r="HO21" s="138">
        <v>-67.459100000000007</v>
      </c>
      <c r="HP21" s="137"/>
      <c r="HQ21" s="138">
        <v>31.852599999999999</v>
      </c>
      <c r="HR21" s="138">
        <v>30.9297</v>
      </c>
      <c r="HS21" s="138">
        <v>-22.326799999999999</v>
      </c>
      <c r="HT21" s="138">
        <v>-21.420400000000001</v>
      </c>
      <c r="HU21" s="138">
        <v>99.2</v>
      </c>
      <c r="HV21" s="138">
        <v>99.51</v>
      </c>
      <c r="HW21" s="138">
        <v>4.2</v>
      </c>
      <c r="HX21" s="138">
        <v>4.5</v>
      </c>
      <c r="HY21" s="138">
        <v>21.412800000000001</v>
      </c>
      <c r="HZ21" s="138">
        <v>10.32</v>
      </c>
      <c r="IA21" s="138">
        <v>-324.08190000000002</v>
      </c>
      <c r="IB21" s="138">
        <v>105.83969999999999</v>
      </c>
      <c r="IC21" s="138">
        <v>106.449</v>
      </c>
      <c r="ID21" s="138">
        <v>12.8</v>
      </c>
      <c r="IE21" s="138">
        <v>-58.2</v>
      </c>
      <c r="IF21" s="138">
        <v>-30.1</v>
      </c>
      <c r="IG21" s="138">
        <v>-30.2</v>
      </c>
      <c r="IH21" s="137"/>
      <c r="II21" s="137"/>
      <c r="IJ21" s="138">
        <v>-349.65600000000001</v>
      </c>
      <c r="IK21" s="138">
        <v>-372.06279999999998</v>
      </c>
      <c r="IL21" s="138">
        <v>381.17880000000002</v>
      </c>
      <c r="IM21" s="138">
        <v>311.06200000000001</v>
      </c>
      <c r="IN21" s="138">
        <v>-9.2405000000000008</v>
      </c>
      <c r="IO21" s="138">
        <v>-304.61059999999998</v>
      </c>
      <c r="IP21" s="138">
        <v>306.06200000000001</v>
      </c>
      <c r="IQ21" s="138">
        <v>-147.74109999999999</v>
      </c>
      <c r="IR21" s="138">
        <v>-186.22819999999999</v>
      </c>
      <c r="IS21" s="138">
        <v>-301.12639999999999</v>
      </c>
      <c r="IT21" s="138">
        <v>103.1452</v>
      </c>
      <c r="IU21" s="138">
        <v>102.21729999999999</v>
      </c>
      <c r="IV21" s="138">
        <v>159.3015</v>
      </c>
      <c r="IW21" s="138">
        <v>-369.43369999999999</v>
      </c>
      <c r="IX21" s="138">
        <v>189.64420000000001</v>
      </c>
      <c r="IY21" s="138">
        <v>-182.8098</v>
      </c>
      <c r="IZ21" s="138">
        <v>183.4598</v>
      </c>
      <c r="JA21" s="138">
        <v>-9.3344000000000005</v>
      </c>
      <c r="JB21" s="138">
        <v>19.962</v>
      </c>
      <c r="JC21" s="138">
        <v>8.9600000000000009</v>
      </c>
      <c r="JD21" s="139">
        <v>8.6359999999999992</v>
      </c>
      <c r="JE21" s="139">
        <v>8.5050000000000008</v>
      </c>
      <c r="JF21" s="138">
        <v>-8.9600000000000009</v>
      </c>
      <c r="JG21" s="138">
        <v>-12.32</v>
      </c>
      <c r="JH21" s="137"/>
      <c r="JI21" s="138">
        <v>12.510899999999999</v>
      </c>
      <c r="JJ21" s="138">
        <v>-23.0579</v>
      </c>
      <c r="JK21" s="138">
        <v>-40.929299999999998</v>
      </c>
      <c r="JL21" s="138">
        <v>24.9</v>
      </c>
      <c r="JM21" s="138">
        <v>47.155000000000001</v>
      </c>
      <c r="JN21" s="138">
        <v>47.317999999999998</v>
      </c>
      <c r="JO21" s="137"/>
      <c r="JP21" s="137"/>
      <c r="JQ21" s="138">
        <v>52.111600000000003</v>
      </c>
      <c r="JR21" s="138">
        <v>51.230499999999999</v>
      </c>
      <c r="JS21" s="138">
        <v>53.1648</v>
      </c>
      <c r="JT21" s="137"/>
      <c r="JU21" s="138">
        <v>59.7</v>
      </c>
      <c r="JV21" s="138">
        <v>-29.7956</v>
      </c>
      <c r="JW21" s="137"/>
      <c r="JX21" s="137"/>
      <c r="JY21" s="138">
        <v>-65.367900000000006</v>
      </c>
      <c r="JZ21" s="138">
        <v>84.203599999999994</v>
      </c>
      <c r="KA21" s="138">
        <v>71.497100000000003</v>
      </c>
      <c r="KB21" s="138">
        <v>-64.721000000000004</v>
      </c>
      <c r="KC21" s="138">
        <v>-83.0167</v>
      </c>
      <c r="KD21" s="138">
        <v>61.199300000000001</v>
      </c>
      <c r="KE21" s="138">
        <v>20.736599999999999</v>
      </c>
      <c r="KF21" s="138">
        <v>-64</v>
      </c>
      <c r="KG21" s="138">
        <v>64.900000000000006</v>
      </c>
      <c r="KH21" s="138">
        <v>208.15459999999999</v>
      </c>
      <c r="KI21" s="138">
        <v>-153.26320000000001</v>
      </c>
    </row>
    <row r="22" spans="1:295" ht="18" customHeight="1" x14ac:dyDescent="0.3">
      <c r="A22" s="133" t="s">
        <v>60</v>
      </c>
      <c r="B22" s="133" t="s">
        <v>675</v>
      </c>
      <c r="C22" s="137"/>
      <c r="D22" s="138">
        <v>13.4152</v>
      </c>
      <c r="E22" s="138">
        <v>-19.7637</v>
      </c>
      <c r="F22" s="138">
        <v>-17.2866</v>
      </c>
      <c r="G22" s="138">
        <v>25.6738</v>
      </c>
      <c r="H22" s="137"/>
      <c r="I22" s="138">
        <v>31.250499999999999</v>
      </c>
      <c r="J22" s="138">
        <v>-52.007199999999997</v>
      </c>
      <c r="K22" s="138">
        <v>38.3705</v>
      </c>
      <c r="L22" s="138">
        <v>19.355399999999999</v>
      </c>
      <c r="M22" s="138">
        <v>19.161300000000001</v>
      </c>
      <c r="N22" s="138">
        <v>35.520000000000003</v>
      </c>
      <c r="O22" s="138">
        <v>-43.975000000000001</v>
      </c>
      <c r="P22" s="138">
        <v>41.8</v>
      </c>
      <c r="Q22" s="138">
        <v>18.216000000000001</v>
      </c>
      <c r="R22" s="138">
        <v>-41.8</v>
      </c>
      <c r="S22" s="138">
        <v>13.442600000000001</v>
      </c>
      <c r="T22" s="138">
        <v>22.7212</v>
      </c>
      <c r="U22" s="138">
        <v>5.3905000000000003</v>
      </c>
      <c r="V22" s="138">
        <v>5.4020999999999999</v>
      </c>
      <c r="W22" s="138">
        <v>8.9619999999999997</v>
      </c>
      <c r="X22" s="137"/>
      <c r="Y22" s="137"/>
      <c r="Z22" s="137"/>
      <c r="AA22" s="137"/>
      <c r="AB22" s="137"/>
      <c r="AC22" s="138">
        <v>0</v>
      </c>
      <c r="AD22" s="138">
        <v>-53.8</v>
      </c>
      <c r="AE22" s="137"/>
      <c r="AF22" s="138">
        <v>-35.520000000000003</v>
      </c>
      <c r="AG22" s="138">
        <v>41.8</v>
      </c>
      <c r="AH22" s="138">
        <v>13.805</v>
      </c>
      <c r="AI22" s="138">
        <v>0.22</v>
      </c>
      <c r="AJ22" s="139">
        <v>-3.59</v>
      </c>
      <c r="AK22" s="138">
        <v>0</v>
      </c>
      <c r="AL22" s="138">
        <v>-83.79</v>
      </c>
      <c r="AM22" s="138">
        <v>3.79</v>
      </c>
      <c r="AN22" s="138">
        <v>0</v>
      </c>
      <c r="AO22" s="138">
        <v>11.935600000000001</v>
      </c>
      <c r="AP22" s="138">
        <v>0.74199999999999999</v>
      </c>
      <c r="AQ22" s="138">
        <v>48.023499999999999</v>
      </c>
      <c r="AR22" s="138">
        <v>50.5869</v>
      </c>
      <c r="AS22" s="138">
        <v>29.636199999999999</v>
      </c>
      <c r="AT22" s="138">
        <v>-21.2332</v>
      </c>
      <c r="AU22" s="138">
        <v>-21.7591</v>
      </c>
      <c r="AV22" s="138">
        <v>8.8796999999999997</v>
      </c>
      <c r="AW22" s="138">
        <v>8.1784999999999997</v>
      </c>
      <c r="AX22" s="138">
        <v>57.727699999999999</v>
      </c>
      <c r="AY22" s="138">
        <v>58.684100000000001</v>
      </c>
      <c r="AZ22" s="138">
        <v>-15.3363</v>
      </c>
      <c r="BA22" s="138">
        <v>-16.950299999999999</v>
      </c>
      <c r="BB22" s="138">
        <v>-358.16379999999998</v>
      </c>
      <c r="BC22" s="138">
        <v>-5.8979999999999997</v>
      </c>
      <c r="BD22" s="138">
        <v>-10.4</v>
      </c>
      <c r="BE22" s="138">
        <v>-10.3</v>
      </c>
      <c r="BF22" s="138">
        <v>29.5032</v>
      </c>
      <c r="BG22" s="138">
        <v>28.416499999999999</v>
      </c>
      <c r="BH22" s="138">
        <v>-3.2136999999999998</v>
      </c>
      <c r="BI22" s="137"/>
      <c r="BJ22" s="138">
        <v>-60.550899999999999</v>
      </c>
      <c r="BK22" s="138">
        <v>1.1714</v>
      </c>
      <c r="BL22" s="137"/>
      <c r="BM22" s="138">
        <v>2.7919999999999998</v>
      </c>
      <c r="BN22" s="138">
        <v>412.06079999999997</v>
      </c>
      <c r="BO22" s="138">
        <v>71.840500000000006</v>
      </c>
      <c r="BP22" s="138">
        <v>72.145700000000005</v>
      </c>
      <c r="BQ22" s="138">
        <v>-486.30680000000001</v>
      </c>
      <c r="BR22" s="138">
        <v>294.86290000000002</v>
      </c>
      <c r="BS22" s="137"/>
      <c r="BT22" s="138">
        <v>-47.7333</v>
      </c>
      <c r="BU22" s="138">
        <v>47.354399999999998</v>
      </c>
      <c r="BV22" s="138">
        <v>55.047199999999997</v>
      </c>
      <c r="BW22" s="138">
        <v>20.74</v>
      </c>
      <c r="BX22" s="138">
        <v>19.260000000000002</v>
      </c>
      <c r="BY22" s="138">
        <v>41.13</v>
      </c>
      <c r="BZ22" s="138">
        <v>57.31</v>
      </c>
      <c r="CA22" s="138">
        <v>41.396900000000002</v>
      </c>
      <c r="CB22" s="138">
        <v>41.530900000000003</v>
      </c>
      <c r="CC22" s="138">
        <v>19.734300000000001</v>
      </c>
      <c r="CD22" s="138">
        <v>20.2986</v>
      </c>
      <c r="CE22" s="138">
        <v>-11.0688</v>
      </c>
      <c r="CF22" s="138">
        <v>-55.271700000000003</v>
      </c>
      <c r="CG22" s="138">
        <v>-54.548400000000001</v>
      </c>
      <c r="CH22" s="138">
        <v>-1.103</v>
      </c>
      <c r="CI22" s="138">
        <v>0</v>
      </c>
      <c r="CJ22" s="137"/>
      <c r="CK22" s="137"/>
      <c r="CL22" s="138">
        <v>88.6</v>
      </c>
      <c r="CM22" s="138">
        <v>79.400000000000006</v>
      </c>
      <c r="CN22" s="138">
        <v>-9.85</v>
      </c>
      <c r="CO22" s="138">
        <v>60.453899999999997</v>
      </c>
      <c r="CP22" s="138">
        <v>59.151800000000001</v>
      </c>
      <c r="CQ22" s="138">
        <v>58.340299999999999</v>
      </c>
      <c r="CR22" s="138">
        <v>-48.949800000000003</v>
      </c>
      <c r="CS22" s="138">
        <v>-47.984299999999998</v>
      </c>
      <c r="CT22" s="138">
        <v>52.027099999999997</v>
      </c>
      <c r="CU22" s="138">
        <v>-34.116900000000001</v>
      </c>
      <c r="CV22" s="138">
        <v>55.855800000000002</v>
      </c>
      <c r="CW22" s="138">
        <v>10.7766</v>
      </c>
      <c r="CX22" s="138">
        <v>37.46</v>
      </c>
      <c r="CY22" s="138">
        <v>19.690000000000001</v>
      </c>
      <c r="CZ22" s="138">
        <v>29.538599999999999</v>
      </c>
      <c r="DA22" s="138">
        <v>27.690100000000001</v>
      </c>
      <c r="DB22" s="138">
        <v>-14.31</v>
      </c>
      <c r="DC22" s="138">
        <v>-3.456</v>
      </c>
      <c r="DD22" s="137"/>
      <c r="DE22" s="137"/>
      <c r="DF22" s="138">
        <v>-98.143100000000004</v>
      </c>
      <c r="DG22" s="137"/>
      <c r="DH22" s="138">
        <v>-14.6463</v>
      </c>
      <c r="DI22" s="138">
        <v>-50.5</v>
      </c>
      <c r="DJ22" s="138">
        <v>-50.6</v>
      </c>
      <c r="DK22" s="138">
        <v>18.0807</v>
      </c>
      <c r="DL22" s="138">
        <v>41.024799999999999</v>
      </c>
      <c r="DM22" s="138">
        <v>35.238100000000003</v>
      </c>
      <c r="DN22" s="138">
        <v>58.612099999999998</v>
      </c>
      <c r="DO22" s="138">
        <v>40.71</v>
      </c>
      <c r="DP22" s="138">
        <v>-2.1800000000000002</v>
      </c>
      <c r="DQ22" s="138">
        <v>43.524000000000001</v>
      </c>
      <c r="DR22" s="138">
        <v>97.938100000000006</v>
      </c>
      <c r="DS22" s="138">
        <v>-12.1</v>
      </c>
      <c r="DT22" s="138">
        <v>-12.08</v>
      </c>
      <c r="DU22" s="138">
        <v>63.92</v>
      </c>
      <c r="DV22" s="138">
        <v>40.729999999999997</v>
      </c>
      <c r="DW22" s="138">
        <v>101.63639999999999</v>
      </c>
      <c r="DX22" s="138">
        <v>98.327299999999994</v>
      </c>
      <c r="DY22" s="138">
        <v>67.994900000000001</v>
      </c>
      <c r="DZ22" s="138">
        <v>66.663600000000002</v>
      </c>
      <c r="EA22" s="138">
        <v>198.0376</v>
      </c>
      <c r="EB22" s="138">
        <v>168.958</v>
      </c>
      <c r="EC22" s="138">
        <v>161.8956</v>
      </c>
      <c r="ED22" s="138">
        <v>162.8946</v>
      </c>
      <c r="EE22" s="138">
        <v>116.1108</v>
      </c>
      <c r="EF22" s="138">
        <v>103.6523</v>
      </c>
      <c r="EG22" s="138">
        <v>-19.835000000000001</v>
      </c>
      <c r="EH22" s="138">
        <v>498.48379999999997</v>
      </c>
      <c r="EI22" s="138">
        <v>374.935</v>
      </c>
      <c r="EJ22" s="137"/>
      <c r="EK22" s="138">
        <v>-18.4758</v>
      </c>
      <c r="EL22" s="138">
        <v>-15.2829</v>
      </c>
      <c r="EM22" s="138">
        <v>-40.030900000000003</v>
      </c>
      <c r="EN22" s="138">
        <v>30.716999999999999</v>
      </c>
      <c r="EO22" s="138">
        <v>28.557300000000001</v>
      </c>
      <c r="EP22" s="138">
        <v>132.15600000000001</v>
      </c>
      <c r="EQ22" s="138">
        <v>-22.837</v>
      </c>
      <c r="ER22" s="138">
        <v>-23.520600000000002</v>
      </c>
      <c r="ES22" s="138">
        <v>-67.997600000000006</v>
      </c>
      <c r="ET22" s="138">
        <v>14.86</v>
      </c>
      <c r="EU22" s="138">
        <v>-16.75</v>
      </c>
      <c r="EV22" s="138">
        <v>72.2</v>
      </c>
      <c r="EW22" s="138">
        <v>11.77</v>
      </c>
      <c r="EX22" s="138">
        <v>9.4415999999999993</v>
      </c>
      <c r="EY22" s="138">
        <v>-37.560899999999997</v>
      </c>
      <c r="EZ22" s="138">
        <v>-36.544400000000003</v>
      </c>
      <c r="FA22" s="138">
        <v>6.8551000000000002</v>
      </c>
      <c r="FB22" s="138">
        <v>-100.211</v>
      </c>
      <c r="FC22" s="138">
        <v>66.231800000000007</v>
      </c>
      <c r="FD22" s="138">
        <v>24.9785</v>
      </c>
      <c r="FE22" s="137"/>
      <c r="FF22" s="138">
        <v>24.2287</v>
      </c>
      <c r="FG22" s="138">
        <v>39.8065</v>
      </c>
      <c r="FH22" s="138">
        <v>39.3217</v>
      </c>
      <c r="FI22" s="138">
        <v>38.851300000000002</v>
      </c>
      <c r="FJ22" s="138">
        <v>-43.036299999999997</v>
      </c>
      <c r="FK22" s="138">
        <v>-44.878300000000003</v>
      </c>
      <c r="FL22" s="138">
        <v>122.2431</v>
      </c>
      <c r="FM22" s="138">
        <v>-64.649000000000001</v>
      </c>
      <c r="FN22" s="138">
        <v>-64.4499</v>
      </c>
      <c r="FO22" s="138">
        <v>68.961299999999994</v>
      </c>
      <c r="FP22" s="138">
        <v>74.058499999999995</v>
      </c>
      <c r="FQ22" s="138">
        <v>42.050800000000002</v>
      </c>
      <c r="FR22" s="138">
        <v>5.45</v>
      </c>
      <c r="FS22" s="138">
        <v>1.0578000000000001</v>
      </c>
      <c r="FT22" s="138">
        <v>0.59850000000000003</v>
      </c>
      <c r="FU22" s="138">
        <v>0.25</v>
      </c>
      <c r="FV22" s="138">
        <v>14.83</v>
      </c>
      <c r="FW22" s="138">
        <v>42.289900000000003</v>
      </c>
      <c r="FX22" s="137"/>
      <c r="FY22" s="138">
        <v>-2.3090000000000002</v>
      </c>
      <c r="FZ22" s="138">
        <v>4.2030000000000003</v>
      </c>
      <c r="GA22" s="138">
        <v>9.8184000000000005</v>
      </c>
      <c r="GB22" s="138">
        <v>38.96</v>
      </c>
      <c r="GC22" s="138">
        <v>-76.682100000000005</v>
      </c>
      <c r="GD22" s="138">
        <v>-67.612799999999993</v>
      </c>
      <c r="GE22" s="138">
        <v>11.82</v>
      </c>
      <c r="GF22" s="138">
        <v>67.285300000000007</v>
      </c>
      <c r="GG22" s="138">
        <v>21</v>
      </c>
      <c r="GH22" s="138">
        <v>-8.9072999999999993</v>
      </c>
      <c r="GI22" s="138">
        <v>-4.6243999999999996</v>
      </c>
      <c r="GJ22" s="138">
        <v>-4.8293999999999997</v>
      </c>
      <c r="GK22" s="138">
        <v>1.3075000000000001</v>
      </c>
      <c r="GL22" s="137"/>
      <c r="GM22" s="137"/>
      <c r="GN22" s="138">
        <v>-12.8681</v>
      </c>
      <c r="GO22" s="138">
        <v>-17.853899999999999</v>
      </c>
      <c r="GP22" s="138">
        <v>14.558299999999999</v>
      </c>
      <c r="GQ22" s="138">
        <v>18.650300000000001</v>
      </c>
      <c r="GR22" s="138">
        <v>54.7712</v>
      </c>
      <c r="GS22" s="138">
        <v>57.9649</v>
      </c>
      <c r="GT22" s="138">
        <v>-69.034199999999998</v>
      </c>
      <c r="GU22" s="138">
        <v>-16.786999999999999</v>
      </c>
      <c r="GV22" s="138">
        <v>24.8065</v>
      </c>
      <c r="GW22" s="138">
        <v>-46.0002</v>
      </c>
      <c r="GX22" s="138">
        <v>12.1248</v>
      </c>
      <c r="GY22" s="138">
        <v>6.5053000000000001</v>
      </c>
      <c r="GZ22" s="138">
        <v>6.2241999999999997</v>
      </c>
      <c r="HA22" s="138">
        <v>13.472799999999999</v>
      </c>
      <c r="HB22" s="138">
        <v>90.771900000000002</v>
      </c>
      <c r="HC22" s="138">
        <v>91.284999999999997</v>
      </c>
      <c r="HD22" s="138">
        <v>43.6</v>
      </c>
      <c r="HE22" s="138">
        <v>-43.402900000000002</v>
      </c>
      <c r="HF22" s="138">
        <v>-149.10730000000001</v>
      </c>
      <c r="HG22" s="138">
        <v>150.51949999999999</v>
      </c>
      <c r="HH22" s="138">
        <v>327.15730000000002</v>
      </c>
      <c r="HI22" s="138">
        <v>-88.751300000000001</v>
      </c>
      <c r="HJ22" s="138">
        <v>-86.129099999999994</v>
      </c>
      <c r="HK22" s="138">
        <v>-70.412499999999994</v>
      </c>
      <c r="HL22" s="138">
        <v>-63.434399999999997</v>
      </c>
      <c r="HM22" s="138">
        <v>79.674700000000001</v>
      </c>
      <c r="HN22" s="138">
        <v>77.447000000000003</v>
      </c>
      <c r="HO22" s="137"/>
      <c r="HP22" s="137"/>
      <c r="HQ22" s="138">
        <v>29.3916</v>
      </c>
      <c r="HR22" s="138">
        <v>29.3367</v>
      </c>
      <c r="HS22" s="138">
        <v>-22.4466</v>
      </c>
      <c r="HT22" s="138">
        <v>-21.530899999999999</v>
      </c>
      <c r="HU22" s="138">
        <v>95.84</v>
      </c>
      <c r="HV22" s="138">
        <v>95.4</v>
      </c>
      <c r="HW22" s="138">
        <v>4.0999999999999996</v>
      </c>
      <c r="HX22" s="138">
        <v>4.4000000000000004</v>
      </c>
      <c r="HY22" s="138">
        <v>21.494</v>
      </c>
      <c r="HZ22" s="138">
        <v>1.76</v>
      </c>
      <c r="IA22" s="138">
        <v>-310.90620000000001</v>
      </c>
      <c r="IB22" s="138">
        <v>100.8554</v>
      </c>
      <c r="IC22" s="138">
        <v>100.6905</v>
      </c>
      <c r="ID22" s="138">
        <v>13.4</v>
      </c>
      <c r="IE22" s="138">
        <v>-57.7</v>
      </c>
      <c r="IF22" s="138">
        <v>-27.6</v>
      </c>
      <c r="IG22" s="138">
        <v>-27.6</v>
      </c>
      <c r="IH22" s="137"/>
      <c r="II22" s="137"/>
      <c r="IJ22" s="138">
        <v>-326.53910000000002</v>
      </c>
      <c r="IK22" s="138">
        <v>-340.6789</v>
      </c>
      <c r="IL22" s="138">
        <v>354.96780000000001</v>
      </c>
      <c r="IM22" s="138">
        <v>290.78980000000001</v>
      </c>
      <c r="IN22" s="138">
        <v>-4.7488999999999999</v>
      </c>
      <c r="IO22" s="138">
        <v>-283.89710000000002</v>
      </c>
      <c r="IP22" s="138">
        <v>284.87880000000001</v>
      </c>
      <c r="IQ22" s="138">
        <v>-145.87270000000001</v>
      </c>
      <c r="IR22" s="138">
        <v>-170.4555</v>
      </c>
      <c r="IS22" s="138">
        <v>-281.77699999999999</v>
      </c>
      <c r="IT22" s="138">
        <v>103.0591</v>
      </c>
      <c r="IU22" s="138">
        <v>101.6534</v>
      </c>
      <c r="IV22" s="138">
        <v>146.4545</v>
      </c>
      <c r="IW22" s="138">
        <v>-347.32729999999998</v>
      </c>
      <c r="IX22" s="138">
        <v>175.76660000000001</v>
      </c>
      <c r="IY22" s="138">
        <v>-174.80260000000001</v>
      </c>
      <c r="IZ22" s="138">
        <v>172.114</v>
      </c>
      <c r="JA22" s="138">
        <v>-9.4113000000000007</v>
      </c>
      <c r="JB22" s="138">
        <v>21.706</v>
      </c>
      <c r="JC22" s="138">
        <v>8.64</v>
      </c>
      <c r="JD22" s="139">
        <v>8.4619999999999997</v>
      </c>
      <c r="JE22" s="138">
        <v>8.3149999999999995</v>
      </c>
      <c r="JF22" s="138">
        <v>-8.8800000000000008</v>
      </c>
      <c r="JG22" s="138">
        <v>-12</v>
      </c>
      <c r="JH22" s="137"/>
      <c r="JI22" s="138">
        <v>12.718400000000001</v>
      </c>
      <c r="JJ22" s="138">
        <v>-21.824999999999999</v>
      </c>
      <c r="JK22" s="138">
        <v>-40.782800000000002</v>
      </c>
      <c r="JL22" s="138">
        <v>23.9</v>
      </c>
      <c r="JM22" s="138">
        <v>46.94</v>
      </c>
      <c r="JN22" s="138">
        <v>46.884999999999998</v>
      </c>
      <c r="JO22" s="137"/>
      <c r="JP22" s="138">
        <v>13.3337</v>
      </c>
      <c r="JQ22" s="138">
        <v>51.118099999999998</v>
      </c>
      <c r="JR22" s="138">
        <v>51.755099999999999</v>
      </c>
      <c r="JS22" s="138">
        <v>51.421799999999998</v>
      </c>
      <c r="JT22" s="137"/>
      <c r="JU22" s="138">
        <v>59.3</v>
      </c>
      <c r="JV22" s="138">
        <v>-29.311699999999998</v>
      </c>
      <c r="JW22" s="137"/>
      <c r="JX22" s="137"/>
      <c r="JY22" s="138">
        <v>-67.283000000000001</v>
      </c>
      <c r="JZ22" s="138">
        <v>86.496200000000002</v>
      </c>
      <c r="KA22" s="138">
        <v>71.777799999999999</v>
      </c>
      <c r="KB22" s="138">
        <v>-66.2363</v>
      </c>
      <c r="KC22" s="138">
        <v>-85.179100000000005</v>
      </c>
      <c r="KD22" s="138">
        <v>62.796500000000002</v>
      </c>
      <c r="KE22" s="138">
        <v>21.071200000000001</v>
      </c>
      <c r="KF22" s="138">
        <v>-62.4</v>
      </c>
      <c r="KG22" s="138">
        <v>62.9</v>
      </c>
      <c r="KH22" s="138">
        <v>180.02799999999999</v>
      </c>
      <c r="KI22" s="138">
        <v>-123.2919</v>
      </c>
    </row>
    <row r="23" spans="1:295" ht="18" customHeight="1" x14ac:dyDescent="0.3">
      <c r="A23" s="133" t="s">
        <v>60</v>
      </c>
      <c r="B23" s="133" t="s">
        <v>676</v>
      </c>
      <c r="C23" s="137"/>
      <c r="D23" s="138">
        <v>14.2744</v>
      </c>
      <c r="E23" s="138">
        <v>-20.774699999999999</v>
      </c>
      <c r="F23" s="138">
        <v>-15.8819</v>
      </c>
      <c r="G23" s="138">
        <v>26.679400000000001</v>
      </c>
      <c r="H23" s="137"/>
      <c r="I23" s="138">
        <v>34.5852</v>
      </c>
      <c r="J23" s="138">
        <v>-59.572000000000003</v>
      </c>
      <c r="K23" s="138">
        <v>43.2667</v>
      </c>
      <c r="L23" s="138">
        <v>22.1813</v>
      </c>
      <c r="M23" s="138">
        <v>21.9284</v>
      </c>
      <c r="N23" s="138">
        <v>28.86</v>
      </c>
      <c r="O23" s="138">
        <v>-46.625999999999998</v>
      </c>
      <c r="P23" s="138">
        <v>44</v>
      </c>
      <c r="Q23" s="138">
        <v>19.872</v>
      </c>
      <c r="R23" s="138">
        <v>-41.8</v>
      </c>
      <c r="S23" s="138">
        <v>13.4437</v>
      </c>
      <c r="T23" s="138">
        <v>24.922799999999999</v>
      </c>
      <c r="U23" s="138">
        <v>6.6759000000000004</v>
      </c>
      <c r="V23" s="138">
        <v>6.9020999999999999</v>
      </c>
      <c r="W23" s="138">
        <v>10.9336</v>
      </c>
      <c r="X23" s="137"/>
      <c r="Y23" s="137"/>
      <c r="Z23" s="137"/>
      <c r="AA23" s="137"/>
      <c r="AB23" s="137"/>
      <c r="AC23" s="138">
        <v>0</v>
      </c>
      <c r="AD23" s="138">
        <v>-59.85</v>
      </c>
      <c r="AE23" s="137"/>
      <c r="AF23" s="138">
        <v>-28.86</v>
      </c>
      <c r="AG23" s="138">
        <v>44</v>
      </c>
      <c r="AH23" s="138">
        <v>15.773999999999999</v>
      </c>
      <c r="AI23" s="138">
        <v>0.22600000000000001</v>
      </c>
      <c r="AJ23" s="139">
        <v>-25.42</v>
      </c>
      <c r="AK23" s="138">
        <v>0</v>
      </c>
      <c r="AL23" s="138">
        <v>-69.62</v>
      </c>
      <c r="AM23" s="138">
        <v>25.62</v>
      </c>
      <c r="AN23" s="138">
        <v>0</v>
      </c>
      <c r="AO23" s="138">
        <v>13.364699999999999</v>
      </c>
      <c r="AP23" s="138">
        <v>-4.5499999999999999E-2</v>
      </c>
      <c r="AQ23" s="138">
        <v>51.2029</v>
      </c>
      <c r="AR23" s="138">
        <v>53.1922</v>
      </c>
      <c r="AS23" s="138">
        <v>38.463999999999999</v>
      </c>
      <c r="AT23" s="138">
        <v>-30.666499999999999</v>
      </c>
      <c r="AU23" s="138">
        <v>-30.456600000000002</v>
      </c>
      <c r="AV23" s="138">
        <v>25.415700000000001</v>
      </c>
      <c r="AW23" s="138">
        <v>33.607999999999997</v>
      </c>
      <c r="AX23" s="138">
        <v>61.385100000000001</v>
      </c>
      <c r="AY23" s="138">
        <v>62.685099999999998</v>
      </c>
      <c r="AZ23" s="138">
        <v>3.2121</v>
      </c>
      <c r="BA23" s="138">
        <v>2.8321000000000001</v>
      </c>
      <c r="BB23" s="138">
        <v>-431.09539999999998</v>
      </c>
      <c r="BC23" s="138">
        <v>-3.3934000000000002</v>
      </c>
      <c r="BD23" s="138">
        <v>-10.7</v>
      </c>
      <c r="BE23" s="138">
        <v>-10.7</v>
      </c>
      <c r="BF23" s="138">
        <v>39.392899999999997</v>
      </c>
      <c r="BG23" s="138">
        <v>38.295499999999997</v>
      </c>
      <c r="BH23" s="138">
        <v>-3.83</v>
      </c>
      <c r="BI23" s="137"/>
      <c r="BJ23" s="138">
        <v>-62.707000000000001</v>
      </c>
      <c r="BK23" s="138">
        <v>2.8578999999999999</v>
      </c>
      <c r="BL23" s="138">
        <v>1.9996</v>
      </c>
      <c r="BM23" s="138">
        <v>3.7153999999999998</v>
      </c>
      <c r="BN23" s="138">
        <v>491.13420000000002</v>
      </c>
      <c r="BO23" s="138">
        <v>92.898300000000006</v>
      </c>
      <c r="BP23" s="138">
        <v>92.684700000000007</v>
      </c>
      <c r="BQ23" s="138">
        <v>-495.43579999999997</v>
      </c>
      <c r="BR23" s="138">
        <v>402.01929999999999</v>
      </c>
      <c r="BS23" s="137"/>
      <c r="BT23" s="138">
        <v>-34.551499999999997</v>
      </c>
      <c r="BU23" s="138">
        <v>34.240099999999998</v>
      </c>
      <c r="BV23" s="138">
        <v>64.587699999999998</v>
      </c>
      <c r="BW23" s="138">
        <v>23.06</v>
      </c>
      <c r="BX23" s="138">
        <v>22.67</v>
      </c>
      <c r="BY23" s="138">
        <v>46.19</v>
      </c>
      <c r="BZ23" s="138">
        <v>61.67</v>
      </c>
      <c r="CA23" s="138">
        <v>15.141299999999999</v>
      </c>
      <c r="CB23" s="138">
        <v>12.5962</v>
      </c>
      <c r="CC23" s="138">
        <v>37.0886</v>
      </c>
      <c r="CD23" s="138">
        <v>37.678600000000003</v>
      </c>
      <c r="CE23" s="138">
        <v>-11.989000000000001</v>
      </c>
      <c r="CF23" s="138">
        <v>-74.806100000000001</v>
      </c>
      <c r="CG23" s="138">
        <v>-74.604799999999997</v>
      </c>
      <c r="CH23" s="138">
        <v>1.1909000000000001</v>
      </c>
      <c r="CI23" s="138">
        <v>0</v>
      </c>
      <c r="CJ23" s="137"/>
      <c r="CK23" s="137"/>
      <c r="CL23" s="138">
        <v>98.8</v>
      </c>
      <c r="CM23" s="138">
        <v>89</v>
      </c>
      <c r="CN23" s="138">
        <v>-11.55</v>
      </c>
      <c r="CO23" s="138">
        <v>59.334299999999999</v>
      </c>
      <c r="CP23" s="138">
        <v>57.786799999999999</v>
      </c>
      <c r="CQ23" s="138">
        <v>57.621299999999998</v>
      </c>
      <c r="CR23" s="138">
        <v>-44.310699999999997</v>
      </c>
      <c r="CS23" s="138">
        <v>-42.709000000000003</v>
      </c>
      <c r="CT23" s="138">
        <v>63.266800000000003</v>
      </c>
      <c r="CU23" s="138">
        <v>-55.787700000000001</v>
      </c>
      <c r="CV23" s="138">
        <v>70.381799999999998</v>
      </c>
      <c r="CW23" s="138">
        <v>11.3203</v>
      </c>
      <c r="CX23" s="138">
        <v>52.44</v>
      </c>
      <c r="CY23" s="138">
        <v>26.96</v>
      </c>
      <c r="CZ23" s="138">
        <v>32.819800000000001</v>
      </c>
      <c r="DA23" s="138">
        <v>31.2057</v>
      </c>
      <c r="DB23" s="138">
        <v>-16.12</v>
      </c>
      <c r="DC23" s="138">
        <v>-3.456</v>
      </c>
      <c r="DD23" s="137"/>
      <c r="DE23" s="137"/>
      <c r="DF23" s="138">
        <v>-118.2687</v>
      </c>
      <c r="DG23" s="137"/>
      <c r="DH23" s="138">
        <v>-16.480599999999999</v>
      </c>
      <c r="DI23" s="138">
        <v>-61</v>
      </c>
      <c r="DJ23" s="138">
        <v>-61.2</v>
      </c>
      <c r="DK23" s="138">
        <v>18.701499999999999</v>
      </c>
      <c r="DL23" s="138">
        <v>46.8842</v>
      </c>
      <c r="DM23" s="138">
        <v>45.570300000000003</v>
      </c>
      <c r="DN23" s="138">
        <v>66.815200000000004</v>
      </c>
      <c r="DO23" s="138">
        <v>46.79</v>
      </c>
      <c r="DP23" s="138">
        <v>-5.21</v>
      </c>
      <c r="DQ23" s="138">
        <v>46.314</v>
      </c>
      <c r="DR23" s="138">
        <v>118.3142</v>
      </c>
      <c r="DS23" s="138">
        <v>-12</v>
      </c>
      <c r="DT23" s="138">
        <v>-12.27</v>
      </c>
      <c r="DU23" s="138">
        <v>66.61</v>
      </c>
      <c r="DV23" s="138">
        <v>46.53</v>
      </c>
      <c r="DW23" s="138">
        <v>120.1818</v>
      </c>
      <c r="DX23" s="138">
        <v>117.9455</v>
      </c>
      <c r="DY23" s="138">
        <v>47.219200000000001</v>
      </c>
      <c r="DZ23" s="138">
        <v>45.827300000000001</v>
      </c>
      <c r="EA23" s="138">
        <v>211.07900000000001</v>
      </c>
      <c r="EB23" s="138">
        <v>180.61519999999999</v>
      </c>
      <c r="EC23" s="138">
        <v>174.2269</v>
      </c>
      <c r="ED23" s="138">
        <v>175.75739999999999</v>
      </c>
      <c r="EE23" s="138">
        <v>89.006200000000007</v>
      </c>
      <c r="EF23" s="138">
        <v>74.453100000000006</v>
      </c>
      <c r="EG23" s="138">
        <v>-22.175000000000001</v>
      </c>
      <c r="EH23" s="138">
        <v>506.23410000000001</v>
      </c>
      <c r="EI23" s="138">
        <v>308.11799999999999</v>
      </c>
      <c r="EJ23" s="137"/>
      <c r="EK23" s="138">
        <v>-20.476700000000001</v>
      </c>
      <c r="EL23" s="138">
        <v>-18.187999999999999</v>
      </c>
      <c r="EM23" s="138">
        <v>0</v>
      </c>
      <c r="EN23" s="138">
        <v>33.554000000000002</v>
      </c>
      <c r="EO23" s="138">
        <v>30.824400000000001</v>
      </c>
      <c r="EP23" s="138">
        <v>49.2</v>
      </c>
      <c r="EQ23" s="138">
        <v>-28.1282</v>
      </c>
      <c r="ER23" s="138">
        <v>-28.6724</v>
      </c>
      <c r="ES23" s="138">
        <v>-36.790100000000002</v>
      </c>
      <c r="ET23" s="138">
        <v>0</v>
      </c>
      <c r="EU23" s="138">
        <v>-15.39</v>
      </c>
      <c r="EV23" s="138">
        <v>1</v>
      </c>
      <c r="EW23" s="138">
        <v>13.005599999999999</v>
      </c>
      <c r="EX23" s="138">
        <v>10.317299999999999</v>
      </c>
      <c r="EY23" s="138">
        <v>-40.1051</v>
      </c>
      <c r="EZ23" s="138">
        <v>-39.349299999999999</v>
      </c>
      <c r="FA23" s="138">
        <v>10.697800000000001</v>
      </c>
      <c r="FB23" s="138">
        <v>-72.464299999999994</v>
      </c>
      <c r="FC23" s="138">
        <v>38.898400000000002</v>
      </c>
      <c r="FD23" s="138">
        <v>25.009899999999998</v>
      </c>
      <c r="FE23" s="137"/>
      <c r="FF23" s="138">
        <v>24.596800000000002</v>
      </c>
      <c r="FG23" s="138">
        <v>39.511600000000001</v>
      </c>
      <c r="FH23" s="138">
        <v>39.757800000000003</v>
      </c>
      <c r="FI23" s="138">
        <v>38.1526</v>
      </c>
      <c r="FJ23" s="138">
        <v>-12.8941</v>
      </c>
      <c r="FK23" s="138">
        <v>-12.3918</v>
      </c>
      <c r="FL23" s="138">
        <v>111.191</v>
      </c>
      <c r="FM23" s="138">
        <v>-44.591099999999997</v>
      </c>
      <c r="FN23" s="138">
        <v>-45.062800000000003</v>
      </c>
      <c r="FO23" s="138">
        <v>61.689</v>
      </c>
      <c r="FP23" s="138">
        <v>64.332300000000004</v>
      </c>
      <c r="FQ23" s="138">
        <v>43.588900000000002</v>
      </c>
      <c r="FR23" s="138">
        <v>4.46</v>
      </c>
      <c r="FS23" s="138">
        <v>1.0626</v>
      </c>
      <c r="FT23" s="138">
        <v>0.71560000000000001</v>
      </c>
      <c r="FU23" s="138">
        <v>0.25</v>
      </c>
      <c r="FV23" s="138">
        <v>15.55</v>
      </c>
      <c r="FW23" s="138">
        <v>42.723999999999997</v>
      </c>
      <c r="FX23" s="137"/>
      <c r="FY23" s="138">
        <v>-2.1520000000000001</v>
      </c>
      <c r="FZ23" s="138">
        <v>4.173</v>
      </c>
      <c r="GA23" s="137"/>
      <c r="GB23" s="138">
        <v>44.11</v>
      </c>
      <c r="GC23" s="138">
        <v>-64.548100000000005</v>
      </c>
      <c r="GD23" s="138">
        <v>-60.647799999999997</v>
      </c>
      <c r="GE23" s="138">
        <v>12.8</v>
      </c>
      <c r="GF23" s="138">
        <v>70.345299999999995</v>
      </c>
      <c r="GG23" s="138">
        <v>21</v>
      </c>
      <c r="GH23" s="138">
        <v>-14.337899999999999</v>
      </c>
      <c r="GI23" s="138">
        <v>-4.7144000000000004</v>
      </c>
      <c r="GJ23" s="138">
        <v>-5.0346000000000002</v>
      </c>
      <c r="GK23" s="138">
        <v>1.4135</v>
      </c>
      <c r="GL23" s="137"/>
      <c r="GM23" s="137"/>
      <c r="GN23" s="139">
        <v>-12.53795</v>
      </c>
      <c r="GO23" s="138">
        <v>-24.7118</v>
      </c>
      <c r="GP23" s="138">
        <v>15.5101</v>
      </c>
      <c r="GQ23" s="138">
        <v>25.597200000000001</v>
      </c>
      <c r="GR23" s="138">
        <v>58.1158</v>
      </c>
      <c r="GS23" s="138">
        <v>59.5383</v>
      </c>
      <c r="GT23" s="138">
        <v>-94.480400000000003</v>
      </c>
      <c r="GU23" s="138">
        <v>-19.4559</v>
      </c>
      <c r="GV23" s="138">
        <v>30.193100000000001</v>
      </c>
      <c r="GW23" s="138">
        <v>-51.638599999999997</v>
      </c>
      <c r="GX23" s="138">
        <v>11.9161</v>
      </c>
      <c r="GY23" s="138">
        <v>8.2533999999999992</v>
      </c>
      <c r="GZ23" s="138">
        <v>7.9749999999999996</v>
      </c>
      <c r="HA23" s="138">
        <v>13.120200000000001</v>
      </c>
      <c r="HB23" s="138">
        <v>102.48269999999999</v>
      </c>
      <c r="HC23" s="138">
        <v>103.9751</v>
      </c>
      <c r="HD23" s="138">
        <v>123.6</v>
      </c>
      <c r="HE23" s="138">
        <v>-123.678</v>
      </c>
      <c r="HF23" s="138">
        <v>-301.3741</v>
      </c>
      <c r="HG23" s="138">
        <v>303.512</v>
      </c>
      <c r="HH23" s="138">
        <v>351.73480000000001</v>
      </c>
      <c r="HI23" s="138">
        <v>-101.2084</v>
      </c>
      <c r="HJ23" s="138">
        <v>-99.078100000000006</v>
      </c>
      <c r="HK23" s="138">
        <v>-60.302100000000003</v>
      </c>
      <c r="HL23" s="138">
        <v>-52.391399999999997</v>
      </c>
      <c r="HM23" s="138">
        <v>79.1126</v>
      </c>
      <c r="HN23" s="138">
        <v>81.642600000000002</v>
      </c>
      <c r="HO23" s="138">
        <v>-62.0976</v>
      </c>
      <c r="HP23" s="138">
        <v>-61.593400000000003</v>
      </c>
      <c r="HQ23" s="138">
        <v>30.3474</v>
      </c>
      <c r="HR23" s="138">
        <v>29.951899999999998</v>
      </c>
      <c r="HS23" s="138">
        <v>-21.5962</v>
      </c>
      <c r="HT23" s="138">
        <v>-21.464600000000001</v>
      </c>
      <c r="HU23" s="138">
        <v>83.56</v>
      </c>
      <c r="HV23" s="138">
        <v>81.84</v>
      </c>
      <c r="HW23" s="138">
        <v>10.7</v>
      </c>
      <c r="HX23" s="138">
        <v>10.8</v>
      </c>
      <c r="HY23" s="138">
        <v>21.186399999999999</v>
      </c>
      <c r="HZ23" s="138">
        <v>-10.8</v>
      </c>
      <c r="IA23" s="138">
        <v>-314.42599999999999</v>
      </c>
      <c r="IB23" s="138">
        <v>96.843100000000007</v>
      </c>
      <c r="IC23" s="138">
        <v>96.656700000000001</v>
      </c>
      <c r="ID23" s="138">
        <v>13.8</v>
      </c>
      <c r="IE23" s="138">
        <v>-48.5</v>
      </c>
      <c r="IF23" s="138">
        <v>-28.4</v>
      </c>
      <c r="IG23" s="138">
        <v>-28.4</v>
      </c>
      <c r="IH23" s="137"/>
      <c r="II23" s="137"/>
      <c r="IJ23" s="138">
        <v>-350.90199999999999</v>
      </c>
      <c r="IK23" s="138">
        <v>-279.2115</v>
      </c>
      <c r="IL23" s="138">
        <v>338.54660000000001</v>
      </c>
      <c r="IM23" s="138">
        <v>272.50080000000003</v>
      </c>
      <c r="IN23" s="138">
        <v>-4.8871000000000002</v>
      </c>
      <c r="IO23" s="138">
        <v>-265.1694</v>
      </c>
      <c r="IP23" s="138">
        <v>267.02339999999998</v>
      </c>
      <c r="IQ23" s="138">
        <v>-162.1474</v>
      </c>
      <c r="IR23" s="138">
        <v>-161.63759999999999</v>
      </c>
      <c r="IS23" s="138">
        <v>-264.12029999999999</v>
      </c>
      <c r="IT23" s="138">
        <v>108.67749999999999</v>
      </c>
      <c r="IU23" s="138">
        <v>107.82389999999999</v>
      </c>
      <c r="IV23" s="138">
        <v>165.42179999999999</v>
      </c>
      <c r="IW23" s="138">
        <v>-329.8734</v>
      </c>
      <c r="IX23" s="138">
        <v>161.89250000000001</v>
      </c>
      <c r="IY23" s="138">
        <v>-161.66139999999999</v>
      </c>
      <c r="IZ23" s="138">
        <v>165.6568</v>
      </c>
      <c r="JA23" s="138">
        <v>-6.9063999999999997</v>
      </c>
      <c r="JB23" s="138">
        <v>19.225999999999999</v>
      </c>
      <c r="JC23" s="138">
        <v>11.44</v>
      </c>
      <c r="JD23" s="138">
        <v>8.2880000000000003</v>
      </c>
      <c r="JE23" s="138">
        <v>8.3079999999999998</v>
      </c>
      <c r="JF23" s="138">
        <v>-11.68</v>
      </c>
      <c r="JG23" s="138">
        <v>-9.52</v>
      </c>
      <c r="JH23" s="137"/>
      <c r="JI23" s="138">
        <v>10.374599999999999</v>
      </c>
      <c r="JJ23" s="138">
        <v>-19.832100000000001</v>
      </c>
      <c r="JK23" s="138">
        <v>-39.552900000000001</v>
      </c>
      <c r="JL23" s="138">
        <v>22</v>
      </c>
      <c r="JM23" s="138">
        <v>49.781999999999996</v>
      </c>
      <c r="JN23" s="138">
        <v>48.667000000000002</v>
      </c>
      <c r="JO23" s="138">
        <v>11.1854</v>
      </c>
      <c r="JP23" s="138">
        <v>13.587999999999999</v>
      </c>
      <c r="JQ23" s="138">
        <v>51.548499999999997</v>
      </c>
      <c r="JR23" s="138">
        <v>53.198099999999997</v>
      </c>
      <c r="JS23" s="138">
        <v>50.737299999999998</v>
      </c>
      <c r="JT23" s="137"/>
      <c r="JU23" s="138">
        <v>50.3</v>
      </c>
      <c r="JV23" s="138">
        <v>-29.5212</v>
      </c>
      <c r="JW23" s="137"/>
      <c r="JX23" s="137"/>
      <c r="JY23" s="138">
        <v>-53.815199999999997</v>
      </c>
      <c r="JZ23" s="138">
        <v>78.522599999999997</v>
      </c>
      <c r="KA23" s="138">
        <v>61.486199999999997</v>
      </c>
      <c r="KB23" s="138">
        <v>-53.840299999999999</v>
      </c>
      <c r="KC23" s="138">
        <v>-77.872900000000001</v>
      </c>
      <c r="KD23" s="138">
        <v>51.352800000000002</v>
      </c>
      <c r="KE23" s="138">
        <v>25.3916</v>
      </c>
      <c r="KF23" s="138">
        <v>-55.9</v>
      </c>
      <c r="KG23" s="138">
        <v>55.5</v>
      </c>
      <c r="KH23" s="138">
        <v>50.093800000000002</v>
      </c>
      <c r="KI23" s="138">
        <v>2.2698</v>
      </c>
    </row>
    <row r="24" spans="1:295" ht="18" customHeight="1" x14ac:dyDescent="0.3">
      <c r="A24" s="133" t="s">
        <v>60</v>
      </c>
      <c r="B24" s="133" t="s">
        <v>677</v>
      </c>
      <c r="C24" s="140"/>
      <c r="D24" s="142">
        <v>14.6212</v>
      </c>
      <c r="E24" s="142">
        <v>-22.091200000000001</v>
      </c>
      <c r="F24" s="142">
        <v>-16.053699999999999</v>
      </c>
      <c r="G24" s="142">
        <v>27.775500000000001</v>
      </c>
      <c r="H24" s="140"/>
      <c r="I24" s="142">
        <v>37.084699999999998</v>
      </c>
      <c r="J24" s="142">
        <v>-65.787099999999995</v>
      </c>
      <c r="K24" s="142">
        <v>49.462800000000001</v>
      </c>
      <c r="L24" s="142">
        <v>24.975200000000001</v>
      </c>
      <c r="M24" s="142">
        <v>24.608499999999999</v>
      </c>
      <c r="N24" s="142">
        <v>17.760000000000002</v>
      </c>
      <c r="O24" s="142">
        <v>-56.37</v>
      </c>
      <c r="P24" s="142">
        <v>52.8</v>
      </c>
      <c r="Q24" s="142">
        <v>20.7</v>
      </c>
      <c r="R24" s="142">
        <v>-52.8</v>
      </c>
      <c r="S24" s="142">
        <v>13.4558</v>
      </c>
      <c r="T24" s="142">
        <v>29.220600000000001</v>
      </c>
      <c r="U24" s="142">
        <v>7.7062999999999997</v>
      </c>
      <c r="V24" s="142">
        <v>7.7252000000000001</v>
      </c>
      <c r="W24" s="142">
        <v>12.8283</v>
      </c>
      <c r="X24" s="140"/>
      <c r="Y24" s="140"/>
      <c r="Z24" s="140"/>
      <c r="AA24" s="140"/>
      <c r="AB24" s="140"/>
      <c r="AC24" s="142">
        <v>-47.17</v>
      </c>
      <c r="AD24" s="142">
        <v>-46.91</v>
      </c>
      <c r="AE24" s="140"/>
      <c r="AF24" s="142">
        <v>-17.760000000000002</v>
      </c>
      <c r="AG24" s="142">
        <v>55</v>
      </c>
      <c r="AH24" s="142">
        <v>16.152000000000001</v>
      </c>
      <c r="AI24" s="142">
        <v>0.22600000000000001</v>
      </c>
      <c r="AJ24" s="141">
        <v>-23.92</v>
      </c>
      <c r="AK24" s="142">
        <v>-22.2</v>
      </c>
      <c r="AL24" s="142">
        <v>-77.709999999999994</v>
      </c>
      <c r="AM24" s="142">
        <v>24.12</v>
      </c>
      <c r="AN24" s="142">
        <v>24.26</v>
      </c>
      <c r="AO24" s="142">
        <v>14.193</v>
      </c>
      <c r="AP24" s="142">
        <v>3.6900000000000002E-2</v>
      </c>
      <c r="AQ24" s="142">
        <v>54.5214</v>
      </c>
      <c r="AR24" s="142">
        <v>56.105400000000003</v>
      </c>
      <c r="AS24" s="142">
        <v>39.444400000000002</v>
      </c>
      <c r="AT24" s="142">
        <v>-30.652799999999999</v>
      </c>
      <c r="AU24" s="142">
        <v>-30.2624</v>
      </c>
      <c r="AV24" s="142">
        <v>32.305799999999998</v>
      </c>
      <c r="AW24" s="142">
        <v>34.43</v>
      </c>
      <c r="AX24" s="142">
        <v>60.794499999999999</v>
      </c>
      <c r="AY24" s="142">
        <v>61.444099999999999</v>
      </c>
      <c r="AZ24" s="142">
        <v>6.8914999999999997</v>
      </c>
      <c r="BA24" s="142">
        <v>-3.1328999999999998</v>
      </c>
      <c r="BB24" s="142">
        <v>-438.63819999999998</v>
      </c>
      <c r="BC24" s="142">
        <v>-3.4502000000000002</v>
      </c>
      <c r="BD24" s="142">
        <v>-11.5</v>
      </c>
      <c r="BE24" s="142">
        <v>-11.4</v>
      </c>
      <c r="BF24" s="142">
        <v>36.879300000000001</v>
      </c>
      <c r="BG24" s="142">
        <v>34.484400000000001</v>
      </c>
      <c r="BH24" s="142">
        <v>-4.0473999999999997</v>
      </c>
      <c r="BI24" s="140"/>
      <c r="BJ24" s="142">
        <v>-63.4863</v>
      </c>
      <c r="BK24" s="142">
        <v>3.9270999999999998</v>
      </c>
      <c r="BL24" s="142">
        <v>6.2563000000000004</v>
      </c>
      <c r="BM24" s="142">
        <v>4.3110999999999997</v>
      </c>
      <c r="BN24" s="142">
        <v>496.78019999999998</v>
      </c>
      <c r="BO24" s="142">
        <v>113.43729999999999</v>
      </c>
      <c r="BP24" s="142">
        <v>113.2542</v>
      </c>
      <c r="BQ24" s="142">
        <v>-505.86649999999997</v>
      </c>
      <c r="BR24" s="142">
        <v>443.63159999999999</v>
      </c>
      <c r="BS24" s="140"/>
      <c r="BT24" s="142">
        <v>-29.722200000000001</v>
      </c>
      <c r="BU24" s="142">
        <v>30.805199999999999</v>
      </c>
      <c r="BV24" s="142">
        <v>70.086399999999998</v>
      </c>
      <c r="BW24" s="142">
        <v>23.6</v>
      </c>
      <c r="BX24" s="142">
        <v>23.83</v>
      </c>
      <c r="BY24" s="142">
        <v>50.25</v>
      </c>
      <c r="BZ24" s="142">
        <v>65.05</v>
      </c>
      <c r="CA24" s="142">
        <v>7.2378999999999998</v>
      </c>
      <c r="CB24" s="142">
        <v>7.1039000000000003</v>
      </c>
      <c r="CC24" s="142">
        <v>45.265700000000002</v>
      </c>
      <c r="CD24" s="142">
        <v>46.336199999999998</v>
      </c>
      <c r="CE24" s="142">
        <v>-5.7686999999999999</v>
      </c>
      <c r="CF24" s="142">
        <v>-76.391599999999997</v>
      </c>
      <c r="CG24" s="142">
        <v>-75.633899999999997</v>
      </c>
      <c r="CH24" s="142">
        <v>3.15</v>
      </c>
      <c r="CI24" s="142">
        <v>0</v>
      </c>
      <c r="CJ24" s="140"/>
      <c r="CK24" s="140"/>
      <c r="CL24" s="142">
        <v>102.3</v>
      </c>
      <c r="CM24" s="142">
        <v>92.3</v>
      </c>
      <c r="CN24" s="142">
        <v>-12.62</v>
      </c>
      <c r="CO24" s="142">
        <v>62.855200000000004</v>
      </c>
      <c r="CP24" s="142">
        <v>62.642600000000002</v>
      </c>
      <c r="CQ24" s="142">
        <v>61.515500000000003</v>
      </c>
      <c r="CR24" s="142">
        <v>-33.864600000000003</v>
      </c>
      <c r="CS24" s="142">
        <v>-33.1419</v>
      </c>
      <c r="CT24" s="142">
        <v>63.128300000000003</v>
      </c>
      <c r="CU24" s="142">
        <v>-69.738799999999998</v>
      </c>
      <c r="CV24" s="142">
        <v>71.9392</v>
      </c>
      <c r="CW24" s="142">
        <v>12.0717</v>
      </c>
      <c r="CX24" s="142">
        <v>57</v>
      </c>
      <c r="CY24" s="142">
        <v>29.48</v>
      </c>
      <c r="CZ24" s="142">
        <v>35.632300000000001</v>
      </c>
      <c r="DA24" s="142">
        <v>33.842500000000001</v>
      </c>
      <c r="DB24" s="142">
        <v>-17.23</v>
      </c>
      <c r="DC24" s="142">
        <v>-3.456</v>
      </c>
      <c r="DD24" s="140"/>
      <c r="DE24" s="140"/>
      <c r="DF24" s="142">
        <v>-104.9696</v>
      </c>
      <c r="DG24" s="140"/>
      <c r="DH24" s="142">
        <v>-17.625</v>
      </c>
      <c r="DI24" s="142">
        <v>-68.8</v>
      </c>
      <c r="DJ24" s="142">
        <v>-69</v>
      </c>
      <c r="DK24" s="142">
        <v>20.003399999999999</v>
      </c>
      <c r="DL24" s="142">
        <v>50.985700000000001</v>
      </c>
      <c r="DM24" s="142">
        <v>48.857900000000001</v>
      </c>
      <c r="DN24" s="142">
        <v>71.502700000000004</v>
      </c>
      <c r="DO24" s="142">
        <v>50.33</v>
      </c>
      <c r="DP24" s="142">
        <v>-5.33</v>
      </c>
      <c r="DQ24" s="142">
        <v>50.095999999999997</v>
      </c>
      <c r="DR24" s="142">
        <v>103.35590000000001</v>
      </c>
      <c r="DS24" s="142">
        <v>-10.119999999999999</v>
      </c>
      <c r="DT24" s="142">
        <v>-10.29</v>
      </c>
      <c r="DU24" s="142">
        <v>65.69</v>
      </c>
      <c r="DV24" s="142">
        <v>51.22</v>
      </c>
      <c r="DW24" s="142">
        <v>106.5818</v>
      </c>
      <c r="DX24" s="142">
        <v>104.5273</v>
      </c>
      <c r="DY24" s="142">
        <v>35.860399999999998</v>
      </c>
      <c r="DZ24" s="142">
        <v>34.436399999999999</v>
      </c>
      <c r="EA24" s="142">
        <v>207.3236</v>
      </c>
      <c r="EB24" s="142">
        <v>171.6319</v>
      </c>
      <c r="EC24" s="142">
        <v>165.7962</v>
      </c>
      <c r="ED24" s="142">
        <v>166.595</v>
      </c>
      <c r="EE24" s="142">
        <v>100.3741</v>
      </c>
      <c r="EF24" s="142">
        <v>86.036199999999994</v>
      </c>
      <c r="EG24" s="142">
        <v>-22.248999999999999</v>
      </c>
      <c r="EH24" s="142">
        <v>518.76480000000004</v>
      </c>
      <c r="EI24" s="142">
        <v>208.80359999999999</v>
      </c>
      <c r="EJ24" s="140"/>
      <c r="EK24" s="142">
        <v>-22.7347</v>
      </c>
      <c r="EL24" s="142">
        <v>-19.6783</v>
      </c>
      <c r="EM24" s="142">
        <v>-18.070599999999999</v>
      </c>
      <c r="EN24" s="142">
        <v>6.2194000000000003</v>
      </c>
      <c r="EO24" s="142">
        <v>4.6912000000000003</v>
      </c>
      <c r="EP24" s="142">
        <v>178.23599999999999</v>
      </c>
      <c r="EQ24" s="142">
        <v>-47.028100000000002</v>
      </c>
      <c r="ER24" s="142">
        <v>-47.6661</v>
      </c>
      <c r="ES24" s="142">
        <v>-48.527999999999999</v>
      </c>
      <c r="ET24" s="142">
        <v>0</v>
      </c>
      <c r="EU24" s="142">
        <v>-15.19</v>
      </c>
      <c r="EV24" s="142">
        <v>119.4</v>
      </c>
      <c r="EW24" s="142">
        <v>13.906000000000001</v>
      </c>
      <c r="EX24" s="142">
        <v>-44.371000000000002</v>
      </c>
      <c r="EY24" s="142">
        <v>-38.185000000000002</v>
      </c>
      <c r="EZ24" s="142">
        <v>-37.134700000000002</v>
      </c>
      <c r="FA24" s="142">
        <v>8.6892999999999994</v>
      </c>
      <c r="FB24" s="142">
        <v>-85.800700000000006</v>
      </c>
      <c r="FC24" s="142">
        <v>51.492100000000001</v>
      </c>
      <c r="FD24" s="142">
        <v>23.902699999999999</v>
      </c>
      <c r="FE24" s="140"/>
      <c r="FF24" s="142">
        <v>23.952200000000001</v>
      </c>
      <c r="FG24" s="142">
        <v>38.520499999999998</v>
      </c>
      <c r="FH24" s="142">
        <v>39.113</v>
      </c>
      <c r="FI24" s="142">
        <v>37.670999999999999</v>
      </c>
      <c r="FJ24" s="142">
        <v>-8.3727999999999998</v>
      </c>
      <c r="FK24" s="142">
        <v>-6.3632999999999997</v>
      </c>
      <c r="FL24" s="142">
        <v>119.5638</v>
      </c>
      <c r="FM24" s="142">
        <v>-33.642000000000003</v>
      </c>
      <c r="FN24" s="142">
        <v>-33.173099999999998</v>
      </c>
      <c r="FO24" s="142">
        <v>67.367400000000004</v>
      </c>
      <c r="FP24" s="142">
        <v>69.831999999999994</v>
      </c>
      <c r="FQ24" s="142">
        <v>45.332099999999997</v>
      </c>
      <c r="FR24" s="142">
        <v>6.38</v>
      </c>
      <c r="FS24" s="142">
        <v>1.1749000000000001</v>
      </c>
      <c r="FT24" s="142">
        <v>0.68020000000000003</v>
      </c>
      <c r="FU24" s="142">
        <v>0.23</v>
      </c>
      <c r="FV24" s="142">
        <v>15.97</v>
      </c>
      <c r="FW24" s="142">
        <v>44.711199999999998</v>
      </c>
      <c r="FX24" s="140"/>
      <c r="FY24" s="142">
        <v>-1.996</v>
      </c>
      <c r="FZ24" s="142">
        <v>4.3129999999999997</v>
      </c>
      <c r="GA24" s="140"/>
      <c r="GB24" s="142">
        <v>45.32</v>
      </c>
      <c r="GC24" s="142">
        <v>-70.468000000000004</v>
      </c>
      <c r="GD24" s="142">
        <v>-62.917900000000003</v>
      </c>
      <c r="GE24" s="142">
        <v>13.26</v>
      </c>
      <c r="GF24" s="142">
        <v>71.709100000000007</v>
      </c>
      <c r="GG24" s="142">
        <v>21.6</v>
      </c>
      <c r="GH24" s="142">
        <v>-14.091799999999999</v>
      </c>
      <c r="GI24" s="142">
        <v>-3.2528000000000001</v>
      </c>
      <c r="GJ24" s="142">
        <v>-3.5945</v>
      </c>
      <c r="GK24" s="142">
        <v>1.4962</v>
      </c>
      <c r="GL24" s="140"/>
      <c r="GM24" s="140"/>
      <c r="GN24" s="142">
        <v>-12.207800000000001</v>
      </c>
      <c r="GO24" s="142">
        <v>-25.663</v>
      </c>
      <c r="GP24" s="142">
        <v>15.108700000000001</v>
      </c>
      <c r="GQ24" s="142">
        <v>26.260400000000001</v>
      </c>
      <c r="GR24" s="142">
        <v>58.402099999999997</v>
      </c>
      <c r="GS24" s="142">
        <v>59.722499999999997</v>
      </c>
      <c r="GT24" s="142">
        <v>-97.683599999999998</v>
      </c>
      <c r="GU24" s="142">
        <v>-21.770499999999998</v>
      </c>
      <c r="GV24" s="142">
        <v>26.813800000000001</v>
      </c>
      <c r="GW24" s="142">
        <v>-53.916899999999998</v>
      </c>
      <c r="GX24" s="141">
        <v>11.14465</v>
      </c>
      <c r="GY24" s="142">
        <v>8.8881999999999994</v>
      </c>
      <c r="GZ24" s="142">
        <v>8.6183999999999994</v>
      </c>
      <c r="HA24" s="140"/>
      <c r="HB24" s="142">
        <v>72.758499999999998</v>
      </c>
      <c r="HC24" s="142">
        <v>72.273399999999995</v>
      </c>
      <c r="HD24" s="142">
        <v>83</v>
      </c>
      <c r="HE24" s="142">
        <v>-83.450199999999995</v>
      </c>
      <c r="HF24" s="142">
        <v>-237.1918</v>
      </c>
      <c r="HG24" s="142">
        <v>241.5121</v>
      </c>
      <c r="HH24" s="142">
        <v>237.67609999999999</v>
      </c>
      <c r="HI24" s="142">
        <v>-71.078299999999999</v>
      </c>
      <c r="HJ24" s="142">
        <v>-69.468100000000007</v>
      </c>
      <c r="HK24" s="142">
        <v>-67.593299999999999</v>
      </c>
      <c r="HL24" s="142">
        <v>-59.457700000000003</v>
      </c>
      <c r="HM24" s="142">
        <v>79.825599999999994</v>
      </c>
      <c r="HN24" s="142">
        <v>79.707999999999998</v>
      </c>
      <c r="HO24" s="142">
        <v>-39.875799999999998</v>
      </c>
      <c r="HP24" s="142">
        <v>-40.978200000000001</v>
      </c>
      <c r="HQ24" s="142">
        <v>30.094799999999999</v>
      </c>
      <c r="HR24" s="142">
        <v>29.2378</v>
      </c>
      <c r="HS24" s="142">
        <v>-21.375299999999999</v>
      </c>
      <c r="HT24" s="142">
        <v>-21.554200000000002</v>
      </c>
      <c r="HU24" s="142">
        <v>33.11</v>
      </c>
      <c r="HV24" s="142">
        <v>33.97</v>
      </c>
      <c r="HW24" s="142">
        <v>9.5</v>
      </c>
      <c r="HX24" s="142">
        <v>10.4</v>
      </c>
      <c r="HY24" s="141">
        <v>21.083850000000002</v>
      </c>
      <c r="HZ24" s="142">
        <v>-18.16</v>
      </c>
      <c r="IA24" s="142">
        <v>-294.30650000000003</v>
      </c>
      <c r="IB24" s="142">
        <v>90.122900000000001</v>
      </c>
      <c r="IC24" s="142">
        <v>89.9709</v>
      </c>
      <c r="ID24" s="142">
        <v>12.8</v>
      </c>
      <c r="IE24" s="142">
        <v>-51.3</v>
      </c>
      <c r="IF24" s="142">
        <v>-28.3</v>
      </c>
      <c r="IG24" s="142">
        <v>-27.6</v>
      </c>
      <c r="IH24" s="142">
        <v>1.5437000000000001</v>
      </c>
      <c r="II24" s="140"/>
      <c r="IJ24" s="142">
        <v>-232.0796</v>
      </c>
      <c r="IK24" s="142">
        <v>-172.41470000000001</v>
      </c>
      <c r="IL24" s="142">
        <v>193.2141</v>
      </c>
      <c r="IM24" s="142">
        <v>145.7218</v>
      </c>
      <c r="IN24" s="142">
        <v>-25.6493</v>
      </c>
      <c r="IO24" s="142">
        <v>-143.34020000000001</v>
      </c>
      <c r="IP24" s="142">
        <v>137.38300000000001</v>
      </c>
      <c r="IQ24" s="142">
        <v>-218.6157</v>
      </c>
      <c r="IR24" s="142">
        <v>-82.480900000000005</v>
      </c>
      <c r="IS24" s="142">
        <v>-137.07490000000001</v>
      </c>
      <c r="IT24" s="142">
        <v>154.08529999999999</v>
      </c>
      <c r="IU24" s="142">
        <v>151.80260000000001</v>
      </c>
      <c r="IV24" s="142">
        <v>222.0729</v>
      </c>
      <c r="IW24" s="142">
        <v>-188.4924</v>
      </c>
      <c r="IX24" s="142">
        <v>83.694699999999997</v>
      </c>
      <c r="IY24" s="142">
        <v>-105.9661</v>
      </c>
      <c r="IZ24" s="142">
        <v>105.7428</v>
      </c>
      <c r="JA24" s="142">
        <v>-9.2546999999999997</v>
      </c>
      <c r="JB24" s="142">
        <v>18.783999999999999</v>
      </c>
      <c r="JC24" s="142">
        <v>11.92</v>
      </c>
      <c r="JD24" s="142">
        <v>8.1210000000000004</v>
      </c>
      <c r="JE24" s="142">
        <v>8.1240000000000006</v>
      </c>
      <c r="JF24" s="142">
        <v>-10.64</v>
      </c>
      <c r="JG24" s="142">
        <v>-8.8000000000000007</v>
      </c>
      <c r="JH24" s="140"/>
      <c r="JI24" s="142">
        <v>9.9046000000000003</v>
      </c>
      <c r="JJ24" s="142">
        <v>-16.9329</v>
      </c>
      <c r="JK24" s="142">
        <v>-42.217100000000002</v>
      </c>
      <c r="JL24" s="142">
        <v>20.3</v>
      </c>
      <c r="JM24" s="142">
        <v>50.35</v>
      </c>
      <c r="JN24" s="142">
        <v>49.396999999999998</v>
      </c>
      <c r="JO24" s="142">
        <v>11.205</v>
      </c>
      <c r="JP24" s="142">
        <v>13.6076</v>
      </c>
      <c r="JQ24" s="142">
        <v>50.782600000000002</v>
      </c>
      <c r="JR24" s="142">
        <v>51.306699999999999</v>
      </c>
      <c r="JS24" s="142">
        <v>50.574300000000001</v>
      </c>
      <c r="JT24" s="140"/>
      <c r="JU24" s="142">
        <v>52.2</v>
      </c>
      <c r="JV24" s="142">
        <v>-28.470700000000001</v>
      </c>
      <c r="JW24" s="140"/>
      <c r="JX24" s="140"/>
      <c r="JY24" s="142">
        <v>-60.720399999999998</v>
      </c>
      <c r="JZ24" s="142">
        <v>85.280299999999997</v>
      </c>
      <c r="KA24" s="142">
        <v>68.798100000000005</v>
      </c>
      <c r="KB24" s="142">
        <v>-60.717500000000001</v>
      </c>
      <c r="KC24" s="142">
        <v>-84.668300000000002</v>
      </c>
      <c r="KD24" s="142">
        <v>57.842399999999998</v>
      </c>
      <c r="KE24" s="142">
        <v>25.3278</v>
      </c>
      <c r="KF24" s="142">
        <v>-59.1</v>
      </c>
      <c r="KG24" s="142">
        <v>59.8</v>
      </c>
      <c r="KH24" s="142">
        <v>2.1465000000000001</v>
      </c>
      <c r="KI24" s="142">
        <v>69.905900000000003</v>
      </c>
    </row>
    <row r="25" spans="1:295" ht="18" customHeight="1" x14ac:dyDescent="0.3">
      <c r="A25" s="133" t="s">
        <v>60</v>
      </c>
      <c r="B25" s="133" t="s">
        <v>678</v>
      </c>
      <c r="C25" s="134"/>
      <c r="D25" s="135">
        <v>15.3749</v>
      </c>
      <c r="E25" s="135">
        <v>-23.122199999999999</v>
      </c>
      <c r="F25" s="135">
        <v>-16.452300000000001</v>
      </c>
      <c r="G25" s="135">
        <v>29.126100000000001</v>
      </c>
      <c r="H25" s="134"/>
      <c r="I25" s="135">
        <v>40.3872</v>
      </c>
      <c r="J25" s="135">
        <v>-68.299199999999999</v>
      </c>
      <c r="K25" s="135">
        <v>52.934399999999997</v>
      </c>
      <c r="L25" s="135">
        <v>27.061199999999999</v>
      </c>
      <c r="M25" s="135">
        <v>26.343</v>
      </c>
      <c r="N25" s="135">
        <v>15.54</v>
      </c>
      <c r="O25" s="135">
        <v>-64.212999999999994</v>
      </c>
      <c r="P25" s="135">
        <v>59.4</v>
      </c>
      <c r="Q25" s="135">
        <v>23.184000000000001</v>
      </c>
      <c r="R25" s="135">
        <v>-59.4</v>
      </c>
      <c r="S25" s="135">
        <v>13.257899999999999</v>
      </c>
      <c r="T25" s="135">
        <v>31.002600000000001</v>
      </c>
      <c r="U25" s="135">
        <v>9.2508999999999997</v>
      </c>
      <c r="V25" s="135">
        <v>9.4984999999999999</v>
      </c>
      <c r="W25" s="135">
        <v>15.579000000000001</v>
      </c>
      <c r="X25" s="134"/>
      <c r="Y25" s="134"/>
      <c r="Z25" s="134"/>
      <c r="AA25" s="134"/>
      <c r="AB25" s="134"/>
      <c r="AC25" s="135">
        <v>-49.74</v>
      </c>
      <c r="AD25" s="135">
        <v>-49.88</v>
      </c>
      <c r="AE25" s="134"/>
      <c r="AF25" s="135">
        <v>-15.54</v>
      </c>
      <c r="AG25" s="135">
        <v>61.6</v>
      </c>
      <c r="AH25" s="135">
        <v>17.097000000000001</v>
      </c>
      <c r="AI25" s="135">
        <v>0.23100000000000001</v>
      </c>
      <c r="AJ25" s="136">
        <v>-24.03</v>
      </c>
      <c r="AK25" s="135">
        <v>-24.05</v>
      </c>
      <c r="AL25" s="135">
        <v>-85.03</v>
      </c>
      <c r="AM25" s="135">
        <v>24.23</v>
      </c>
      <c r="AN25" s="135">
        <v>24.21</v>
      </c>
      <c r="AO25" s="135">
        <v>15.9201</v>
      </c>
      <c r="AP25" s="135">
        <v>-1.0801000000000001</v>
      </c>
      <c r="AQ25" s="135">
        <v>56.627899999999997</v>
      </c>
      <c r="AR25" s="135">
        <v>58.959000000000003</v>
      </c>
      <c r="AS25" s="135">
        <v>42.571399999999997</v>
      </c>
      <c r="AT25" s="135">
        <v>-42.3568</v>
      </c>
      <c r="AU25" s="135">
        <v>-42.296399999999998</v>
      </c>
      <c r="AV25" s="135">
        <v>31.959700000000002</v>
      </c>
      <c r="AW25" s="135">
        <v>34.847299999999997</v>
      </c>
      <c r="AX25" s="135">
        <v>66.232600000000005</v>
      </c>
      <c r="AY25" s="135">
        <v>69.212599999999995</v>
      </c>
      <c r="AZ25" s="135">
        <v>19.456399999999999</v>
      </c>
      <c r="BA25" s="135">
        <v>1.5382</v>
      </c>
      <c r="BB25" s="135">
        <v>-457.31819999999999</v>
      </c>
      <c r="BC25" s="135">
        <v>-2.9762</v>
      </c>
      <c r="BD25" s="135">
        <v>-11.8</v>
      </c>
      <c r="BE25" s="135">
        <v>-11.7</v>
      </c>
      <c r="BF25" s="135">
        <v>46.509599999999999</v>
      </c>
      <c r="BG25" s="135">
        <v>48.4133</v>
      </c>
      <c r="BH25" s="135">
        <v>-3.7743000000000002</v>
      </c>
      <c r="BI25" s="134"/>
      <c r="BJ25" s="135">
        <v>-93.685500000000005</v>
      </c>
      <c r="BK25" s="135">
        <v>6.8925000000000001</v>
      </c>
      <c r="BL25" s="135">
        <v>7.8650000000000002</v>
      </c>
      <c r="BM25" s="135">
        <v>5.2960000000000003</v>
      </c>
      <c r="BN25" s="135">
        <v>509.0181</v>
      </c>
      <c r="BO25" s="135">
        <v>99.856499999999997</v>
      </c>
      <c r="BP25" s="135">
        <v>100.1007</v>
      </c>
      <c r="BQ25" s="135">
        <v>-501.12360000000001</v>
      </c>
      <c r="BR25" s="135">
        <v>443.88150000000002</v>
      </c>
      <c r="BS25" s="134"/>
      <c r="BT25" s="135">
        <v>-118.3359</v>
      </c>
      <c r="BU25" s="135">
        <v>118.8951</v>
      </c>
      <c r="BV25" s="135">
        <v>77.870400000000004</v>
      </c>
      <c r="BW25" s="135">
        <v>24.62</v>
      </c>
      <c r="BX25" s="135">
        <v>26.11</v>
      </c>
      <c r="BY25" s="135">
        <v>55.33</v>
      </c>
      <c r="BZ25" s="135">
        <v>68.58</v>
      </c>
      <c r="CA25" s="135">
        <v>30.814299999999999</v>
      </c>
      <c r="CB25" s="135">
        <v>33.2256</v>
      </c>
      <c r="CC25" s="135">
        <v>28.651199999999999</v>
      </c>
      <c r="CD25" s="135">
        <v>28.972799999999999</v>
      </c>
      <c r="CE25" s="135">
        <v>-5.6334</v>
      </c>
      <c r="CF25" s="135">
        <v>-90.626800000000003</v>
      </c>
      <c r="CG25" s="135">
        <v>-90.244699999999995</v>
      </c>
      <c r="CH25" s="135">
        <v>13.0054</v>
      </c>
      <c r="CI25" s="135">
        <v>0</v>
      </c>
      <c r="CJ25" s="134"/>
      <c r="CK25" s="134"/>
      <c r="CL25" s="135">
        <v>109.9</v>
      </c>
      <c r="CM25" s="135">
        <v>99</v>
      </c>
      <c r="CN25" s="135">
        <v>-14.26</v>
      </c>
      <c r="CO25" s="135">
        <v>64.110900000000001</v>
      </c>
      <c r="CP25" s="135">
        <v>62.460599999999999</v>
      </c>
      <c r="CQ25" s="135">
        <v>62.927399999999999</v>
      </c>
      <c r="CR25" s="135">
        <v>-24.984200000000001</v>
      </c>
      <c r="CS25" s="135">
        <v>-25.6615</v>
      </c>
      <c r="CT25" s="135">
        <v>37.568100000000001</v>
      </c>
      <c r="CU25" s="135">
        <v>-53.723999999999997</v>
      </c>
      <c r="CV25" s="135">
        <v>44.725099999999998</v>
      </c>
      <c r="CW25" s="135">
        <v>12.002800000000001</v>
      </c>
      <c r="CX25" s="135">
        <v>66.72</v>
      </c>
      <c r="CY25" s="135">
        <v>34.28</v>
      </c>
      <c r="CZ25" s="135">
        <v>39.382300000000001</v>
      </c>
      <c r="DA25" s="135">
        <v>37.3581</v>
      </c>
      <c r="DB25" s="135">
        <v>-19.010000000000002</v>
      </c>
      <c r="DC25" s="134"/>
      <c r="DD25" s="134"/>
      <c r="DE25" s="134"/>
      <c r="DF25" s="135">
        <v>-86.243600000000001</v>
      </c>
      <c r="DG25" s="134"/>
      <c r="DH25" s="135">
        <v>-19.464099999999998</v>
      </c>
      <c r="DI25" s="135">
        <v>-75.599999999999994</v>
      </c>
      <c r="DJ25" s="135">
        <v>-75.3</v>
      </c>
      <c r="DK25" s="135">
        <v>20.140699999999999</v>
      </c>
      <c r="DL25" s="135">
        <v>55.673200000000001</v>
      </c>
      <c r="DM25" s="135">
        <v>53.554299999999998</v>
      </c>
      <c r="DN25" s="135">
        <v>78.533900000000003</v>
      </c>
      <c r="DO25" s="135">
        <v>55.35</v>
      </c>
      <c r="DP25" s="135">
        <v>-5.99</v>
      </c>
      <c r="DQ25" s="135">
        <v>53.118499999999997</v>
      </c>
      <c r="DR25" s="135">
        <v>88.034999999999997</v>
      </c>
      <c r="DS25" s="135">
        <v>-8.4700000000000006</v>
      </c>
      <c r="DT25" s="135">
        <v>-8.58</v>
      </c>
      <c r="DU25" s="135">
        <v>65.36</v>
      </c>
      <c r="DV25" s="135">
        <v>56.51</v>
      </c>
      <c r="DW25" s="135">
        <v>90.763599999999997</v>
      </c>
      <c r="DX25" s="135">
        <v>86.509100000000004</v>
      </c>
      <c r="DY25" s="135">
        <v>48.949100000000001</v>
      </c>
      <c r="DZ25" s="135">
        <v>47.363599999999998</v>
      </c>
      <c r="EA25" s="135">
        <v>211.6156</v>
      </c>
      <c r="EB25" s="135">
        <v>175.41679999999999</v>
      </c>
      <c r="EC25" s="135">
        <v>169.49459999999999</v>
      </c>
      <c r="ED25" s="135">
        <v>171.9863</v>
      </c>
      <c r="EE25" s="135">
        <v>106.8925</v>
      </c>
      <c r="EF25" s="135">
        <v>89.879499999999993</v>
      </c>
      <c r="EG25" s="135">
        <v>-23.960999999999999</v>
      </c>
      <c r="EH25" s="135">
        <v>508.90820000000002</v>
      </c>
      <c r="EI25" s="135">
        <v>256.10759999999999</v>
      </c>
      <c r="EJ25" s="134"/>
      <c r="EK25" s="135">
        <v>-24.2729</v>
      </c>
      <c r="EL25" s="135">
        <v>-19.809799999999999</v>
      </c>
      <c r="EM25" s="135">
        <v>-18.560600000000001</v>
      </c>
      <c r="EN25" s="135">
        <v>5.5407999999999999</v>
      </c>
      <c r="EO25" s="135">
        <v>5.9748000000000001</v>
      </c>
      <c r="EP25" s="135">
        <v>141.37200000000001</v>
      </c>
      <c r="EQ25" s="135">
        <v>-37.973500000000001</v>
      </c>
      <c r="ER25" s="135">
        <v>-38.732599999999998</v>
      </c>
      <c r="ES25" s="135">
        <v>-50.978900000000003</v>
      </c>
      <c r="ET25" s="135">
        <v>14.97</v>
      </c>
      <c r="EU25" s="135">
        <v>-16.91</v>
      </c>
      <c r="EV25" s="135">
        <v>98.8</v>
      </c>
      <c r="EW25" s="135">
        <v>15.31</v>
      </c>
      <c r="EX25" s="135">
        <v>-51.755000000000003</v>
      </c>
      <c r="EY25" s="135">
        <v>-37.559699999999999</v>
      </c>
      <c r="EZ25" s="135">
        <v>-36.0946</v>
      </c>
      <c r="FA25" s="135">
        <v>8.5706000000000007</v>
      </c>
      <c r="FB25" s="135">
        <v>-83.405199999999994</v>
      </c>
      <c r="FC25" s="135">
        <v>52.812199999999997</v>
      </c>
      <c r="FD25" s="135">
        <v>22.769500000000001</v>
      </c>
      <c r="FE25" s="134"/>
      <c r="FF25" s="135">
        <v>22.700500000000002</v>
      </c>
      <c r="FG25" s="135">
        <v>39.967399999999998</v>
      </c>
      <c r="FH25" s="135">
        <v>40.0488</v>
      </c>
      <c r="FI25" s="135">
        <v>38.380699999999997</v>
      </c>
      <c r="FJ25" s="135">
        <v>-32.486499999999999</v>
      </c>
      <c r="FK25" s="135">
        <v>-32.486499999999999</v>
      </c>
      <c r="FL25" s="135">
        <v>149.70590000000001</v>
      </c>
      <c r="FM25" s="135">
        <v>-44.607399999999998</v>
      </c>
      <c r="FN25" s="135">
        <v>-44.553699999999999</v>
      </c>
      <c r="FO25" s="135">
        <v>85.9572</v>
      </c>
      <c r="FP25" s="135">
        <v>93.014899999999997</v>
      </c>
      <c r="FQ25" s="135">
        <v>51.125700000000002</v>
      </c>
      <c r="FR25" s="135">
        <v>8.3000000000000007</v>
      </c>
      <c r="FS25" s="135">
        <v>0.96250000000000002</v>
      </c>
      <c r="FT25" s="135">
        <v>0.72909999999999997</v>
      </c>
      <c r="FU25" s="135">
        <v>0.53</v>
      </c>
      <c r="FV25" s="135">
        <v>17.29</v>
      </c>
      <c r="FW25" s="135">
        <v>50.332999999999998</v>
      </c>
      <c r="FX25" s="134"/>
      <c r="FY25" s="135">
        <v>-1.7030000000000001</v>
      </c>
      <c r="FZ25" s="135">
        <v>4.327</v>
      </c>
      <c r="GA25" s="134"/>
      <c r="GB25" s="135">
        <v>44.15</v>
      </c>
      <c r="GC25" s="135">
        <v>-94.662400000000005</v>
      </c>
      <c r="GD25" s="135">
        <v>-86.589600000000004</v>
      </c>
      <c r="GE25" s="135">
        <v>13.86</v>
      </c>
      <c r="GF25" s="135">
        <v>74.546800000000005</v>
      </c>
      <c r="GG25" s="135">
        <v>21.6</v>
      </c>
      <c r="GH25" s="135">
        <v>-13.157</v>
      </c>
      <c r="GI25" s="135">
        <v>-5.1845999999999997</v>
      </c>
      <c r="GJ25" s="135">
        <v>-5.3604000000000003</v>
      </c>
      <c r="GK25" s="135">
        <v>1.6529</v>
      </c>
      <c r="GL25" s="134"/>
      <c r="GM25" s="134"/>
      <c r="GN25" s="135">
        <v>-12.7376</v>
      </c>
      <c r="GO25" s="135">
        <v>-26.008600000000001</v>
      </c>
      <c r="GP25" s="135">
        <v>16.202000000000002</v>
      </c>
      <c r="GQ25" s="135">
        <v>27.089700000000001</v>
      </c>
      <c r="GR25" s="135">
        <v>54.2455</v>
      </c>
      <c r="GS25" s="135">
        <v>56.640799999999999</v>
      </c>
      <c r="GT25" s="135">
        <v>-87.450599999999994</v>
      </c>
      <c r="GU25" s="135">
        <v>-23.761199999999999</v>
      </c>
      <c r="GV25" s="135">
        <v>29.1221</v>
      </c>
      <c r="GW25" s="135">
        <v>-62.0869</v>
      </c>
      <c r="GX25" s="135">
        <v>10.373200000000001</v>
      </c>
      <c r="GY25" s="135">
        <v>9.7964000000000002</v>
      </c>
      <c r="GZ25" s="135">
        <v>9.3355999999999995</v>
      </c>
      <c r="HA25" s="134"/>
      <c r="HB25" s="135">
        <v>87.766599999999997</v>
      </c>
      <c r="HC25" s="135">
        <v>88.624799999999993</v>
      </c>
      <c r="HD25" s="135">
        <v>160.1</v>
      </c>
      <c r="HE25" s="135">
        <v>-160.32929999999999</v>
      </c>
      <c r="HF25" s="135">
        <v>-289.21960000000001</v>
      </c>
      <c r="HG25" s="135">
        <v>295.59140000000002</v>
      </c>
      <c r="HH25" s="135">
        <v>304.887</v>
      </c>
      <c r="HI25" s="135">
        <v>-85.297799999999995</v>
      </c>
      <c r="HJ25" s="135">
        <v>-82.956100000000006</v>
      </c>
      <c r="HK25" s="135">
        <v>-57.837499999999999</v>
      </c>
      <c r="HL25" s="135">
        <v>-50.286200000000001</v>
      </c>
      <c r="HM25" s="135">
        <v>81.710700000000003</v>
      </c>
      <c r="HN25" s="135">
        <v>80.857100000000003</v>
      </c>
      <c r="HO25" s="134"/>
      <c r="HP25" s="134"/>
      <c r="HQ25" s="135">
        <v>25.1508</v>
      </c>
      <c r="HR25" s="135">
        <v>24.612500000000001</v>
      </c>
      <c r="HS25" s="135">
        <v>-16.97</v>
      </c>
      <c r="HT25" s="135">
        <v>-16.031500000000001</v>
      </c>
      <c r="HU25" s="135">
        <v>66.39</v>
      </c>
      <c r="HV25" s="135">
        <v>65.510000000000005</v>
      </c>
      <c r="HW25" s="135">
        <v>10.1</v>
      </c>
      <c r="HX25" s="135">
        <v>10.199999999999999</v>
      </c>
      <c r="HY25" s="135">
        <v>20.981300000000001</v>
      </c>
      <c r="HZ25" s="135">
        <v>-39.68</v>
      </c>
      <c r="IA25" s="135">
        <v>-316.45850000000002</v>
      </c>
      <c r="IB25" s="135">
        <v>95.346000000000004</v>
      </c>
      <c r="IC25" s="135">
        <v>94.7042</v>
      </c>
      <c r="ID25" s="135">
        <v>11.1</v>
      </c>
      <c r="IE25" s="135">
        <v>-45.6</v>
      </c>
      <c r="IF25" s="135">
        <v>-24.1</v>
      </c>
      <c r="IG25" s="135">
        <v>-24.2</v>
      </c>
      <c r="IH25" s="134"/>
      <c r="II25" s="134"/>
      <c r="IJ25" s="135">
        <v>-299.6311</v>
      </c>
      <c r="IK25" s="135">
        <v>-224.7415</v>
      </c>
      <c r="IL25" s="135">
        <v>279.66789999999997</v>
      </c>
      <c r="IM25" s="135">
        <v>220.7927</v>
      </c>
      <c r="IN25" s="135">
        <v>-13.2822</v>
      </c>
      <c r="IO25" s="135">
        <v>-212.43459999999999</v>
      </c>
      <c r="IP25" s="135">
        <v>213.85239999999999</v>
      </c>
      <c r="IQ25" s="135">
        <v>-170.59889999999999</v>
      </c>
      <c r="IR25" s="135">
        <v>-121.35939999999999</v>
      </c>
      <c r="IS25" s="135">
        <v>-211.57380000000001</v>
      </c>
      <c r="IT25" s="135">
        <v>121.9738</v>
      </c>
      <c r="IU25" s="135">
        <v>123.11620000000001</v>
      </c>
      <c r="IV25" s="135">
        <v>172.2353</v>
      </c>
      <c r="IW25" s="135">
        <v>-266.26089999999999</v>
      </c>
      <c r="IX25" s="135">
        <v>120.2937</v>
      </c>
      <c r="IY25" s="135">
        <v>-149.37379999999999</v>
      </c>
      <c r="IZ25" s="135">
        <v>150.6491</v>
      </c>
      <c r="JA25" s="135">
        <v>-9.8618000000000006</v>
      </c>
      <c r="JB25" s="135">
        <v>15.022</v>
      </c>
      <c r="JC25" s="135">
        <v>11.2</v>
      </c>
      <c r="JD25" s="135">
        <v>7.8719999999999999</v>
      </c>
      <c r="JE25" s="135">
        <v>7.8979999999999997</v>
      </c>
      <c r="JF25" s="135">
        <v>-11.52</v>
      </c>
      <c r="JG25" s="135">
        <v>-9.2799999999999994</v>
      </c>
      <c r="JH25" s="134"/>
      <c r="JI25" s="135">
        <v>8.7906999999999993</v>
      </c>
      <c r="JJ25" s="135">
        <v>-13.301299999999999</v>
      </c>
      <c r="JK25" s="135">
        <v>-42.452100000000002</v>
      </c>
      <c r="JL25" s="135">
        <v>18.3</v>
      </c>
      <c r="JM25" s="135">
        <v>48.860999999999997</v>
      </c>
      <c r="JN25" s="135">
        <v>49.741</v>
      </c>
      <c r="JO25" s="135">
        <v>11.264799999999999</v>
      </c>
      <c r="JP25" s="135">
        <v>13.3992</v>
      </c>
      <c r="JQ25" s="135">
        <v>53.123399999999997</v>
      </c>
      <c r="JR25" s="135">
        <v>52.2624</v>
      </c>
      <c r="JS25" s="135">
        <v>53.586599999999997</v>
      </c>
      <c r="JT25" s="134"/>
      <c r="JU25" s="135">
        <v>47.1</v>
      </c>
      <c r="JV25" s="135">
        <v>-28.784099999999999</v>
      </c>
      <c r="JW25" s="134"/>
      <c r="JX25" s="134"/>
      <c r="JY25" s="135">
        <v>-50.769199999999998</v>
      </c>
      <c r="JZ25" s="135">
        <v>76.933099999999996</v>
      </c>
      <c r="KA25" s="135">
        <v>60.176900000000003</v>
      </c>
      <c r="KB25" s="135">
        <v>-51.351199999999999</v>
      </c>
      <c r="KC25" s="135">
        <v>-77.102199999999996</v>
      </c>
      <c r="KD25" s="135">
        <v>49.4499</v>
      </c>
      <c r="KE25" s="135">
        <v>28.0505</v>
      </c>
      <c r="KF25" s="135">
        <v>-58</v>
      </c>
      <c r="KG25" s="135">
        <v>56.3</v>
      </c>
      <c r="KH25" s="135">
        <v>20.0212</v>
      </c>
      <c r="KI25" s="135">
        <v>34.648499999999999</v>
      </c>
    </row>
    <row r="26" spans="1:295" ht="18" customHeight="1" x14ac:dyDescent="0.3">
      <c r="A26" s="133" t="s">
        <v>60</v>
      </c>
      <c r="B26" s="133" t="s">
        <v>679</v>
      </c>
      <c r="C26" s="137"/>
      <c r="D26" s="138">
        <v>16.298500000000001</v>
      </c>
      <c r="E26" s="138">
        <v>-24.327200000000001</v>
      </c>
      <c r="F26" s="138">
        <v>-35.792400000000001</v>
      </c>
      <c r="G26" s="138">
        <v>30.3765</v>
      </c>
      <c r="H26" s="137"/>
      <c r="I26" s="138">
        <v>43.5077</v>
      </c>
      <c r="J26" s="138">
        <v>-66.751599999999996</v>
      </c>
      <c r="K26" s="138">
        <v>55.369100000000003</v>
      </c>
      <c r="L26" s="138">
        <v>28.287099999999999</v>
      </c>
      <c r="M26" s="138">
        <v>27.582899999999999</v>
      </c>
      <c r="N26" s="138">
        <v>13.32</v>
      </c>
      <c r="O26" s="138">
        <v>-68.028000000000006</v>
      </c>
      <c r="P26" s="138">
        <v>63.8</v>
      </c>
      <c r="Q26" s="138">
        <v>24.012</v>
      </c>
      <c r="R26" s="138">
        <v>-61.6</v>
      </c>
      <c r="S26" s="138">
        <v>13.390700000000001</v>
      </c>
      <c r="T26" s="138">
        <v>27.624400000000001</v>
      </c>
      <c r="U26" s="138">
        <v>11.4116</v>
      </c>
      <c r="V26" s="138">
        <v>11.093</v>
      </c>
      <c r="W26" s="138">
        <v>19.210799999999999</v>
      </c>
      <c r="X26" s="137"/>
      <c r="Y26" s="137"/>
      <c r="Z26" s="137"/>
      <c r="AA26" s="137"/>
      <c r="AB26" s="137"/>
      <c r="AC26" s="138">
        <v>-52.39</v>
      </c>
      <c r="AD26" s="138">
        <v>-52.05</v>
      </c>
      <c r="AE26" s="137"/>
      <c r="AF26" s="138">
        <v>-13.32</v>
      </c>
      <c r="AG26" s="138">
        <v>66</v>
      </c>
      <c r="AH26" s="138">
        <v>17.462</v>
      </c>
      <c r="AI26" s="138">
        <v>0.22900000000000001</v>
      </c>
      <c r="AJ26" s="139">
        <v>-29.39</v>
      </c>
      <c r="AK26" s="138">
        <v>-31.22</v>
      </c>
      <c r="AL26" s="138">
        <v>-84.34</v>
      </c>
      <c r="AM26" s="138">
        <v>29.59</v>
      </c>
      <c r="AN26" s="138">
        <v>31.22</v>
      </c>
      <c r="AO26" s="138">
        <v>17.721900000000002</v>
      </c>
      <c r="AP26" s="138">
        <v>-1.3669</v>
      </c>
      <c r="AQ26" s="138">
        <v>59.3444</v>
      </c>
      <c r="AR26" s="138">
        <v>62.061500000000002</v>
      </c>
      <c r="AS26" s="138">
        <v>44.767400000000002</v>
      </c>
      <c r="AT26" s="138">
        <v>-32.740400000000001</v>
      </c>
      <c r="AU26" s="138">
        <v>-33.577100000000002</v>
      </c>
      <c r="AV26" s="138">
        <v>26.696899999999999</v>
      </c>
      <c r="AW26" s="138">
        <v>33.257199999999997</v>
      </c>
      <c r="AX26" s="138">
        <v>68.144900000000007</v>
      </c>
      <c r="AY26" s="138">
        <v>68.347200000000001</v>
      </c>
      <c r="AZ26" s="138">
        <v>8.8680000000000003</v>
      </c>
      <c r="BA26" s="138">
        <v>11.781599999999999</v>
      </c>
      <c r="BB26" s="138">
        <v>-506.20330000000001</v>
      </c>
      <c r="BC26" s="138">
        <v>-2.7869999999999999</v>
      </c>
      <c r="BD26" s="138">
        <v>-11.6</v>
      </c>
      <c r="BE26" s="138">
        <v>-11.5</v>
      </c>
      <c r="BF26" s="138">
        <v>42.303899999999999</v>
      </c>
      <c r="BG26" s="138">
        <v>38.762799999999999</v>
      </c>
      <c r="BH26" s="138">
        <v>-4.6494</v>
      </c>
      <c r="BI26" s="137"/>
      <c r="BJ26" s="138">
        <v>-69.967699999999994</v>
      </c>
      <c r="BK26" s="138">
        <v>6.1102999999999996</v>
      </c>
      <c r="BL26" s="138">
        <v>7.7695999999999996</v>
      </c>
      <c r="BM26" s="138">
        <v>5.1387999999999998</v>
      </c>
      <c r="BN26" s="138">
        <v>543.01570000000004</v>
      </c>
      <c r="BO26" s="138">
        <v>135.197</v>
      </c>
      <c r="BP26" s="138">
        <v>135.59370000000001</v>
      </c>
      <c r="BQ26" s="138">
        <v>-535.81179999999995</v>
      </c>
      <c r="BR26" s="138">
        <v>527.64840000000004</v>
      </c>
      <c r="BS26" s="137"/>
      <c r="BT26" s="138">
        <v>-38.863599999999998</v>
      </c>
      <c r="BU26" s="138">
        <v>42.039400000000001</v>
      </c>
      <c r="BV26" s="138">
        <v>85.125600000000006</v>
      </c>
      <c r="BW26" s="138">
        <v>26.88</v>
      </c>
      <c r="BX26" s="138">
        <v>28.79</v>
      </c>
      <c r="BY26" s="138">
        <v>59.45</v>
      </c>
      <c r="BZ26" s="138">
        <v>73.180000000000007</v>
      </c>
      <c r="CA26" s="138">
        <v>-4.1485000000000003</v>
      </c>
      <c r="CB26" s="138">
        <v>-4.1485000000000003</v>
      </c>
      <c r="CC26" s="138">
        <v>52.296199999999999</v>
      </c>
      <c r="CD26" s="138">
        <v>52.8035</v>
      </c>
      <c r="CE26" s="138">
        <v>-7.6085000000000003</v>
      </c>
      <c r="CF26" s="138">
        <v>-96.434700000000007</v>
      </c>
      <c r="CG26" s="138">
        <v>-96.019000000000005</v>
      </c>
      <c r="CH26" s="138">
        <v>5.0865</v>
      </c>
      <c r="CI26" s="138">
        <v>0</v>
      </c>
      <c r="CJ26" s="137"/>
      <c r="CK26" s="137"/>
      <c r="CL26" s="138">
        <v>108.8</v>
      </c>
      <c r="CM26" s="138">
        <v>98.2</v>
      </c>
      <c r="CN26" s="138">
        <v>-14.77</v>
      </c>
      <c r="CO26" s="138">
        <v>64.768100000000004</v>
      </c>
      <c r="CP26" s="138">
        <v>64.171999999999997</v>
      </c>
      <c r="CQ26" s="138">
        <v>63.016399999999997</v>
      </c>
      <c r="CR26" s="138">
        <v>-19.552099999999999</v>
      </c>
      <c r="CS26" s="138">
        <v>-18.323699999999999</v>
      </c>
      <c r="CT26" s="138">
        <v>72.020700000000005</v>
      </c>
      <c r="CU26" s="138">
        <v>-102.8475</v>
      </c>
      <c r="CV26" s="138">
        <v>86.386099999999999</v>
      </c>
      <c r="CW26" s="138">
        <v>13.084</v>
      </c>
      <c r="CX26" s="138">
        <v>71.569999999999993</v>
      </c>
      <c r="CY26" s="138">
        <v>36.4</v>
      </c>
      <c r="CZ26" s="138">
        <v>41.726100000000002</v>
      </c>
      <c r="DA26" s="138">
        <v>39.555399999999999</v>
      </c>
      <c r="DB26" s="138">
        <v>-20.149999999999999</v>
      </c>
      <c r="DC26" s="137"/>
      <c r="DD26" s="137"/>
      <c r="DE26" s="137"/>
      <c r="DF26" s="138">
        <v>-114.8379</v>
      </c>
      <c r="DG26" s="137"/>
      <c r="DH26" s="138">
        <v>-20.694099999999999</v>
      </c>
      <c r="DI26" s="138">
        <v>-88.1</v>
      </c>
      <c r="DJ26" s="138">
        <v>-85.9</v>
      </c>
      <c r="DK26" s="138">
        <v>21.755700000000001</v>
      </c>
      <c r="DL26" s="138">
        <v>59.4818</v>
      </c>
      <c r="DM26" s="138">
        <v>59.190100000000001</v>
      </c>
      <c r="DN26" s="138">
        <v>84.393299999999996</v>
      </c>
      <c r="DO26" s="138">
        <v>59.06</v>
      </c>
      <c r="DP26" s="138">
        <v>-7.56</v>
      </c>
      <c r="DQ26" s="138">
        <v>56.249499999999998</v>
      </c>
      <c r="DR26" s="138">
        <v>111.52379999999999</v>
      </c>
      <c r="DS26" s="138">
        <v>-8.35</v>
      </c>
      <c r="DT26" s="138">
        <v>-8.4</v>
      </c>
      <c r="DU26" s="138">
        <v>83.53</v>
      </c>
      <c r="DV26" s="138">
        <v>60.75</v>
      </c>
      <c r="DW26" s="138">
        <v>113.6545</v>
      </c>
      <c r="DX26" s="138">
        <v>110.4545</v>
      </c>
      <c r="DY26" s="138">
        <v>26.8919</v>
      </c>
      <c r="DZ26" s="138">
        <v>26.872699999999998</v>
      </c>
      <c r="EA26" s="138">
        <v>226.91309999999999</v>
      </c>
      <c r="EB26" s="138">
        <v>189.6919</v>
      </c>
      <c r="EC26" s="138">
        <v>183.7253</v>
      </c>
      <c r="ED26" s="138">
        <v>185.58099999999999</v>
      </c>
      <c r="EE26" s="138">
        <v>90.1233</v>
      </c>
      <c r="EF26" s="138">
        <v>72.189400000000006</v>
      </c>
      <c r="EG26" s="138">
        <v>-26.44</v>
      </c>
      <c r="EH26" s="138">
        <v>547.66269999999997</v>
      </c>
      <c r="EI26" s="138">
        <v>127.273</v>
      </c>
      <c r="EJ26" s="137"/>
      <c r="EK26" s="138">
        <v>-22.844100000000001</v>
      </c>
      <c r="EL26" s="138">
        <v>-21.8718</v>
      </c>
      <c r="EM26" s="138">
        <v>0</v>
      </c>
      <c r="EN26" s="138">
        <v>-3.3483999999999998</v>
      </c>
      <c r="EO26" s="138">
        <v>-4.4408000000000003</v>
      </c>
      <c r="EP26" s="138">
        <v>130.608</v>
      </c>
      <c r="EQ26" s="138">
        <v>-51.3932</v>
      </c>
      <c r="ER26" s="138">
        <v>-52.522300000000001</v>
      </c>
      <c r="ES26" s="138">
        <v>-31.267499999999998</v>
      </c>
      <c r="ET26" s="138">
        <v>0</v>
      </c>
      <c r="EU26" s="138">
        <v>-13.85</v>
      </c>
      <c r="EV26" s="138">
        <v>97</v>
      </c>
      <c r="EW26" s="138">
        <v>15.780799999999999</v>
      </c>
      <c r="EX26" s="138">
        <v>-70.049199999999999</v>
      </c>
      <c r="EY26" s="138">
        <v>-38.388800000000003</v>
      </c>
      <c r="EZ26" s="138">
        <v>-38.043399999999998</v>
      </c>
      <c r="FA26" s="138">
        <v>8.3713999999999995</v>
      </c>
      <c r="FB26" s="138">
        <v>-67.666600000000003</v>
      </c>
      <c r="FC26" s="138">
        <v>34.595399999999998</v>
      </c>
      <c r="FD26" s="138">
        <v>23.117000000000001</v>
      </c>
      <c r="FE26" s="137"/>
      <c r="FF26" s="138">
        <v>23.127500000000001</v>
      </c>
      <c r="FG26" s="138">
        <v>39.185899999999997</v>
      </c>
      <c r="FH26" s="138">
        <v>39.654600000000002</v>
      </c>
      <c r="FI26" s="138">
        <v>38.207599999999999</v>
      </c>
      <c r="FJ26" s="138">
        <v>3.6840000000000002</v>
      </c>
      <c r="FK26" s="138">
        <v>3.5165999999999999</v>
      </c>
      <c r="FL26" s="138">
        <v>139.49109999999999</v>
      </c>
      <c r="FM26" s="138">
        <v>-24.0608</v>
      </c>
      <c r="FN26" s="138">
        <v>-24.31</v>
      </c>
      <c r="FO26" s="138">
        <v>79.046599999999998</v>
      </c>
      <c r="FP26" s="138">
        <v>83.688999999999993</v>
      </c>
      <c r="FQ26" s="138">
        <v>50.9133</v>
      </c>
      <c r="FR26" s="138">
        <v>7.73</v>
      </c>
      <c r="FS26" s="138">
        <v>1.0578000000000001</v>
      </c>
      <c r="FT26" s="138">
        <v>0.77549999999999997</v>
      </c>
      <c r="FU26" s="138">
        <v>0.3</v>
      </c>
      <c r="FV26" s="138">
        <v>17.829999999999998</v>
      </c>
      <c r="FW26" s="138">
        <v>49.866300000000003</v>
      </c>
      <c r="FX26" s="138">
        <v>8.9794</v>
      </c>
      <c r="FY26" s="138">
        <v>-1.53</v>
      </c>
      <c r="FZ26" s="138">
        <v>4.34</v>
      </c>
      <c r="GA26" s="137"/>
      <c r="GB26" s="138">
        <v>47.57</v>
      </c>
      <c r="GC26" s="138">
        <v>-84.412899999999993</v>
      </c>
      <c r="GD26" s="138">
        <v>-80.728399999999993</v>
      </c>
      <c r="GE26" s="138">
        <v>14.36</v>
      </c>
      <c r="GF26" s="138">
        <v>73.3917</v>
      </c>
      <c r="GG26" s="138">
        <v>24.9</v>
      </c>
      <c r="GH26" s="138">
        <v>-15.9086</v>
      </c>
      <c r="GI26" s="138">
        <v>-3.0392999999999999</v>
      </c>
      <c r="GJ26" s="138">
        <v>-3.2081</v>
      </c>
      <c r="GK26" s="138">
        <v>1.786</v>
      </c>
      <c r="GL26" s="137"/>
      <c r="GM26" s="137"/>
      <c r="GN26" s="138">
        <v>-11.5654</v>
      </c>
      <c r="GO26" s="138">
        <v>-29.518899999999999</v>
      </c>
      <c r="GP26" s="138">
        <v>15.4612</v>
      </c>
      <c r="GQ26" s="138">
        <v>30.729099999999999</v>
      </c>
      <c r="GR26" s="138">
        <v>54.931600000000003</v>
      </c>
      <c r="GS26" s="138">
        <v>55.7727</v>
      </c>
      <c r="GT26" s="138">
        <v>-106.2846</v>
      </c>
      <c r="GU26" s="138">
        <v>-26.027100000000001</v>
      </c>
      <c r="GV26" s="138">
        <v>27.738299999999999</v>
      </c>
      <c r="GW26" s="138">
        <v>-61.8735</v>
      </c>
      <c r="GX26" s="139">
        <v>10.33225</v>
      </c>
      <c r="GY26" s="138">
        <v>10.842599999999999</v>
      </c>
      <c r="GZ26" s="138">
        <v>10.559100000000001</v>
      </c>
      <c r="HA26" s="138">
        <v>11.767099999999999</v>
      </c>
      <c r="HB26" s="138">
        <v>70.396699999999996</v>
      </c>
      <c r="HC26" s="138">
        <v>71.329300000000003</v>
      </c>
      <c r="HD26" s="138">
        <v>93.9</v>
      </c>
      <c r="HE26" s="138">
        <v>-93.993700000000004</v>
      </c>
      <c r="HF26" s="138">
        <v>-276.89260000000002</v>
      </c>
      <c r="HG26" s="138">
        <v>283.04309999999998</v>
      </c>
      <c r="HH26" s="138">
        <v>191.89599999999999</v>
      </c>
      <c r="HI26" s="138">
        <v>-69.6905</v>
      </c>
      <c r="HJ26" s="138">
        <v>-67.677700000000002</v>
      </c>
      <c r="HK26" s="138">
        <v>-65.095399999999998</v>
      </c>
      <c r="HL26" s="138">
        <v>-56.2072</v>
      </c>
      <c r="HM26" s="138">
        <v>80.637500000000003</v>
      </c>
      <c r="HN26" s="138">
        <v>79.684799999999996</v>
      </c>
      <c r="HO26" s="138">
        <v>-36.756599999999999</v>
      </c>
      <c r="HP26" s="138">
        <v>-51.585799999999999</v>
      </c>
      <c r="HQ26" s="138">
        <v>12.285600000000001</v>
      </c>
      <c r="HR26" s="138">
        <v>11.6594</v>
      </c>
      <c r="HS26" s="138">
        <v>-19.807200000000002</v>
      </c>
      <c r="HT26" s="138">
        <v>-19.409099999999999</v>
      </c>
      <c r="HU26" s="138">
        <v>43.52</v>
      </c>
      <c r="HV26" s="138">
        <v>43.46</v>
      </c>
      <c r="HW26" s="138">
        <v>10</v>
      </c>
      <c r="HX26" s="138">
        <v>8.9</v>
      </c>
      <c r="HY26" s="138">
        <v>21.534600000000001</v>
      </c>
      <c r="HZ26" s="138">
        <v>-52.8</v>
      </c>
      <c r="IA26" s="138">
        <v>-295.08819999999997</v>
      </c>
      <c r="IB26" s="138">
        <v>75.594499999999996</v>
      </c>
      <c r="IC26" s="138">
        <v>72.373800000000003</v>
      </c>
      <c r="ID26" s="138">
        <v>11.1</v>
      </c>
      <c r="IE26" s="138">
        <v>-37</v>
      </c>
      <c r="IF26" s="138">
        <v>-10.5</v>
      </c>
      <c r="IG26" s="138">
        <v>-9.6</v>
      </c>
      <c r="IH26" s="138">
        <v>1.5693999999999999</v>
      </c>
      <c r="II26" s="138">
        <v>1.4731000000000001</v>
      </c>
      <c r="IJ26" s="138">
        <v>-186.93639999999999</v>
      </c>
      <c r="IK26" s="138">
        <v>-98.579599999999999</v>
      </c>
      <c r="IL26" s="138">
        <v>147.4042</v>
      </c>
      <c r="IM26" s="138">
        <v>107.2779</v>
      </c>
      <c r="IN26" s="138">
        <v>-14.3573</v>
      </c>
      <c r="IO26" s="138">
        <v>-102.18600000000001</v>
      </c>
      <c r="IP26" s="138">
        <v>96.922799999999995</v>
      </c>
      <c r="IQ26" s="138">
        <v>-145.1617</v>
      </c>
      <c r="IR26" s="138">
        <v>-34.198700000000002</v>
      </c>
      <c r="IS26" s="138">
        <v>-97.490300000000005</v>
      </c>
      <c r="IT26" s="138">
        <v>147.61799999999999</v>
      </c>
      <c r="IU26" s="138">
        <v>145.38050000000001</v>
      </c>
      <c r="IV26" s="138">
        <v>144.4803</v>
      </c>
      <c r="IW26" s="138">
        <v>-141.70769999999999</v>
      </c>
      <c r="IX26" s="138">
        <v>32.400300000000001</v>
      </c>
      <c r="IY26" s="138">
        <v>-103.2158</v>
      </c>
      <c r="IZ26" s="138">
        <v>104.4436</v>
      </c>
      <c r="JA26" s="138">
        <v>-9.5183999999999997</v>
      </c>
      <c r="JB26" s="137"/>
      <c r="JC26" s="138">
        <v>10.16</v>
      </c>
      <c r="JD26" s="138">
        <v>7.85</v>
      </c>
      <c r="JE26" s="138">
        <v>7.9139999999999997</v>
      </c>
      <c r="JF26" s="138">
        <v>-10.4</v>
      </c>
      <c r="JG26" s="138">
        <v>-10.32</v>
      </c>
      <c r="JH26" s="137"/>
      <c r="JI26" s="138">
        <v>11.0185</v>
      </c>
      <c r="JJ26" s="138">
        <v>-14.6777</v>
      </c>
      <c r="JK26" s="138">
        <v>-42.803100000000001</v>
      </c>
      <c r="JL26" s="138">
        <v>17</v>
      </c>
      <c r="JM26" s="138">
        <v>49.756</v>
      </c>
      <c r="JN26" s="138">
        <v>48.161000000000001</v>
      </c>
      <c r="JO26" s="138">
        <v>11.093</v>
      </c>
      <c r="JP26" s="137"/>
      <c r="JQ26" s="138">
        <v>52.439900000000002</v>
      </c>
      <c r="JR26" s="138">
        <v>52.401600000000002</v>
      </c>
      <c r="JS26" s="138">
        <v>54.805900000000001</v>
      </c>
      <c r="JT26" s="137"/>
      <c r="JU26" s="138">
        <v>41.5</v>
      </c>
      <c r="JV26" s="138">
        <v>-28.095600000000001</v>
      </c>
      <c r="JW26" s="137"/>
      <c r="JX26" s="137"/>
      <c r="JY26" s="138">
        <v>-59.781999999999996</v>
      </c>
      <c r="JZ26" s="138">
        <v>85.815700000000007</v>
      </c>
      <c r="KA26" s="138">
        <v>66.828699999999998</v>
      </c>
      <c r="KB26" s="138">
        <v>-60.259500000000003</v>
      </c>
      <c r="KC26" s="138">
        <v>-84.455600000000004</v>
      </c>
      <c r="KD26" s="138">
        <v>55.826300000000003</v>
      </c>
      <c r="KE26" s="138">
        <v>27.8628</v>
      </c>
      <c r="KF26" s="138">
        <v>-50.9</v>
      </c>
      <c r="KG26" s="138">
        <v>52.7</v>
      </c>
      <c r="KH26" s="138">
        <v>-91.1751</v>
      </c>
      <c r="KI26" s="138">
        <v>149.65799999999999</v>
      </c>
    </row>
    <row r="27" spans="1:295" ht="18" customHeight="1" x14ac:dyDescent="0.3">
      <c r="A27" s="133" t="s">
        <v>60</v>
      </c>
      <c r="B27" s="133" t="s">
        <v>680</v>
      </c>
      <c r="C27" s="137"/>
      <c r="D27" s="138">
        <v>16.7483</v>
      </c>
      <c r="E27" s="138">
        <v>-25.0062</v>
      </c>
      <c r="F27" s="138">
        <v>-34.878100000000003</v>
      </c>
      <c r="G27" s="138">
        <v>30.371500000000001</v>
      </c>
      <c r="H27" s="137"/>
      <c r="I27" s="138">
        <v>46.212499999999999</v>
      </c>
      <c r="J27" s="138">
        <v>-74.308199999999999</v>
      </c>
      <c r="K27" s="138">
        <v>59.185699999999997</v>
      </c>
      <c r="L27" s="138">
        <v>30.2011</v>
      </c>
      <c r="M27" s="138">
        <v>29.259799999999998</v>
      </c>
      <c r="N27" s="138">
        <v>13.32</v>
      </c>
      <c r="O27" s="138">
        <v>-71.349999999999994</v>
      </c>
      <c r="P27" s="138">
        <v>66</v>
      </c>
      <c r="Q27" s="138">
        <v>24.84</v>
      </c>
      <c r="R27" s="138">
        <v>-66</v>
      </c>
      <c r="S27" s="138">
        <v>13.370200000000001</v>
      </c>
      <c r="T27" s="138">
        <v>33.232999999999997</v>
      </c>
      <c r="U27" s="138">
        <v>11.6614</v>
      </c>
      <c r="V27" s="138">
        <v>11.4621</v>
      </c>
      <c r="W27" s="138">
        <v>19.271599999999999</v>
      </c>
      <c r="X27" s="138">
        <v>15.4734</v>
      </c>
      <c r="Y27" s="138">
        <v>0.61639999999999995</v>
      </c>
      <c r="Z27" s="138">
        <v>7.2660999999999998</v>
      </c>
      <c r="AA27" s="137"/>
      <c r="AB27" s="137"/>
      <c r="AC27" s="138">
        <v>-53.48</v>
      </c>
      <c r="AD27" s="138">
        <v>-53.5</v>
      </c>
      <c r="AE27" s="137"/>
      <c r="AF27" s="138">
        <v>-13.32</v>
      </c>
      <c r="AG27" s="138">
        <v>70.400000000000006</v>
      </c>
      <c r="AH27" s="138">
        <v>17.361000000000001</v>
      </c>
      <c r="AI27" s="138">
        <v>0.22800000000000001</v>
      </c>
      <c r="AJ27" s="139">
        <v>-28.86</v>
      </c>
      <c r="AK27" s="138">
        <v>-28.99</v>
      </c>
      <c r="AL27" s="138">
        <v>-90.13</v>
      </c>
      <c r="AM27" s="138">
        <v>29.06</v>
      </c>
      <c r="AN27" s="138">
        <v>28.78</v>
      </c>
      <c r="AO27" s="138">
        <v>17.813800000000001</v>
      </c>
      <c r="AP27" s="138">
        <v>-1.2730999999999999</v>
      </c>
      <c r="AQ27" s="138">
        <v>62.976999999999997</v>
      </c>
      <c r="AR27" s="138">
        <v>64.865099999999998</v>
      </c>
      <c r="AS27" s="138">
        <v>42.830300000000001</v>
      </c>
      <c r="AT27" s="138">
        <v>-30.6663</v>
      </c>
      <c r="AU27" s="138">
        <v>-30.426200000000001</v>
      </c>
      <c r="AV27" s="138">
        <v>5.3398000000000003</v>
      </c>
      <c r="AW27" s="138">
        <v>5.2828999999999997</v>
      </c>
      <c r="AX27" s="138">
        <v>71.694199999999995</v>
      </c>
      <c r="AY27" s="138">
        <v>72.869600000000005</v>
      </c>
      <c r="AZ27" s="138">
        <v>1.4064000000000001</v>
      </c>
      <c r="BA27" s="138">
        <v>9.6299999999999997E-2</v>
      </c>
      <c r="BB27" s="138">
        <v>-494.3861</v>
      </c>
      <c r="BC27" s="138">
        <v>-2.5346000000000002</v>
      </c>
      <c r="BD27" s="138">
        <v>-11.7</v>
      </c>
      <c r="BE27" s="138">
        <v>-11.7</v>
      </c>
      <c r="BF27" s="138">
        <v>36.400799999999997</v>
      </c>
      <c r="BG27" s="138">
        <v>34.985599999999998</v>
      </c>
      <c r="BH27" s="138">
        <v>-5.0976999999999997</v>
      </c>
      <c r="BI27" s="137"/>
      <c r="BJ27" s="138">
        <v>-69.077799999999996</v>
      </c>
      <c r="BK27" s="138">
        <v>6.5075000000000003</v>
      </c>
      <c r="BL27" s="138">
        <v>8.6318000000000001</v>
      </c>
      <c r="BM27" s="138">
        <v>5.8982000000000001</v>
      </c>
      <c r="BN27" s="138">
        <v>541.0625</v>
      </c>
      <c r="BO27" s="138">
        <v>148.35040000000001</v>
      </c>
      <c r="BP27" s="138">
        <v>149.4186</v>
      </c>
      <c r="BQ27" s="138">
        <v>-540.63819999999998</v>
      </c>
      <c r="BR27" s="138">
        <v>542.69269999999995</v>
      </c>
      <c r="BS27" s="137"/>
      <c r="BT27" s="138">
        <v>-38.073399999999999</v>
      </c>
      <c r="BU27" s="138">
        <v>39.970700000000001</v>
      </c>
      <c r="BV27" s="138">
        <v>89.237200000000001</v>
      </c>
      <c r="BW27" s="138">
        <v>27.79</v>
      </c>
      <c r="BX27" s="138">
        <v>30.3</v>
      </c>
      <c r="BY27" s="138">
        <v>62.85</v>
      </c>
      <c r="BZ27" s="138">
        <v>75.8</v>
      </c>
      <c r="CA27" s="138">
        <v>-7.4973999999999998</v>
      </c>
      <c r="CB27" s="138">
        <v>-8.0332000000000008</v>
      </c>
      <c r="CC27" s="138">
        <v>57.833599999999997</v>
      </c>
      <c r="CD27" s="138">
        <v>58.125399999999999</v>
      </c>
      <c r="CE27" s="138">
        <v>-9.1176999999999992</v>
      </c>
      <c r="CF27" s="138">
        <v>-105.1874</v>
      </c>
      <c r="CG27" s="138">
        <v>-103.84520000000001</v>
      </c>
      <c r="CH27" s="138">
        <v>6.9050000000000002</v>
      </c>
      <c r="CI27" s="138">
        <v>0</v>
      </c>
      <c r="CJ27" s="137"/>
      <c r="CK27" s="137"/>
      <c r="CL27" s="138">
        <v>113.9</v>
      </c>
      <c r="CM27" s="138">
        <v>103</v>
      </c>
      <c r="CN27" s="138">
        <v>-15.49</v>
      </c>
      <c r="CO27" s="138">
        <v>66.403400000000005</v>
      </c>
      <c r="CP27" s="138">
        <v>65.123599999999996</v>
      </c>
      <c r="CQ27" s="138">
        <v>64.2744</v>
      </c>
      <c r="CR27" s="138">
        <v>-13.1158</v>
      </c>
      <c r="CS27" s="138">
        <v>-12.8066</v>
      </c>
      <c r="CT27" s="138">
        <v>72.273700000000005</v>
      </c>
      <c r="CU27" s="138">
        <v>-109.5461</v>
      </c>
      <c r="CV27" s="138">
        <v>82.903400000000005</v>
      </c>
      <c r="CW27" s="138">
        <v>13.4781</v>
      </c>
      <c r="CX27" s="138">
        <v>74.12</v>
      </c>
      <c r="CY27" s="138">
        <v>38.380000000000003</v>
      </c>
      <c r="CZ27" s="138">
        <v>44.069800000000001</v>
      </c>
      <c r="DA27" s="138">
        <v>41.752600000000001</v>
      </c>
      <c r="DB27" s="138">
        <v>-21.36</v>
      </c>
      <c r="DC27" s="138">
        <v>-3.3178000000000001</v>
      </c>
      <c r="DD27" s="137"/>
      <c r="DE27" s="137"/>
      <c r="DF27" s="138">
        <v>-124.3588</v>
      </c>
      <c r="DG27" s="137"/>
      <c r="DH27" s="138">
        <v>-21.93</v>
      </c>
      <c r="DI27" s="138">
        <v>-96.6</v>
      </c>
      <c r="DJ27" s="138">
        <v>-96.5</v>
      </c>
      <c r="DK27" s="138">
        <v>22.497299999999999</v>
      </c>
      <c r="DL27" s="138">
        <v>62.997399999999999</v>
      </c>
      <c r="DM27" s="138">
        <v>62.477600000000002</v>
      </c>
      <c r="DN27" s="138">
        <v>89.080799999999996</v>
      </c>
      <c r="DO27" s="138">
        <v>62.14</v>
      </c>
      <c r="DP27" s="138">
        <v>-7.96</v>
      </c>
      <c r="DQ27" s="138">
        <v>57.442999999999998</v>
      </c>
      <c r="DR27" s="138">
        <v>121.8944</v>
      </c>
      <c r="DS27" s="138">
        <v>-8.9</v>
      </c>
      <c r="DT27" s="138">
        <v>-8.84</v>
      </c>
      <c r="DU27" s="138">
        <v>71.52</v>
      </c>
      <c r="DV27" s="138">
        <v>64.25</v>
      </c>
      <c r="DW27" s="138">
        <v>124.6</v>
      </c>
      <c r="DX27" s="138">
        <v>120.4909</v>
      </c>
      <c r="DY27" s="138">
        <v>25.345600000000001</v>
      </c>
      <c r="DZ27" s="138">
        <v>24.5182</v>
      </c>
      <c r="EA27" s="138">
        <v>241.45500000000001</v>
      </c>
      <c r="EB27" s="138">
        <v>199.03739999999999</v>
      </c>
      <c r="EC27" s="138">
        <v>193.09520000000001</v>
      </c>
      <c r="ED27" s="138">
        <v>193.84180000000001</v>
      </c>
      <c r="EE27" s="138">
        <v>75.904899999999998</v>
      </c>
      <c r="EF27" s="138">
        <v>56.001800000000003</v>
      </c>
      <c r="EG27" s="138">
        <v>-29.016999999999999</v>
      </c>
      <c r="EH27" s="138">
        <v>553.68960000000004</v>
      </c>
      <c r="EI27" s="138">
        <v>100.893</v>
      </c>
      <c r="EJ27" s="137"/>
      <c r="EK27" s="138">
        <v>-24.484400000000001</v>
      </c>
      <c r="EL27" s="138">
        <v>-21.574300000000001</v>
      </c>
      <c r="EM27" s="138">
        <v>19.6219</v>
      </c>
      <c r="EN27" s="138">
        <v>17.976400000000002</v>
      </c>
      <c r="EO27" s="138">
        <v>17.002700000000001</v>
      </c>
      <c r="EP27" s="138">
        <v>33.840000000000003</v>
      </c>
      <c r="EQ27" s="138">
        <v>-44.686500000000002</v>
      </c>
      <c r="ER27" s="138">
        <v>-45.123899999999999</v>
      </c>
      <c r="ES27" s="138">
        <v>-14.7813</v>
      </c>
      <c r="ET27" s="138">
        <v>0</v>
      </c>
      <c r="EU27" s="138">
        <v>-5.48</v>
      </c>
      <c r="EV27" s="138">
        <v>1</v>
      </c>
      <c r="EW27" s="138">
        <v>16.917999999999999</v>
      </c>
      <c r="EX27" s="138">
        <v>-34.436700000000002</v>
      </c>
      <c r="EY27" s="138">
        <v>-39.389099999999999</v>
      </c>
      <c r="EZ27" s="138">
        <v>-38.329000000000001</v>
      </c>
      <c r="FA27" s="138">
        <v>9.3988999999999994</v>
      </c>
      <c r="FB27" s="138">
        <v>-54.332999999999998</v>
      </c>
      <c r="FC27" s="138">
        <v>17.596299999999999</v>
      </c>
      <c r="FD27" s="138">
        <v>24.2133</v>
      </c>
      <c r="FE27" s="137"/>
      <c r="FF27" s="138">
        <v>23.2423</v>
      </c>
      <c r="FG27" s="138">
        <v>38.718499999999999</v>
      </c>
      <c r="FH27" s="138">
        <v>39.652200000000001</v>
      </c>
      <c r="FI27" s="138">
        <v>38.098500000000001</v>
      </c>
      <c r="FJ27" s="138">
        <v>6.8657000000000004</v>
      </c>
      <c r="FK27" s="138">
        <v>7.8704000000000001</v>
      </c>
      <c r="FL27" s="138">
        <v>147.36160000000001</v>
      </c>
      <c r="FM27" s="138">
        <v>-23.513400000000001</v>
      </c>
      <c r="FN27" s="138">
        <v>-23.803599999999999</v>
      </c>
      <c r="FO27" s="138">
        <v>84.087400000000002</v>
      </c>
      <c r="FP27" s="138">
        <v>87.817499999999995</v>
      </c>
      <c r="FQ27" s="138">
        <v>55.036799999999999</v>
      </c>
      <c r="FR27" s="138">
        <v>8.24</v>
      </c>
      <c r="FS27" s="138">
        <v>0.96250000000000002</v>
      </c>
      <c r="FT27" s="138">
        <v>0.77669999999999995</v>
      </c>
      <c r="FU27" s="138">
        <v>0.31</v>
      </c>
      <c r="FV27" s="138">
        <v>19.59</v>
      </c>
      <c r="FW27" s="138">
        <v>55.367600000000003</v>
      </c>
      <c r="FX27" s="137"/>
      <c r="FY27" s="138">
        <v>-1.3260000000000001</v>
      </c>
      <c r="FZ27" s="138">
        <v>4.45</v>
      </c>
      <c r="GA27" s="137"/>
      <c r="GB27" s="138">
        <v>48.96</v>
      </c>
      <c r="GC27" s="138">
        <v>-88.229500000000002</v>
      </c>
      <c r="GD27" s="138">
        <v>-83.581699999999998</v>
      </c>
      <c r="GE27" s="139">
        <v>14.62</v>
      </c>
      <c r="GF27" s="138">
        <v>75.800200000000004</v>
      </c>
      <c r="GG27" s="138">
        <v>24.1</v>
      </c>
      <c r="GH27" s="138">
        <v>-17.535299999999999</v>
      </c>
      <c r="GI27" s="138">
        <v>-4.5750999999999999</v>
      </c>
      <c r="GJ27" s="138">
        <v>-4.7274000000000003</v>
      </c>
      <c r="GK27" s="138">
        <v>1.804</v>
      </c>
      <c r="GL27" s="137"/>
      <c r="GM27" s="137"/>
      <c r="GN27" s="139">
        <v>-11.5654</v>
      </c>
      <c r="GO27" s="138">
        <v>-33.186500000000002</v>
      </c>
      <c r="GP27" s="138">
        <v>15.8581</v>
      </c>
      <c r="GQ27" s="138">
        <v>34.446599999999997</v>
      </c>
      <c r="GR27" s="138">
        <v>55.522300000000001</v>
      </c>
      <c r="GS27" s="138">
        <v>57.5304</v>
      </c>
      <c r="GT27" s="138">
        <v>-109.2799</v>
      </c>
      <c r="GU27" s="138">
        <v>-27.375699999999998</v>
      </c>
      <c r="GV27" s="138">
        <v>31.697299999999998</v>
      </c>
      <c r="GW27" s="138">
        <v>-67.799099999999996</v>
      </c>
      <c r="GX27" s="138">
        <v>10.2913</v>
      </c>
      <c r="GY27" s="138">
        <v>11.789899999999999</v>
      </c>
      <c r="GZ27" s="138">
        <v>11.4253</v>
      </c>
      <c r="HA27" s="138">
        <v>12</v>
      </c>
      <c r="HB27" s="138">
        <v>69.886600000000001</v>
      </c>
      <c r="HC27" s="138">
        <v>70.1357</v>
      </c>
      <c r="HD27" s="138">
        <v>100.2</v>
      </c>
      <c r="HE27" s="138">
        <v>-99.991299999999995</v>
      </c>
      <c r="HF27" s="138">
        <v>-298.18720000000002</v>
      </c>
      <c r="HG27" s="138">
        <v>297.94310000000002</v>
      </c>
      <c r="HH27" s="138">
        <v>181.58179999999999</v>
      </c>
      <c r="HI27" s="138">
        <v>-68.543300000000002</v>
      </c>
      <c r="HJ27" s="138">
        <v>-66.411799999999999</v>
      </c>
      <c r="HK27" s="138">
        <v>-59.5184</v>
      </c>
      <c r="HL27" s="138">
        <v>-51.278300000000002</v>
      </c>
      <c r="HM27" s="138">
        <v>79.741399999999999</v>
      </c>
      <c r="HN27" s="138">
        <v>77.630300000000005</v>
      </c>
      <c r="HO27" s="137"/>
      <c r="HP27" s="137"/>
      <c r="HQ27" s="138">
        <v>16.229800000000001</v>
      </c>
      <c r="HR27" s="138">
        <v>15.757400000000001</v>
      </c>
      <c r="HS27" s="138">
        <v>-35.069299999999998</v>
      </c>
      <c r="HT27" s="138">
        <v>-35.498699999999999</v>
      </c>
      <c r="HU27" s="138">
        <v>15.66</v>
      </c>
      <c r="HV27" s="138">
        <v>16.11</v>
      </c>
      <c r="HW27" s="138">
        <v>11.9</v>
      </c>
      <c r="HX27" s="138">
        <v>13.1</v>
      </c>
      <c r="HY27" s="138">
        <v>21.391500000000001</v>
      </c>
      <c r="HZ27" s="138">
        <v>-29.84</v>
      </c>
      <c r="IA27" s="138">
        <v>-292.54090000000002</v>
      </c>
      <c r="IB27" s="138">
        <v>73.047399999999996</v>
      </c>
      <c r="IC27" s="138">
        <v>72.815700000000007</v>
      </c>
      <c r="ID27" s="138">
        <v>9.9</v>
      </c>
      <c r="IE27" s="138">
        <v>-39.299999999999997</v>
      </c>
      <c r="IF27" s="138">
        <v>-13.9</v>
      </c>
      <c r="IG27" s="138">
        <v>-13.9</v>
      </c>
      <c r="IH27" s="137"/>
      <c r="II27" s="137"/>
      <c r="IJ27" s="138">
        <v>-172.53110000000001</v>
      </c>
      <c r="IK27" s="138">
        <v>-75.700100000000006</v>
      </c>
      <c r="IL27" s="138">
        <v>121.1093</v>
      </c>
      <c r="IM27" s="138">
        <v>76.892600000000002</v>
      </c>
      <c r="IN27" s="138">
        <v>-19.6067</v>
      </c>
      <c r="IO27" s="138">
        <v>-74.009500000000003</v>
      </c>
      <c r="IP27" s="138">
        <v>69.113399999999999</v>
      </c>
      <c r="IQ27" s="138">
        <v>-192.18119999999999</v>
      </c>
      <c r="IR27" s="138">
        <v>0</v>
      </c>
      <c r="IS27" s="138">
        <v>-68.34</v>
      </c>
      <c r="IT27" s="138">
        <v>171.05090000000001</v>
      </c>
      <c r="IU27" s="138">
        <v>170.23490000000001</v>
      </c>
      <c r="IV27" s="138">
        <v>192.8449</v>
      </c>
      <c r="IW27" s="138">
        <v>-112.34269999999999</v>
      </c>
      <c r="IX27" s="138">
        <v>17.910699999999999</v>
      </c>
      <c r="IY27" s="138">
        <v>-94.989599999999996</v>
      </c>
      <c r="IZ27" s="138">
        <v>94.121499999999997</v>
      </c>
      <c r="JA27" s="138">
        <v>-8.8070000000000004</v>
      </c>
      <c r="JB27" s="137"/>
      <c r="JC27" s="138">
        <v>9.0399999999999991</v>
      </c>
      <c r="JD27" s="138">
        <v>7.7489999999999997</v>
      </c>
      <c r="JE27" s="138">
        <v>7.75</v>
      </c>
      <c r="JF27" s="138">
        <v>-9.0399999999999991</v>
      </c>
      <c r="JG27" s="138">
        <v>-10.8</v>
      </c>
      <c r="JH27" s="137"/>
      <c r="JI27" s="138">
        <v>11.866899999999999</v>
      </c>
      <c r="JJ27" s="138">
        <v>-12.2759</v>
      </c>
      <c r="JK27" s="138">
        <v>-43.0381</v>
      </c>
      <c r="JL27" s="138">
        <v>14.5</v>
      </c>
      <c r="JM27" s="138">
        <v>49.125</v>
      </c>
      <c r="JN27" s="138">
        <v>49.442</v>
      </c>
      <c r="JO27" s="137"/>
      <c r="JP27" s="137"/>
      <c r="JQ27" s="138">
        <v>51.643999999999998</v>
      </c>
      <c r="JR27" s="138">
        <v>50.725999999999999</v>
      </c>
      <c r="JS27" s="138">
        <v>52.884500000000003</v>
      </c>
      <c r="JT27" s="137"/>
      <c r="JU27" s="138">
        <v>39.9</v>
      </c>
      <c r="JV27" s="138">
        <v>-29.689</v>
      </c>
      <c r="JW27" s="138">
        <v>8.31</v>
      </c>
      <c r="JX27" s="137"/>
      <c r="JY27" s="138">
        <v>-53.711500000000001</v>
      </c>
      <c r="JZ27" s="138">
        <v>81.662800000000004</v>
      </c>
      <c r="KA27" s="138">
        <v>61.716200000000001</v>
      </c>
      <c r="KB27" s="138">
        <v>-53.225000000000001</v>
      </c>
      <c r="KC27" s="138">
        <v>-80.989500000000007</v>
      </c>
      <c r="KD27" s="138">
        <v>49.832299999999996</v>
      </c>
      <c r="KE27" s="138">
        <v>29.816600000000001</v>
      </c>
      <c r="KF27" s="138">
        <v>-50</v>
      </c>
      <c r="KG27" s="138">
        <v>50.1</v>
      </c>
      <c r="KH27" s="138">
        <v>-118.12179999999999</v>
      </c>
      <c r="KI27" s="138">
        <v>170.64940000000001</v>
      </c>
    </row>
    <row r="28" spans="1:295" ht="18" customHeight="1" x14ac:dyDescent="0.3">
      <c r="A28" s="133" t="s">
        <v>60</v>
      </c>
      <c r="B28" s="133" t="s">
        <v>681</v>
      </c>
      <c r="C28" s="137"/>
      <c r="D28" s="138">
        <v>17.3752</v>
      </c>
      <c r="E28" s="138">
        <v>-25.297499999999999</v>
      </c>
      <c r="F28" s="138">
        <v>-34.326799999999999</v>
      </c>
      <c r="G28" s="138">
        <v>31.1313</v>
      </c>
      <c r="H28" s="137"/>
      <c r="I28" s="138">
        <v>48.285299999999999</v>
      </c>
      <c r="J28" s="138">
        <v>-81.526300000000006</v>
      </c>
      <c r="K28" s="138">
        <v>62.684699999999999</v>
      </c>
      <c r="L28" s="138">
        <v>31.657</v>
      </c>
      <c r="M28" s="138">
        <v>30.8782</v>
      </c>
      <c r="N28" s="138">
        <v>11.1</v>
      </c>
      <c r="O28" s="138">
        <v>-72.908000000000001</v>
      </c>
      <c r="P28" s="138">
        <v>68.2</v>
      </c>
      <c r="Q28" s="138">
        <v>25.667999999999999</v>
      </c>
      <c r="R28" s="138">
        <v>-66</v>
      </c>
      <c r="S28" s="138">
        <v>13.533799999999999</v>
      </c>
      <c r="T28" s="138">
        <v>39.730200000000004</v>
      </c>
      <c r="U28" s="138">
        <v>12.3278</v>
      </c>
      <c r="V28" s="138">
        <v>12.230700000000001</v>
      </c>
      <c r="W28" s="138">
        <v>20.440300000000001</v>
      </c>
      <c r="X28" s="138">
        <v>15.2554</v>
      </c>
      <c r="Y28" s="138">
        <v>2.1074999999999999</v>
      </c>
      <c r="Z28" s="138">
        <v>8.27</v>
      </c>
      <c r="AA28" s="137"/>
      <c r="AB28" s="137"/>
      <c r="AC28" s="138">
        <v>-55.31</v>
      </c>
      <c r="AD28" s="138">
        <v>-55.39</v>
      </c>
      <c r="AE28" s="137"/>
      <c r="AF28" s="138">
        <v>-11.1</v>
      </c>
      <c r="AG28" s="138">
        <v>70.400000000000006</v>
      </c>
      <c r="AH28" s="138">
        <v>17.824999999999999</v>
      </c>
      <c r="AI28" s="138">
        <v>0.23200000000000001</v>
      </c>
      <c r="AJ28" s="139">
        <v>-30.7</v>
      </c>
      <c r="AK28" s="138">
        <v>-30.82</v>
      </c>
      <c r="AL28" s="138">
        <v>-89.41</v>
      </c>
      <c r="AM28" s="138">
        <v>30.9</v>
      </c>
      <c r="AN28" s="138">
        <v>31</v>
      </c>
      <c r="AO28" s="138">
        <v>18.9145</v>
      </c>
      <c r="AP28" s="138">
        <v>-1.5838000000000001</v>
      </c>
      <c r="AQ28" s="138">
        <v>65.367099999999994</v>
      </c>
      <c r="AR28" s="138">
        <v>67.376999999999995</v>
      </c>
      <c r="AS28" s="138">
        <v>44.108400000000003</v>
      </c>
      <c r="AT28" s="138">
        <v>-33.180300000000003</v>
      </c>
      <c r="AU28" s="138">
        <v>-33.018999999999998</v>
      </c>
      <c r="AV28" s="138">
        <v>6.3956</v>
      </c>
      <c r="AW28" s="138">
        <v>7.4916</v>
      </c>
      <c r="AX28" s="138">
        <v>75.524299999999997</v>
      </c>
      <c r="AY28" s="138">
        <v>76.817800000000005</v>
      </c>
      <c r="AZ28" s="138">
        <v>4.1139000000000001</v>
      </c>
      <c r="BA28" s="138">
        <v>2.8712</v>
      </c>
      <c r="BB28" s="138">
        <v>-511.06229999999999</v>
      </c>
      <c r="BC28" s="138">
        <v>-2.4382999999999999</v>
      </c>
      <c r="BD28" s="138">
        <v>-11.7</v>
      </c>
      <c r="BE28" s="138">
        <v>-11.8</v>
      </c>
      <c r="BF28" s="138">
        <v>39.479599999999998</v>
      </c>
      <c r="BG28" s="138">
        <v>38.4773</v>
      </c>
      <c r="BH28" s="138">
        <v>-5.3129999999999997</v>
      </c>
      <c r="BI28" s="137"/>
      <c r="BJ28" s="138">
        <v>-75.941999999999993</v>
      </c>
      <c r="BK28" s="138">
        <v>6.6445999999999996</v>
      </c>
      <c r="BL28" s="138">
        <v>8.48</v>
      </c>
      <c r="BM28" s="138">
        <v>5.7304000000000004</v>
      </c>
      <c r="BN28" s="138">
        <v>560.62490000000003</v>
      </c>
      <c r="BO28" s="138">
        <v>150.42570000000001</v>
      </c>
      <c r="BP28" s="138">
        <v>151.00550000000001</v>
      </c>
      <c r="BQ28" s="138">
        <v>-545.20360000000005</v>
      </c>
      <c r="BR28" s="138">
        <v>563.44370000000004</v>
      </c>
      <c r="BS28" s="137"/>
      <c r="BT28" s="138">
        <v>-101.23220000000001</v>
      </c>
      <c r="BU28" s="138">
        <v>103.13679999999999</v>
      </c>
      <c r="BV28" s="138">
        <v>91.512500000000003</v>
      </c>
      <c r="BW28" s="138">
        <v>28.6</v>
      </c>
      <c r="BX28" s="138">
        <v>31.17</v>
      </c>
      <c r="BY28" s="138">
        <v>63.63</v>
      </c>
      <c r="BZ28" s="138">
        <v>76.61</v>
      </c>
      <c r="CA28" s="138">
        <v>3.4870999999999999</v>
      </c>
      <c r="CB28" s="138">
        <v>2.4154</v>
      </c>
      <c r="CC28" s="138">
        <v>52.662999999999997</v>
      </c>
      <c r="CD28" s="138">
        <v>53.026600000000002</v>
      </c>
      <c r="CE28" s="138">
        <v>-3.4178000000000002</v>
      </c>
      <c r="CF28" s="138">
        <v>-123.0155</v>
      </c>
      <c r="CG28" s="138">
        <v>-122.2484</v>
      </c>
      <c r="CH28" s="138">
        <v>7.9493999999999998</v>
      </c>
      <c r="CI28" s="138">
        <v>0</v>
      </c>
      <c r="CJ28" s="137"/>
      <c r="CK28" s="137"/>
      <c r="CL28" s="138">
        <v>122.6</v>
      </c>
      <c r="CM28" s="138">
        <v>111.1</v>
      </c>
      <c r="CN28" s="138">
        <v>-15.97</v>
      </c>
      <c r="CO28" s="138">
        <v>62.281399999999998</v>
      </c>
      <c r="CP28" s="138">
        <v>60.434800000000003</v>
      </c>
      <c r="CQ28" s="138">
        <v>60.892499999999998</v>
      </c>
      <c r="CR28" s="138">
        <v>-18.9937</v>
      </c>
      <c r="CS28" s="138">
        <v>-18.2194</v>
      </c>
      <c r="CT28" s="138">
        <v>77.338200000000001</v>
      </c>
      <c r="CU28" s="138">
        <v>-112.06480000000001</v>
      </c>
      <c r="CV28" s="138">
        <v>90.050899999999999</v>
      </c>
      <c r="CW28" s="138">
        <v>13.855399999999999</v>
      </c>
      <c r="CX28" s="138">
        <v>80.61</v>
      </c>
      <c r="CY28" s="138">
        <v>40.79</v>
      </c>
      <c r="CZ28" s="138">
        <v>45.476100000000002</v>
      </c>
      <c r="DA28" s="138">
        <v>43.070999999999998</v>
      </c>
      <c r="DB28" s="138">
        <v>-21.81</v>
      </c>
      <c r="DC28" s="137"/>
      <c r="DD28" s="137"/>
      <c r="DE28" s="137"/>
      <c r="DF28" s="138">
        <v>-106.8065</v>
      </c>
      <c r="DG28" s="137"/>
      <c r="DH28" s="138">
        <v>-22.327300000000001</v>
      </c>
      <c r="DI28" s="138">
        <v>-95.5</v>
      </c>
      <c r="DJ28" s="138">
        <v>-94.8</v>
      </c>
      <c r="DK28" s="138">
        <v>23.2498</v>
      </c>
      <c r="DL28" s="138">
        <v>65.634200000000007</v>
      </c>
      <c r="DM28" s="138">
        <v>63.416899999999998</v>
      </c>
      <c r="DN28" s="138">
        <v>92.596400000000003</v>
      </c>
      <c r="DO28" s="138">
        <v>64.709999999999994</v>
      </c>
      <c r="DP28" s="138">
        <v>-7.78</v>
      </c>
      <c r="DQ28" s="138">
        <v>57.923499999999997</v>
      </c>
      <c r="DR28" s="138">
        <v>104.8685</v>
      </c>
      <c r="DS28" s="138">
        <v>-10.19</v>
      </c>
      <c r="DT28" s="138">
        <v>-10.39</v>
      </c>
      <c r="DU28" s="138">
        <v>75.55</v>
      </c>
      <c r="DV28" s="138">
        <v>67.650000000000006</v>
      </c>
      <c r="DW28" s="138">
        <v>105.70910000000001</v>
      </c>
      <c r="DX28" s="138">
        <v>104.25449999999999</v>
      </c>
      <c r="DY28" s="138">
        <v>27.092199999999998</v>
      </c>
      <c r="DZ28" s="138">
        <v>26.2455</v>
      </c>
      <c r="EA28" s="138">
        <v>233.8648</v>
      </c>
      <c r="EB28" s="138">
        <v>192.92699999999999</v>
      </c>
      <c r="EC28" s="138">
        <v>188.07669999999999</v>
      </c>
      <c r="ED28" s="138">
        <v>189.5403</v>
      </c>
      <c r="EE28" s="138">
        <v>97.685100000000006</v>
      </c>
      <c r="EF28" s="138">
        <v>78.272000000000006</v>
      </c>
      <c r="EG28" s="138">
        <v>-28.574000000000002</v>
      </c>
      <c r="EH28" s="138">
        <v>561.39670000000001</v>
      </c>
      <c r="EI28" s="138">
        <v>99.142099999999999</v>
      </c>
      <c r="EJ28" s="137"/>
      <c r="EK28" s="138">
        <v>-25.336099999999998</v>
      </c>
      <c r="EL28" s="138">
        <v>-22.037400000000002</v>
      </c>
      <c r="EM28" s="138">
        <v>0</v>
      </c>
      <c r="EN28" s="138">
        <v>7.1557000000000004</v>
      </c>
      <c r="EO28" s="138">
        <v>7.2901999999999996</v>
      </c>
      <c r="EP28" s="138">
        <v>147.51599999999999</v>
      </c>
      <c r="EQ28" s="138">
        <v>-56.398099999999999</v>
      </c>
      <c r="ER28" s="138">
        <v>-57.1751</v>
      </c>
      <c r="ES28" s="138">
        <v>-38.560899999999997</v>
      </c>
      <c r="ET28" s="138">
        <v>0</v>
      </c>
      <c r="EU28" s="138">
        <v>-4.97</v>
      </c>
      <c r="EV28" s="138">
        <v>112.6</v>
      </c>
      <c r="EW28" s="138">
        <v>17.427900000000001</v>
      </c>
      <c r="EX28" s="138">
        <v>-58.194299999999998</v>
      </c>
      <c r="EY28" s="138">
        <v>-40.094099999999997</v>
      </c>
      <c r="EZ28" s="138">
        <v>-39.499400000000001</v>
      </c>
      <c r="FA28" s="138">
        <v>12.4933</v>
      </c>
      <c r="FB28" s="138">
        <v>-74.878299999999996</v>
      </c>
      <c r="FC28" s="138">
        <v>39.427199999999999</v>
      </c>
      <c r="FD28" s="138">
        <v>23.5732</v>
      </c>
      <c r="FE28" s="137"/>
      <c r="FF28" s="138">
        <v>23.0792</v>
      </c>
      <c r="FG28" s="138">
        <v>39.112299999999998</v>
      </c>
      <c r="FH28" s="138">
        <v>39.438499999999998</v>
      </c>
      <c r="FI28" s="138">
        <v>36.910499999999999</v>
      </c>
      <c r="FJ28" s="138">
        <v>-3.8515000000000001</v>
      </c>
      <c r="FK28" s="138">
        <v>-4.0190000000000001</v>
      </c>
      <c r="FL28" s="138">
        <v>155.5669</v>
      </c>
      <c r="FM28" s="138">
        <v>-25.206900000000001</v>
      </c>
      <c r="FN28" s="138">
        <v>-25.237100000000002</v>
      </c>
      <c r="FO28" s="138">
        <v>90.832499999999996</v>
      </c>
      <c r="FP28" s="138">
        <v>96.861900000000006</v>
      </c>
      <c r="FQ28" s="138">
        <v>57.688299999999998</v>
      </c>
      <c r="FR28" s="138">
        <v>12.08</v>
      </c>
      <c r="FS28" s="138">
        <v>1.0578000000000001</v>
      </c>
      <c r="FT28" s="138">
        <v>0.81820000000000004</v>
      </c>
      <c r="FU28" s="138">
        <v>0.28000000000000003</v>
      </c>
      <c r="FV28" s="138">
        <v>18.8</v>
      </c>
      <c r="FW28" s="138">
        <v>57.213700000000003</v>
      </c>
      <c r="FX28" s="137"/>
      <c r="FY28" s="138">
        <v>-1.159</v>
      </c>
      <c r="FZ28" s="138">
        <v>4.5060000000000002</v>
      </c>
      <c r="GA28" s="137"/>
      <c r="GB28" s="138">
        <v>51.79</v>
      </c>
      <c r="GC28" s="138">
        <v>-96.464299999999994</v>
      </c>
      <c r="GD28" s="138">
        <v>-90.585599999999999</v>
      </c>
      <c r="GE28" s="138">
        <v>14.88</v>
      </c>
      <c r="GF28" s="138">
        <v>78.648300000000006</v>
      </c>
      <c r="GG28" s="138">
        <v>24.4</v>
      </c>
      <c r="GH28" s="138">
        <v>-17.653300000000002</v>
      </c>
      <c r="GI28" s="138">
        <v>-4.9287999999999998</v>
      </c>
      <c r="GJ28" s="138">
        <v>-5.0987999999999998</v>
      </c>
      <c r="GK28" s="138">
        <v>1.8707</v>
      </c>
      <c r="GL28" s="137"/>
      <c r="GM28" s="137"/>
      <c r="GN28" s="139">
        <v>-11.9415</v>
      </c>
      <c r="GO28" s="138">
        <v>-33.9465</v>
      </c>
      <c r="GP28" s="138">
        <v>18.129200000000001</v>
      </c>
      <c r="GQ28" s="138">
        <v>35.407800000000002</v>
      </c>
      <c r="GR28" s="138">
        <v>58.5428</v>
      </c>
      <c r="GS28" s="138">
        <v>60.709899999999998</v>
      </c>
      <c r="GT28" s="138">
        <v>-111.6266</v>
      </c>
      <c r="GU28" s="138">
        <v>-28.354700000000001</v>
      </c>
      <c r="GV28" s="138">
        <v>32.200699999999998</v>
      </c>
      <c r="GW28" s="138">
        <v>-71.610100000000003</v>
      </c>
      <c r="GX28" s="139">
        <v>10.459</v>
      </c>
      <c r="GY28" s="138">
        <v>11.731299999999999</v>
      </c>
      <c r="GZ28" s="138">
        <v>11.6678</v>
      </c>
      <c r="HA28" s="137"/>
      <c r="HB28" s="138">
        <v>63.472299999999997</v>
      </c>
      <c r="HC28" s="138">
        <v>64.424700000000001</v>
      </c>
      <c r="HD28" s="138">
        <v>78.8</v>
      </c>
      <c r="HE28" s="138">
        <v>-77.823099999999997</v>
      </c>
      <c r="HF28" s="138">
        <v>-259.57040000000001</v>
      </c>
      <c r="HG28" s="138">
        <v>263.07479999999998</v>
      </c>
      <c r="HH28" s="138">
        <v>156.61590000000001</v>
      </c>
      <c r="HI28" s="138">
        <v>-63.060699999999997</v>
      </c>
      <c r="HJ28" s="138">
        <v>-62.6496</v>
      </c>
      <c r="HK28" s="138">
        <v>-62.942300000000003</v>
      </c>
      <c r="HL28" s="138">
        <v>-54.387799999999999</v>
      </c>
      <c r="HM28" s="138">
        <v>79.380600000000001</v>
      </c>
      <c r="HN28" s="138">
        <v>80.510599999999997</v>
      </c>
      <c r="HO28" s="138">
        <v>-21.973099999999999</v>
      </c>
      <c r="HP28" s="138">
        <v>-22.5943</v>
      </c>
      <c r="HQ28" s="138">
        <v>10.000500000000001</v>
      </c>
      <c r="HR28" s="138">
        <v>9.8466000000000005</v>
      </c>
      <c r="HS28" s="138">
        <v>-29.636900000000001</v>
      </c>
      <c r="HT28" s="138">
        <v>-29.222899999999999</v>
      </c>
      <c r="HU28" s="138">
        <v>21.53</v>
      </c>
      <c r="HV28" s="138">
        <v>20.41</v>
      </c>
      <c r="HW28" s="138">
        <v>10.1</v>
      </c>
      <c r="HX28" s="138">
        <v>10</v>
      </c>
      <c r="HY28" s="138">
        <v>21.739699999999999</v>
      </c>
      <c r="HZ28" s="138">
        <v>-42.08</v>
      </c>
      <c r="IA28" s="138">
        <v>-283.04379999999998</v>
      </c>
      <c r="IB28" s="138">
        <v>65.611900000000006</v>
      </c>
      <c r="IC28" s="138">
        <v>65.962900000000005</v>
      </c>
      <c r="ID28" s="138">
        <v>10.5</v>
      </c>
      <c r="IE28" s="138">
        <v>-37.5</v>
      </c>
      <c r="IF28" s="138">
        <v>-10.5</v>
      </c>
      <c r="IG28" s="138">
        <v>-10.5</v>
      </c>
      <c r="IH28" s="137"/>
      <c r="II28" s="138">
        <v>1.4584999999999999</v>
      </c>
      <c r="IJ28" s="138">
        <v>-148.97919999999999</v>
      </c>
      <c r="IK28" s="138">
        <v>-78.366</v>
      </c>
      <c r="IL28" s="138">
        <v>96.226600000000005</v>
      </c>
      <c r="IM28" s="138">
        <v>63.293300000000002</v>
      </c>
      <c r="IN28" s="138">
        <v>-25.424299999999999</v>
      </c>
      <c r="IO28" s="138">
        <v>-62.956200000000003</v>
      </c>
      <c r="IP28" s="138">
        <v>57.415900000000001</v>
      </c>
      <c r="IQ28" s="138">
        <v>-170.90799999999999</v>
      </c>
      <c r="IR28" s="138">
        <v>0</v>
      </c>
      <c r="IS28" s="138">
        <v>-58.381900000000002</v>
      </c>
      <c r="IT28" s="138">
        <v>170.61279999999999</v>
      </c>
      <c r="IU28" s="138">
        <v>171.02160000000001</v>
      </c>
      <c r="IV28" s="138">
        <v>175.5239</v>
      </c>
      <c r="IW28" s="138">
        <v>-97.674899999999994</v>
      </c>
      <c r="IX28" s="138">
        <v>3.9878</v>
      </c>
      <c r="IY28" s="138">
        <v>-84.6447</v>
      </c>
      <c r="IZ28" s="138">
        <v>87.254199999999997</v>
      </c>
      <c r="JA28" s="138">
        <v>-8.1478999999999999</v>
      </c>
      <c r="JB28" s="137"/>
      <c r="JC28" s="138">
        <v>9.36</v>
      </c>
      <c r="JD28" s="138">
        <v>7.6669999999999998</v>
      </c>
      <c r="JE28" s="139">
        <v>7.7320000000000002</v>
      </c>
      <c r="JF28" s="138">
        <v>-8.8000000000000007</v>
      </c>
      <c r="JG28" s="138">
        <v>-11.2</v>
      </c>
      <c r="JH28" s="137"/>
      <c r="JI28" s="138">
        <v>11.6625</v>
      </c>
      <c r="JJ28" s="138">
        <v>-12.8893</v>
      </c>
      <c r="JK28" s="138">
        <v>-42.101199999999999</v>
      </c>
      <c r="JL28" s="138">
        <v>14.4</v>
      </c>
      <c r="JM28" s="138">
        <v>47.470999999999997</v>
      </c>
      <c r="JN28" s="138">
        <v>47.250999999999998</v>
      </c>
      <c r="JO28" s="138">
        <v>11.095499999999999</v>
      </c>
      <c r="JP28" s="137"/>
      <c r="JQ28" s="138">
        <v>51.793900000000001</v>
      </c>
      <c r="JR28" s="138">
        <v>51.677999999999997</v>
      </c>
      <c r="JS28" s="138">
        <v>52.6967</v>
      </c>
      <c r="JT28" s="137"/>
      <c r="JU28" s="138">
        <v>38.5</v>
      </c>
      <c r="JV28" s="138">
        <v>-29.006499999999999</v>
      </c>
      <c r="JW28" s="137"/>
      <c r="JX28" s="137"/>
      <c r="JY28" s="138">
        <v>-64.641999999999996</v>
      </c>
      <c r="JZ28" s="138">
        <v>84.284899999999993</v>
      </c>
      <c r="KA28" s="138">
        <v>64.135199999999998</v>
      </c>
      <c r="KB28" s="138">
        <v>-64.165000000000006</v>
      </c>
      <c r="KC28" s="138">
        <v>-83.32</v>
      </c>
      <c r="KD28" s="138">
        <v>53.7361</v>
      </c>
      <c r="KE28" s="138">
        <v>28.6678</v>
      </c>
      <c r="KF28" s="138">
        <v>-48</v>
      </c>
      <c r="KG28" s="138">
        <v>49</v>
      </c>
      <c r="KH28" s="138">
        <v>-103.7167</v>
      </c>
      <c r="KI28" s="138">
        <v>151.80930000000001</v>
      </c>
    </row>
    <row r="29" spans="1:295" ht="18" customHeight="1" x14ac:dyDescent="0.3">
      <c r="A29" s="133" t="s">
        <v>60</v>
      </c>
      <c r="B29" s="133" t="s">
        <v>682</v>
      </c>
      <c r="C29" s="137"/>
      <c r="D29" s="138">
        <v>17.1035</v>
      </c>
      <c r="E29" s="138">
        <v>-25.0608</v>
      </c>
      <c r="F29" s="138">
        <v>-33.592700000000001</v>
      </c>
      <c r="G29" s="138">
        <v>31.3203</v>
      </c>
      <c r="H29" s="137"/>
      <c r="I29" s="138">
        <v>49.656100000000002</v>
      </c>
      <c r="J29" s="138">
        <v>-83.582300000000004</v>
      </c>
      <c r="K29" s="138">
        <v>62.390300000000003</v>
      </c>
      <c r="L29" s="138">
        <v>31.657</v>
      </c>
      <c r="M29" s="138">
        <v>31.2607</v>
      </c>
      <c r="N29" s="138">
        <v>8.8800000000000008</v>
      </c>
      <c r="O29" s="138">
        <v>-75.655000000000001</v>
      </c>
      <c r="P29" s="138">
        <v>70.400000000000006</v>
      </c>
      <c r="Q29" s="138">
        <v>26.495999999999999</v>
      </c>
      <c r="R29" s="138">
        <v>-70.400000000000006</v>
      </c>
      <c r="S29" s="138">
        <v>13.331300000000001</v>
      </c>
      <c r="T29" s="138">
        <v>40.616199999999999</v>
      </c>
      <c r="U29" s="138">
        <v>14.2081</v>
      </c>
      <c r="V29" s="138">
        <v>13.698499999999999</v>
      </c>
      <c r="W29" s="138">
        <v>22.8781</v>
      </c>
      <c r="X29" s="138">
        <v>14.760199999999999</v>
      </c>
      <c r="Y29" s="138">
        <v>6.4356999999999998</v>
      </c>
      <c r="Z29" s="138">
        <v>8.6164000000000005</v>
      </c>
      <c r="AA29" s="137"/>
      <c r="AB29" s="137"/>
      <c r="AC29" s="138">
        <v>-56.57</v>
      </c>
      <c r="AD29" s="138">
        <v>-56.32</v>
      </c>
      <c r="AE29" s="137"/>
      <c r="AF29" s="138">
        <v>-8.8800000000000008</v>
      </c>
      <c r="AG29" s="138">
        <v>74.8</v>
      </c>
      <c r="AH29" s="138">
        <v>17.105</v>
      </c>
      <c r="AI29" s="138">
        <v>0.22700000000000001</v>
      </c>
      <c r="AJ29" s="139">
        <v>-33.270000000000003</v>
      </c>
      <c r="AK29" s="138">
        <v>-32.72</v>
      </c>
      <c r="AL29" s="138">
        <v>-87.93</v>
      </c>
      <c r="AM29" s="138">
        <v>33.47</v>
      </c>
      <c r="AN29" s="138">
        <v>33.61</v>
      </c>
      <c r="AO29" s="138">
        <v>19.131399999999999</v>
      </c>
      <c r="AP29" s="138">
        <v>-1.7696000000000001</v>
      </c>
      <c r="AQ29" s="138">
        <v>66.075699999999998</v>
      </c>
      <c r="AR29" s="138">
        <v>69.456000000000003</v>
      </c>
      <c r="AS29" s="138">
        <v>49.027299999999997</v>
      </c>
      <c r="AT29" s="138">
        <v>-36.533900000000003</v>
      </c>
      <c r="AU29" s="138">
        <v>-36.4602</v>
      </c>
      <c r="AV29" s="138">
        <v>8.7286000000000001</v>
      </c>
      <c r="AW29" s="138">
        <v>8.2716999999999992</v>
      </c>
      <c r="AX29" s="138">
        <v>78.673400000000001</v>
      </c>
      <c r="AY29" s="138">
        <v>80.180800000000005</v>
      </c>
      <c r="AZ29" s="138">
        <v>6.6180000000000003</v>
      </c>
      <c r="BA29" s="138">
        <v>5.5076999999999998</v>
      </c>
      <c r="BB29" s="138">
        <v>-535.86329999999998</v>
      </c>
      <c r="BC29" s="138">
        <v>-3.0486</v>
      </c>
      <c r="BD29" s="138">
        <v>-11.4</v>
      </c>
      <c r="BE29" s="138">
        <v>-11.6</v>
      </c>
      <c r="BF29" s="138">
        <v>42.133800000000001</v>
      </c>
      <c r="BG29" s="138">
        <v>41.885199999999998</v>
      </c>
      <c r="BH29" s="138">
        <v>-5.6532</v>
      </c>
      <c r="BI29" s="137"/>
      <c r="BJ29" s="138">
        <v>-79.200699999999998</v>
      </c>
      <c r="BK29" s="138">
        <v>7.7393999999999998</v>
      </c>
      <c r="BL29" s="138">
        <v>9.4663000000000004</v>
      </c>
      <c r="BM29" s="138">
        <v>6.4218999999999999</v>
      </c>
      <c r="BN29" s="138">
        <v>582.26250000000005</v>
      </c>
      <c r="BO29" s="138">
        <v>154.72880000000001</v>
      </c>
      <c r="BP29" s="138">
        <v>154.72880000000001</v>
      </c>
      <c r="BQ29" s="138">
        <v>-555.4357</v>
      </c>
      <c r="BR29" s="138">
        <v>596.40840000000003</v>
      </c>
      <c r="BS29" s="137"/>
      <c r="BT29" s="138">
        <v>-110.1918</v>
      </c>
      <c r="BU29" s="138">
        <v>112.0116</v>
      </c>
      <c r="BV29" s="138">
        <v>95.624099999999999</v>
      </c>
      <c r="BW29" s="138">
        <v>29.57</v>
      </c>
      <c r="BX29" s="138">
        <v>32.43</v>
      </c>
      <c r="BY29" s="138">
        <v>65.62</v>
      </c>
      <c r="BZ29" s="138">
        <v>80</v>
      </c>
      <c r="CA29" s="138">
        <v>0.1381</v>
      </c>
      <c r="CB29" s="138">
        <v>-1.2014</v>
      </c>
      <c r="CC29" s="138">
        <v>58.482599999999998</v>
      </c>
      <c r="CD29" s="138">
        <v>59.183300000000003</v>
      </c>
      <c r="CE29" s="138">
        <v>-4.8190999999999997</v>
      </c>
      <c r="CF29" s="138">
        <v>-126.7518</v>
      </c>
      <c r="CG29" s="138">
        <v>-125.43770000000001</v>
      </c>
      <c r="CH29" s="138">
        <v>12.065200000000001</v>
      </c>
      <c r="CI29" s="138">
        <v>0</v>
      </c>
      <c r="CJ29" s="137"/>
      <c r="CK29" s="137"/>
      <c r="CL29" s="138">
        <v>124.2</v>
      </c>
      <c r="CM29" s="138">
        <v>112.4</v>
      </c>
      <c r="CN29" s="138">
        <v>-16.440000000000001</v>
      </c>
      <c r="CO29" s="138">
        <v>64.868499999999997</v>
      </c>
      <c r="CP29" s="138">
        <v>63.000799999999998</v>
      </c>
      <c r="CQ29" s="138">
        <v>62.447400000000002</v>
      </c>
      <c r="CR29" s="138">
        <v>-14.429399999999999</v>
      </c>
      <c r="CS29" s="138">
        <v>-13.9436</v>
      </c>
      <c r="CT29" s="138">
        <v>71.679199999999994</v>
      </c>
      <c r="CU29" s="138">
        <v>-112.5318</v>
      </c>
      <c r="CV29" s="138">
        <v>84.007599999999996</v>
      </c>
      <c r="CW29" s="138">
        <v>14.179500000000001</v>
      </c>
      <c r="CX29" s="138">
        <v>85.54</v>
      </c>
      <c r="CY29" s="138">
        <v>43.45</v>
      </c>
      <c r="CZ29" s="138">
        <v>46.179200000000002</v>
      </c>
      <c r="DA29" s="138">
        <v>44.242899999999999</v>
      </c>
      <c r="DB29" s="138">
        <v>-21.74</v>
      </c>
      <c r="DC29" s="138">
        <v>-3.1795</v>
      </c>
      <c r="DD29" s="137"/>
      <c r="DE29" s="137"/>
      <c r="DF29" s="138">
        <v>-120.1062</v>
      </c>
      <c r="DG29" s="137"/>
      <c r="DH29" s="138">
        <v>-22.3597</v>
      </c>
      <c r="DI29" s="138">
        <v>-99.6</v>
      </c>
      <c r="DJ29" s="138">
        <v>-99</v>
      </c>
      <c r="DK29" s="138">
        <v>23.716699999999999</v>
      </c>
      <c r="DL29" s="138">
        <v>67.391999999999996</v>
      </c>
      <c r="DM29" s="138">
        <v>65.295500000000004</v>
      </c>
      <c r="DN29" s="138">
        <v>94.940200000000004</v>
      </c>
      <c r="DO29" s="138">
        <v>66.72</v>
      </c>
      <c r="DP29" s="138">
        <v>-8.15</v>
      </c>
      <c r="DQ29" s="138">
        <v>61.720999999999997</v>
      </c>
      <c r="DR29" s="138">
        <v>117.49169999999999</v>
      </c>
      <c r="DS29" s="138">
        <v>-10.09</v>
      </c>
      <c r="DT29" s="138">
        <v>-10.3</v>
      </c>
      <c r="DU29" s="138">
        <v>79.569999999999993</v>
      </c>
      <c r="DV29" s="138">
        <v>69.31</v>
      </c>
      <c r="DW29" s="138">
        <v>120.63639999999999</v>
      </c>
      <c r="DX29" s="138">
        <v>118.5455</v>
      </c>
      <c r="DY29" s="138">
        <v>23.9956</v>
      </c>
      <c r="DZ29" s="138">
        <v>22.681799999999999</v>
      </c>
      <c r="EA29" s="138">
        <v>248.47319999999999</v>
      </c>
      <c r="EB29" s="138">
        <v>200.98339999999999</v>
      </c>
      <c r="EC29" s="138">
        <v>197.9725</v>
      </c>
      <c r="ED29" s="138">
        <v>198.34370000000001</v>
      </c>
      <c r="EE29" s="138">
        <v>87.679900000000004</v>
      </c>
      <c r="EF29" s="138">
        <v>67.163200000000003</v>
      </c>
      <c r="EG29" s="138">
        <v>-29.795999999999999</v>
      </c>
      <c r="EH29" s="138">
        <v>569.58609999999999</v>
      </c>
      <c r="EI29" s="138">
        <v>86.838200000000001</v>
      </c>
      <c r="EJ29" s="137"/>
      <c r="EK29" s="138">
        <v>-25.735399999999998</v>
      </c>
      <c r="EL29" s="138">
        <v>-21.900600000000001</v>
      </c>
      <c r="EM29" s="138">
        <v>11.0839</v>
      </c>
      <c r="EN29" s="138">
        <v>-7.5216000000000003</v>
      </c>
      <c r="EO29" s="138">
        <v>-6.8000999999999996</v>
      </c>
      <c r="EP29" s="138">
        <v>129.072</v>
      </c>
      <c r="EQ29" s="138">
        <v>-52.075800000000001</v>
      </c>
      <c r="ER29" s="138">
        <v>-53.053899999999999</v>
      </c>
      <c r="ES29" s="138">
        <v>-23.895900000000001</v>
      </c>
      <c r="ET29" s="138">
        <v>18.09</v>
      </c>
      <c r="EU29" s="138">
        <v>-4.8499999999999996</v>
      </c>
      <c r="EV29" s="138">
        <v>74.8</v>
      </c>
      <c r="EW29" s="138">
        <v>18.357199999999999</v>
      </c>
      <c r="EX29" s="138">
        <v>-90.125</v>
      </c>
      <c r="EY29" s="138">
        <v>-38.126899999999999</v>
      </c>
      <c r="EZ29" s="138">
        <v>-37.510399999999997</v>
      </c>
      <c r="FA29" s="138">
        <v>10.241400000000001</v>
      </c>
      <c r="FB29" s="138">
        <v>-65.811400000000006</v>
      </c>
      <c r="FC29" s="138">
        <v>29.486799999999999</v>
      </c>
      <c r="FD29" s="138">
        <v>22.915500000000002</v>
      </c>
      <c r="FE29" s="137"/>
      <c r="FF29" s="138">
        <v>22.399899999999999</v>
      </c>
      <c r="FG29" s="138">
        <v>39.5334</v>
      </c>
      <c r="FH29" s="138">
        <v>40.6633</v>
      </c>
      <c r="FI29" s="138">
        <v>38.378399999999999</v>
      </c>
      <c r="FJ29" s="138">
        <v>-0.66979999999999995</v>
      </c>
      <c r="FK29" s="138">
        <v>-0.66979999999999995</v>
      </c>
      <c r="FL29" s="138">
        <v>161.59530000000001</v>
      </c>
      <c r="FM29" s="138">
        <v>-21.638500000000001</v>
      </c>
      <c r="FN29" s="138">
        <v>-21.549900000000001</v>
      </c>
      <c r="FO29" s="138">
        <v>92.413200000000003</v>
      </c>
      <c r="FP29" s="138">
        <v>99.077399999999997</v>
      </c>
      <c r="FQ29" s="138">
        <v>57.695599999999999</v>
      </c>
      <c r="FR29" s="138">
        <v>10.95</v>
      </c>
      <c r="FS29" s="138">
        <v>1.0578000000000001</v>
      </c>
      <c r="FT29" s="138">
        <v>0.8609</v>
      </c>
      <c r="FU29" s="138">
        <v>0.3</v>
      </c>
      <c r="FV29" s="138">
        <v>19.53</v>
      </c>
      <c r="FW29" s="138">
        <v>57.286799999999999</v>
      </c>
      <c r="FX29" s="137"/>
      <c r="FY29" s="138">
        <v>-1.04</v>
      </c>
      <c r="FZ29" s="138">
        <v>3.5619999999999998</v>
      </c>
      <c r="GA29" s="137"/>
      <c r="GB29" s="138">
        <v>53.15</v>
      </c>
      <c r="GC29" s="138">
        <v>-96.311000000000007</v>
      </c>
      <c r="GD29" s="138">
        <v>-88.996799999999993</v>
      </c>
      <c r="GE29" s="138">
        <v>15.9</v>
      </c>
      <c r="GF29" s="138">
        <v>78.664699999999996</v>
      </c>
      <c r="GG29" s="138">
        <v>23.5</v>
      </c>
      <c r="GH29" s="138">
        <v>-18.396599999999999</v>
      </c>
      <c r="GI29" s="138">
        <v>-5.2195</v>
      </c>
      <c r="GJ29" s="138">
        <v>-5.2275999999999998</v>
      </c>
      <c r="GK29" s="138">
        <v>1.9169</v>
      </c>
      <c r="GL29" s="137"/>
      <c r="GM29" s="137"/>
      <c r="GN29" s="138">
        <v>-12.317600000000001</v>
      </c>
      <c r="GO29" s="138">
        <v>-36.059199999999997</v>
      </c>
      <c r="GP29" s="138">
        <v>17.093900000000001</v>
      </c>
      <c r="GQ29" s="138">
        <v>37.478900000000003</v>
      </c>
      <c r="GR29" s="138">
        <v>57.022399999999998</v>
      </c>
      <c r="GS29" s="138">
        <v>59.944400000000002</v>
      </c>
      <c r="GT29" s="138">
        <v>-113.9132</v>
      </c>
      <c r="GU29" s="138">
        <v>-29.226199999999999</v>
      </c>
      <c r="GV29" s="138">
        <v>33.690100000000001</v>
      </c>
      <c r="GW29" s="138">
        <v>-73.807199999999995</v>
      </c>
      <c r="GX29" s="138">
        <v>10.6267</v>
      </c>
      <c r="GY29" s="138">
        <v>12.4442</v>
      </c>
      <c r="GZ29" s="138">
        <v>12.174099999999999</v>
      </c>
      <c r="HA29" s="138">
        <v>12</v>
      </c>
      <c r="HB29" s="138">
        <v>68.751499999999993</v>
      </c>
      <c r="HC29" s="138">
        <v>69.881399999999999</v>
      </c>
      <c r="HD29" s="138">
        <v>106.9</v>
      </c>
      <c r="HE29" s="138">
        <v>-108.0073</v>
      </c>
      <c r="HF29" s="138">
        <v>-300.13490000000002</v>
      </c>
      <c r="HG29" s="138">
        <v>304.26499999999999</v>
      </c>
      <c r="HH29" s="138">
        <v>173.15690000000001</v>
      </c>
      <c r="HI29" s="138">
        <v>-68.116600000000005</v>
      </c>
      <c r="HJ29" s="138">
        <v>-66.778700000000001</v>
      </c>
      <c r="HK29" s="138">
        <v>-61.962899999999998</v>
      </c>
      <c r="HL29" s="138">
        <v>-52.083799999999997</v>
      </c>
      <c r="HM29" s="138">
        <v>79.985900000000001</v>
      </c>
      <c r="HN29" s="138">
        <v>81.279700000000005</v>
      </c>
      <c r="HO29" s="137"/>
      <c r="HP29" s="137"/>
      <c r="HQ29" s="138">
        <v>9.1545000000000005</v>
      </c>
      <c r="HR29" s="138">
        <v>8.9896999999999991</v>
      </c>
      <c r="HS29" s="138">
        <v>-36.179499999999997</v>
      </c>
      <c r="HT29" s="138">
        <v>-36.258000000000003</v>
      </c>
      <c r="HU29" s="138">
        <v>24.93</v>
      </c>
      <c r="HV29" s="138">
        <v>25.54</v>
      </c>
      <c r="HW29" s="138">
        <v>9.8000000000000007</v>
      </c>
      <c r="HX29" s="138">
        <v>11.3</v>
      </c>
      <c r="HY29" s="138">
        <v>21.329499999999999</v>
      </c>
      <c r="HZ29" s="138">
        <v>-38.96</v>
      </c>
      <c r="IA29" s="138">
        <v>-280.50700000000001</v>
      </c>
      <c r="IB29" s="138">
        <v>67.274699999999996</v>
      </c>
      <c r="IC29" s="138">
        <v>67.023799999999994</v>
      </c>
      <c r="ID29" s="138">
        <v>11.1</v>
      </c>
      <c r="IE29" s="138">
        <v>-34.200000000000003</v>
      </c>
      <c r="IF29" s="138">
        <v>-7.9</v>
      </c>
      <c r="IG29" s="138">
        <v>-7</v>
      </c>
      <c r="IH29" s="138">
        <v>1.5161</v>
      </c>
      <c r="II29" s="138">
        <v>1.347</v>
      </c>
      <c r="IJ29" s="138">
        <v>-161.2508</v>
      </c>
      <c r="IK29" s="138">
        <v>-63.161299999999997</v>
      </c>
      <c r="IL29" s="138">
        <v>129.53219999999999</v>
      </c>
      <c r="IM29" s="138">
        <v>87.684299999999993</v>
      </c>
      <c r="IN29" s="138">
        <v>-5.5712999999999999</v>
      </c>
      <c r="IO29" s="138">
        <v>-83.494</v>
      </c>
      <c r="IP29" s="138">
        <v>73.424099999999996</v>
      </c>
      <c r="IQ29" s="138">
        <v>-162.11439999999999</v>
      </c>
      <c r="IR29" s="138">
        <v>0</v>
      </c>
      <c r="IS29" s="138">
        <v>-79.327100000000002</v>
      </c>
      <c r="IT29" s="138">
        <v>164.05709999999999</v>
      </c>
      <c r="IU29" s="138">
        <v>163.14189999999999</v>
      </c>
      <c r="IV29" s="138">
        <v>161.87700000000001</v>
      </c>
      <c r="IW29" s="138">
        <v>-124.4816</v>
      </c>
      <c r="IX29" s="138">
        <v>16.7912</v>
      </c>
      <c r="IY29" s="138">
        <v>-105.4028</v>
      </c>
      <c r="IZ29" s="138">
        <v>102.02330000000001</v>
      </c>
      <c r="JA29" s="138">
        <v>-8.9910999999999994</v>
      </c>
      <c r="JB29" s="137"/>
      <c r="JC29" s="138">
        <v>8</v>
      </c>
      <c r="JD29" s="138">
        <v>7.6740000000000004</v>
      </c>
      <c r="JE29" s="138">
        <v>7.7140000000000004</v>
      </c>
      <c r="JF29" s="138">
        <v>-8.08</v>
      </c>
      <c r="JG29" s="138">
        <v>-12.24</v>
      </c>
      <c r="JH29" s="137"/>
      <c r="JI29" s="138">
        <v>12.9808</v>
      </c>
      <c r="JJ29" s="138">
        <v>-13.0938</v>
      </c>
      <c r="JK29" s="138">
        <v>-42.510100000000001</v>
      </c>
      <c r="JL29" s="138">
        <v>13.1</v>
      </c>
      <c r="JM29" s="138">
        <v>50.515000000000001</v>
      </c>
      <c r="JN29" s="138">
        <v>47.959000000000003</v>
      </c>
      <c r="JO29" s="137"/>
      <c r="JP29" s="137"/>
      <c r="JQ29" s="138">
        <v>51.384700000000002</v>
      </c>
      <c r="JR29" s="138">
        <v>52.121200000000002</v>
      </c>
      <c r="JS29" s="138">
        <v>53.113100000000003</v>
      </c>
      <c r="JT29" s="137"/>
      <c r="JU29" s="138">
        <v>37.299999999999997</v>
      </c>
      <c r="JV29" s="138">
        <v>-29.116299999999999</v>
      </c>
      <c r="JW29" s="137"/>
      <c r="JX29" s="137"/>
      <c r="JY29" s="138">
        <v>-56.494900000000001</v>
      </c>
      <c r="JZ29" s="138">
        <v>83.520099999999999</v>
      </c>
      <c r="KA29" s="138">
        <v>64.202399999999997</v>
      </c>
      <c r="KB29" s="138">
        <v>-54.951300000000003</v>
      </c>
      <c r="KC29" s="138">
        <v>-83.347899999999996</v>
      </c>
      <c r="KD29" s="138">
        <v>51.757800000000003</v>
      </c>
      <c r="KE29" s="138">
        <v>29.315000000000001</v>
      </c>
      <c r="KF29" s="138">
        <v>-46.9</v>
      </c>
      <c r="KG29" s="138">
        <v>47.6</v>
      </c>
      <c r="KH29" s="138">
        <v>-131.77379999999999</v>
      </c>
      <c r="KI29" s="138">
        <v>187.62989999999999</v>
      </c>
    </row>
    <row r="30" spans="1:295" ht="18" customHeight="1" x14ac:dyDescent="0.3">
      <c r="A30" s="133" t="s">
        <v>60</v>
      </c>
      <c r="B30" s="133" t="s">
        <v>683</v>
      </c>
      <c r="C30" s="137"/>
      <c r="D30" s="138">
        <v>17.279299999999999</v>
      </c>
      <c r="E30" s="139">
        <v>-25.3735</v>
      </c>
      <c r="F30" s="138">
        <v>-32.5396</v>
      </c>
      <c r="G30" s="138">
        <v>32.241100000000003</v>
      </c>
      <c r="H30" s="137"/>
      <c r="I30" s="138">
        <v>51.6111</v>
      </c>
      <c r="J30" s="138">
        <v>-85.380200000000002</v>
      </c>
      <c r="K30" s="138">
        <v>65.930199999999999</v>
      </c>
      <c r="L30" s="138">
        <v>33.561</v>
      </c>
      <c r="M30" s="138">
        <v>32.5884</v>
      </c>
      <c r="N30" s="138">
        <v>4.4400000000000004</v>
      </c>
      <c r="O30" s="138">
        <v>-77.05</v>
      </c>
      <c r="P30" s="138">
        <v>68.2</v>
      </c>
      <c r="Q30" s="138">
        <v>25.667999999999999</v>
      </c>
      <c r="R30" s="138">
        <v>-70.400000000000006</v>
      </c>
      <c r="S30" s="138">
        <v>13.231299999999999</v>
      </c>
      <c r="T30" s="138">
        <v>41.7468</v>
      </c>
      <c r="U30" s="138">
        <v>13.946199999999999</v>
      </c>
      <c r="V30" s="138">
        <v>14.114599999999999</v>
      </c>
      <c r="W30" s="138">
        <v>23.4389</v>
      </c>
      <c r="X30" s="138">
        <v>14.362299999999999</v>
      </c>
      <c r="Y30" s="138">
        <v>6.4672999999999998</v>
      </c>
      <c r="Z30" s="138">
        <v>8.5836000000000006</v>
      </c>
      <c r="AA30" s="137"/>
      <c r="AB30" s="137"/>
      <c r="AC30" s="138">
        <v>-61.54</v>
      </c>
      <c r="AD30" s="138">
        <v>-61.09</v>
      </c>
      <c r="AE30" s="137"/>
      <c r="AF30" s="138">
        <v>-4.4400000000000004</v>
      </c>
      <c r="AG30" s="138">
        <v>74.8</v>
      </c>
      <c r="AH30" s="138">
        <v>17.771000000000001</v>
      </c>
      <c r="AI30" s="138">
        <v>0.23200000000000001</v>
      </c>
      <c r="AJ30" s="139">
        <v>-42.5</v>
      </c>
      <c r="AK30" s="138">
        <v>-41.77</v>
      </c>
      <c r="AL30" s="138">
        <v>-81.75</v>
      </c>
      <c r="AM30" s="138">
        <v>42.7</v>
      </c>
      <c r="AN30" s="138">
        <v>42.13</v>
      </c>
      <c r="AO30" s="138">
        <v>19.755400000000002</v>
      </c>
      <c r="AP30" s="138">
        <v>-1.9823999999999999</v>
      </c>
      <c r="AQ30" s="138">
        <v>68.135300000000001</v>
      </c>
      <c r="AR30" s="138">
        <v>71.03</v>
      </c>
      <c r="AS30" s="138">
        <v>46.031599999999997</v>
      </c>
      <c r="AT30" s="138">
        <v>-37.2102</v>
      </c>
      <c r="AU30" s="138">
        <v>-36.902900000000002</v>
      </c>
      <c r="AV30" s="138">
        <v>6.8025000000000002</v>
      </c>
      <c r="AW30" s="138">
        <v>6.7613000000000003</v>
      </c>
      <c r="AX30" s="138">
        <v>79.101799999999997</v>
      </c>
      <c r="AY30" s="138">
        <v>79.882800000000003</v>
      </c>
      <c r="AZ30" s="138">
        <v>3.5455999999999999</v>
      </c>
      <c r="BA30" s="138">
        <v>1.9100999999999999</v>
      </c>
      <c r="BB30" s="138">
        <v>-528.38570000000004</v>
      </c>
      <c r="BC30" s="138">
        <v>-2.2382</v>
      </c>
      <c r="BD30" s="138">
        <v>-11.7</v>
      </c>
      <c r="BE30" s="138">
        <v>-11.7</v>
      </c>
      <c r="BF30" s="138">
        <v>43.446800000000003</v>
      </c>
      <c r="BG30" s="138">
        <v>42.169499999999999</v>
      </c>
      <c r="BH30" s="138">
        <v>-5.8590999999999998</v>
      </c>
      <c r="BI30" s="137"/>
      <c r="BJ30" s="138">
        <v>-65.738299999999995</v>
      </c>
      <c r="BK30" s="138">
        <v>8.1953999999999994</v>
      </c>
      <c r="BL30" s="138">
        <v>9.5713000000000008</v>
      </c>
      <c r="BM30" s="138">
        <v>6.5735999999999999</v>
      </c>
      <c r="BN30" s="138">
        <v>574.78549999999996</v>
      </c>
      <c r="BO30" s="138">
        <v>164.70830000000001</v>
      </c>
      <c r="BP30" s="138">
        <v>164.6473</v>
      </c>
      <c r="BQ30" s="138">
        <v>-567.18349999999998</v>
      </c>
      <c r="BR30" s="138">
        <v>596.73649999999998</v>
      </c>
      <c r="BS30" s="137"/>
      <c r="BT30" s="138">
        <v>-59.552700000000002</v>
      </c>
      <c r="BU30" s="138">
        <v>61.893999999999998</v>
      </c>
      <c r="BV30" s="138">
        <v>97.759699999999995</v>
      </c>
      <c r="BW30" s="138">
        <v>29.76</v>
      </c>
      <c r="BX30" s="138">
        <v>32.64</v>
      </c>
      <c r="BY30" s="138">
        <v>67.67</v>
      </c>
      <c r="BZ30" s="138">
        <v>80.87</v>
      </c>
      <c r="CA30" s="138">
        <v>-21.161000000000001</v>
      </c>
      <c r="CB30" s="138">
        <v>-20.223299999999998</v>
      </c>
      <c r="CC30" s="138">
        <v>72.042500000000004</v>
      </c>
      <c r="CD30" s="138">
        <v>72.406300000000002</v>
      </c>
      <c r="CE30" s="138">
        <v>-5.6298000000000004</v>
      </c>
      <c r="CF30" s="138">
        <v>-127.9789</v>
      </c>
      <c r="CG30" s="138">
        <v>-127.9919</v>
      </c>
      <c r="CH30" s="138">
        <v>10.7354</v>
      </c>
      <c r="CI30" s="138">
        <v>0</v>
      </c>
      <c r="CJ30" s="137"/>
      <c r="CK30" s="137"/>
      <c r="CL30" s="138">
        <v>124.9</v>
      </c>
      <c r="CM30" s="138">
        <v>112</v>
      </c>
      <c r="CN30" s="138">
        <v>-16.34</v>
      </c>
      <c r="CO30" s="138">
        <v>65.477800000000002</v>
      </c>
      <c r="CP30" s="138">
        <v>63.4392</v>
      </c>
      <c r="CQ30" s="138">
        <v>63.228099999999998</v>
      </c>
      <c r="CR30" s="138">
        <v>-9.3338000000000001</v>
      </c>
      <c r="CS30" s="138">
        <v>-9.7034000000000002</v>
      </c>
      <c r="CT30" s="138">
        <v>71.591300000000004</v>
      </c>
      <c r="CU30" s="138">
        <v>-118.6987</v>
      </c>
      <c r="CV30" s="138">
        <v>84.976900000000001</v>
      </c>
      <c r="CW30" s="138">
        <v>13.9892</v>
      </c>
      <c r="CX30" s="138">
        <v>82.62</v>
      </c>
      <c r="CY30" s="138">
        <v>42.64</v>
      </c>
      <c r="CZ30" s="138">
        <v>47.819800000000001</v>
      </c>
      <c r="DA30" s="138">
        <v>45.414700000000003</v>
      </c>
      <c r="DB30" s="138">
        <v>-22.73</v>
      </c>
      <c r="DC30" s="137"/>
      <c r="DD30" s="137"/>
      <c r="DE30" s="137"/>
      <c r="DF30" s="138">
        <v>-152.2766</v>
      </c>
      <c r="DG30" s="137"/>
      <c r="DH30" s="138">
        <v>-23.2866</v>
      </c>
      <c r="DI30" s="138">
        <v>-105</v>
      </c>
      <c r="DJ30" s="138">
        <v>-106</v>
      </c>
      <c r="DK30" s="138">
        <v>24.062799999999999</v>
      </c>
      <c r="DL30" s="138">
        <v>69.149799999999999</v>
      </c>
      <c r="DM30" s="138">
        <v>69.052700000000002</v>
      </c>
      <c r="DN30" s="139">
        <v>96.697999999999993</v>
      </c>
      <c r="DO30" s="139">
        <v>68.144999999999996</v>
      </c>
      <c r="DP30" s="138">
        <v>-9.49</v>
      </c>
      <c r="DQ30" s="138">
        <v>62.914499999999997</v>
      </c>
      <c r="DR30" s="138">
        <v>150.76859999999999</v>
      </c>
      <c r="DS30" s="138">
        <v>-10.17</v>
      </c>
      <c r="DT30" s="138">
        <v>-10.3</v>
      </c>
      <c r="DU30" s="138">
        <v>77.209999999999994</v>
      </c>
      <c r="DV30" s="138">
        <v>69.95</v>
      </c>
      <c r="DW30" s="138">
        <v>149.63640000000001</v>
      </c>
      <c r="DX30" s="138">
        <v>146.89089999999999</v>
      </c>
      <c r="DY30" s="138">
        <v>19.360600000000002</v>
      </c>
      <c r="DZ30" s="138">
        <v>18.190899999999999</v>
      </c>
      <c r="EA30" s="138">
        <v>264.31389999999999</v>
      </c>
      <c r="EB30" s="138">
        <v>219.43610000000001</v>
      </c>
      <c r="EC30" s="138">
        <v>212.63220000000001</v>
      </c>
      <c r="ED30" s="138">
        <v>215.3648</v>
      </c>
      <c r="EE30" s="138">
        <v>95.876999999999995</v>
      </c>
      <c r="EF30" s="138">
        <v>74.473399999999998</v>
      </c>
      <c r="EG30" s="138">
        <v>-30.1</v>
      </c>
      <c r="EH30" s="138">
        <v>576.44050000000004</v>
      </c>
      <c r="EI30" s="138">
        <v>88.860900000000001</v>
      </c>
      <c r="EJ30" s="137"/>
      <c r="EK30" s="138">
        <v>-26.2943</v>
      </c>
      <c r="EL30" s="138">
        <v>-22.427900000000001</v>
      </c>
      <c r="EM30" s="138">
        <v>10.285299999999999</v>
      </c>
      <c r="EN30" s="138">
        <v>-12.4565</v>
      </c>
      <c r="EO30" s="138">
        <v>-11.008900000000001</v>
      </c>
      <c r="EP30" s="138">
        <v>144.44399999999999</v>
      </c>
      <c r="EQ30" s="138">
        <v>-49.542000000000002</v>
      </c>
      <c r="ER30" s="138">
        <v>-50.439599999999999</v>
      </c>
      <c r="ES30" s="138">
        <v>-30.765999999999998</v>
      </c>
      <c r="ET30" s="138">
        <v>0</v>
      </c>
      <c r="EU30" s="138">
        <v>-2.78</v>
      </c>
      <c r="EV30" s="138">
        <v>114</v>
      </c>
      <c r="EW30" s="138">
        <v>18.6312</v>
      </c>
      <c r="EX30" s="138">
        <v>-100.45699999999999</v>
      </c>
      <c r="EY30" s="138">
        <v>-39.042200000000001</v>
      </c>
      <c r="EZ30" s="138">
        <v>-38.292000000000002</v>
      </c>
      <c r="FA30" s="138">
        <v>11.4017</v>
      </c>
      <c r="FB30" s="138">
        <v>-71.975399999999993</v>
      </c>
      <c r="FC30" s="138">
        <v>34.513500000000001</v>
      </c>
      <c r="FD30" s="138">
        <v>22.6357</v>
      </c>
      <c r="FE30" s="137"/>
      <c r="FF30" s="138">
        <v>22.0471</v>
      </c>
      <c r="FG30" s="138">
        <v>40.214799999999997</v>
      </c>
      <c r="FH30" s="138">
        <v>39.572800000000001</v>
      </c>
      <c r="FI30" s="138">
        <v>38.563299999999998</v>
      </c>
      <c r="FJ30" s="138">
        <v>19.927299999999999</v>
      </c>
      <c r="FK30" s="138">
        <v>18.755099999999999</v>
      </c>
      <c r="FL30" s="138">
        <v>111.191</v>
      </c>
      <c r="FM30" s="138">
        <v>-16.496500000000001</v>
      </c>
      <c r="FN30" s="138">
        <v>-16.0411</v>
      </c>
      <c r="FO30" s="138">
        <v>53.8307</v>
      </c>
      <c r="FP30" s="138">
        <v>55.235100000000003</v>
      </c>
      <c r="FQ30" s="138">
        <v>51.968000000000004</v>
      </c>
      <c r="FR30" s="138">
        <v>5.95</v>
      </c>
      <c r="FS30" s="138">
        <v>1.0578000000000001</v>
      </c>
      <c r="FT30" s="138">
        <v>0.93540000000000001</v>
      </c>
      <c r="FU30" s="138">
        <v>0.3</v>
      </c>
      <c r="FV30" s="138">
        <v>18.899999999999999</v>
      </c>
      <c r="FW30" s="138">
        <v>52.373800000000003</v>
      </c>
      <c r="FX30" s="137"/>
      <c r="FY30" s="138">
        <v>-0.49399999999999999</v>
      </c>
      <c r="FZ30" s="138">
        <v>4.3</v>
      </c>
      <c r="GA30" s="137"/>
      <c r="GB30" s="138">
        <v>55.83</v>
      </c>
      <c r="GC30" s="138">
        <v>-55.159599999999998</v>
      </c>
      <c r="GD30" s="138">
        <v>-53.059699999999999</v>
      </c>
      <c r="GE30" s="138">
        <v>15.21</v>
      </c>
      <c r="GF30" s="138">
        <v>86.2346</v>
      </c>
      <c r="GG30" s="138">
        <v>23.9</v>
      </c>
      <c r="GH30" s="138">
        <v>-21.5076</v>
      </c>
      <c r="GI30" s="138">
        <v>-4.2683</v>
      </c>
      <c r="GJ30" s="138">
        <v>-4.3874000000000004</v>
      </c>
      <c r="GK30" s="138">
        <v>1.9823999999999999</v>
      </c>
      <c r="GL30" s="137"/>
      <c r="GM30" s="137"/>
      <c r="GN30" s="138">
        <v>-13.2249</v>
      </c>
      <c r="GO30" s="138">
        <v>-39.924399999999999</v>
      </c>
      <c r="GP30" s="138">
        <v>16.9465</v>
      </c>
      <c r="GQ30" s="138">
        <v>41.627099999999999</v>
      </c>
      <c r="GR30" s="138">
        <v>58.886699999999998</v>
      </c>
      <c r="GS30" s="138">
        <v>60.262099999999997</v>
      </c>
      <c r="GT30" s="138">
        <v>-138.28479999999999</v>
      </c>
      <c r="GU30" s="138">
        <v>-30.199100000000001</v>
      </c>
      <c r="GV30" s="138">
        <v>34.612900000000003</v>
      </c>
      <c r="GW30" s="138">
        <v>-74.194000000000003</v>
      </c>
      <c r="GX30" s="138">
        <v>10.421200000000001</v>
      </c>
      <c r="GY30" s="138">
        <v>12.9716</v>
      </c>
      <c r="GZ30" s="138">
        <v>12.564399999999999</v>
      </c>
      <c r="HA30" s="137"/>
      <c r="HB30" s="138">
        <v>74.451400000000007</v>
      </c>
      <c r="HC30" s="138">
        <v>75.198099999999997</v>
      </c>
      <c r="HD30" s="138">
        <v>117.3</v>
      </c>
      <c r="HE30" s="138">
        <v>-117.2213</v>
      </c>
      <c r="HF30" s="138">
        <v>-318.959</v>
      </c>
      <c r="HG30" s="138">
        <v>318.56</v>
      </c>
      <c r="HH30" s="138">
        <v>181.57570000000001</v>
      </c>
      <c r="HI30" s="138">
        <v>-73.947000000000003</v>
      </c>
      <c r="HJ30" s="138">
        <v>-71.740300000000005</v>
      </c>
      <c r="HK30" s="138">
        <v>-57.940899999999999</v>
      </c>
      <c r="HL30" s="138">
        <v>-47.997399999999999</v>
      </c>
      <c r="HM30" s="138">
        <v>80.097399999999993</v>
      </c>
      <c r="HN30" s="138">
        <v>80.398799999999994</v>
      </c>
      <c r="HO30" s="138">
        <v>-37.445900000000002</v>
      </c>
      <c r="HP30" s="138">
        <v>-36.563800000000001</v>
      </c>
      <c r="HQ30" s="138">
        <v>-1.0189999999999999</v>
      </c>
      <c r="HR30" s="138">
        <v>-0.38179999999999997</v>
      </c>
      <c r="HS30" s="138">
        <v>-36.7864</v>
      </c>
      <c r="HT30" s="138">
        <v>-36.610300000000002</v>
      </c>
      <c r="HU30" s="138">
        <v>43.47</v>
      </c>
      <c r="HV30" s="138">
        <v>42.43</v>
      </c>
      <c r="HW30" s="138">
        <v>13</v>
      </c>
      <c r="HX30" s="138">
        <v>12.7</v>
      </c>
      <c r="HY30" s="138">
        <v>21.372199999999999</v>
      </c>
      <c r="HZ30" s="138">
        <v>-41.12</v>
      </c>
      <c r="IA30" s="138">
        <v>-340.2611</v>
      </c>
      <c r="IB30" s="138">
        <v>83.640799999999999</v>
      </c>
      <c r="IC30" s="138">
        <v>84.116900000000001</v>
      </c>
      <c r="ID30" s="138">
        <v>11.1</v>
      </c>
      <c r="IE30" s="138">
        <v>-31.6</v>
      </c>
      <c r="IF30" s="138">
        <v>2.2000000000000002</v>
      </c>
      <c r="IG30" s="138">
        <v>2.2999999999999998</v>
      </c>
      <c r="IH30" s="137"/>
      <c r="II30" s="137"/>
      <c r="IJ30" s="138">
        <v>-175.1225</v>
      </c>
      <c r="IK30" s="138">
        <v>-64.8262</v>
      </c>
      <c r="IL30" s="138">
        <v>132.43889999999999</v>
      </c>
      <c r="IM30" s="138">
        <v>96.842399999999998</v>
      </c>
      <c r="IN30" s="138">
        <v>-3.5007999999999999</v>
      </c>
      <c r="IO30" s="138">
        <v>-96.762799999999999</v>
      </c>
      <c r="IP30" s="138">
        <v>88.6828</v>
      </c>
      <c r="IQ30" s="138">
        <v>-101.837</v>
      </c>
      <c r="IR30" s="138">
        <v>0</v>
      </c>
      <c r="IS30" s="138">
        <v>-89.297700000000006</v>
      </c>
      <c r="IT30" s="138">
        <v>151.1206</v>
      </c>
      <c r="IU30" s="138">
        <v>148.19130000000001</v>
      </c>
      <c r="IV30" s="138">
        <v>104.3305</v>
      </c>
      <c r="IW30" s="138">
        <v>-130.3725</v>
      </c>
      <c r="IX30" s="138">
        <v>7.9431000000000003</v>
      </c>
      <c r="IY30" s="138">
        <v>-120.49769999999999</v>
      </c>
      <c r="IZ30" s="138">
        <v>121.8344</v>
      </c>
      <c r="JA30" s="138">
        <v>-8.6477000000000004</v>
      </c>
      <c r="JB30" s="137"/>
      <c r="JC30" s="138">
        <v>9.1999999999999993</v>
      </c>
      <c r="JD30" s="138">
        <v>7.5919999999999996</v>
      </c>
      <c r="JE30" s="138">
        <v>7.5510000000000002</v>
      </c>
      <c r="JF30" s="138">
        <v>-9.44</v>
      </c>
      <c r="JG30" s="138">
        <v>-11.84</v>
      </c>
      <c r="JH30" s="137"/>
      <c r="JI30" s="138">
        <v>12.4254</v>
      </c>
      <c r="JJ30" s="138">
        <v>-11.4244</v>
      </c>
      <c r="JK30" s="138">
        <v>-42.714599999999997</v>
      </c>
      <c r="JL30" s="138">
        <v>12.5</v>
      </c>
      <c r="JM30" s="138">
        <v>49.277000000000001</v>
      </c>
      <c r="JN30" s="138">
        <v>49.378</v>
      </c>
      <c r="JO30" s="137"/>
      <c r="JP30" s="137"/>
      <c r="JQ30" s="138">
        <v>53.227800000000002</v>
      </c>
      <c r="JR30" s="138">
        <v>52.3996</v>
      </c>
      <c r="JS30" s="138">
        <v>52.185099999999998</v>
      </c>
      <c r="JT30" s="137"/>
      <c r="JU30" s="138">
        <v>34</v>
      </c>
      <c r="JV30" s="138">
        <v>-29.240200000000002</v>
      </c>
      <c r="JW30" s="137"/>
      <c r="JX30" s="137"/>
      <c r="JY30" s="138">
        <v>-50.466299999999997</v>
      </c>
      <c r="JZ30" s="138">
        <v>80.017899999999997</v>
      </c>
      <c r="KA30" s="138">
        <v>58.768700000000003</v>
      </c>
      <c r="KB30" s="138">
        <v>-50.5976</v>
      </c>
      <c r="KC30" s="138">
        <v>-80.672200000000004</v>
      </c>
      <c r="KD30" s="138">
        <v>47.233600000000003</v>
      </c>
      <c r="KE30" s="138">
        <v>31.378</v>
      </c>
      <c r="KF30" s="138">
        <v>-43.8</v>
      </c>
      <c r="KG30" s="138">
        <v>42.3</v>
      </c>
      <c r="KH30" s="138">
        <v>-134.5018</v>
      </c>
      <c r="KI30" s="138">
        <v>198.2877</v>
      </c>
    </row>
    <row r="31" spans="1:295" ht="18" customHeight="1" x14ac:dyDescent="0.3">
      <c r="A31" s="133" t="s">
        <v>60</v>
      </c>
      <c r="B31" s="133" t="s">
        <v>684</v>
      </c>
      <c r="C31" s="137"/>
      <c r="D31" s="138">
        <v>17.857299999999999</v>
      </c>
      <c r="E31" s="138">
        <v>-25.686199999999999</v>
      </c>
      <c r="F31" s="138">
        <v>-32.391300000000001</v>
      </c>
      <c r="G31" s="138">
        <v>33.342300000000002</v>
      </c>
      <c r="H31" s="137"/>
      <c r="I31" s="138">
        <v>53.1768</v>
      </c>
      <c r="J31" s="138">
        <v>-87.480999999999995</v>
      </c>
      <c r="K31" s="139">
        <v>67.677599999999998</v>
      </c>
      <c r="L31" s="138">
        <v>34.307000000000002</v>
      </c>
      <c r="M31" s="138">
        <v>33.695399999999999</v>
      </c>
      <c r="N31" s="138">
        <v>0</v>
      </c>
      <c r="O31" s="138">
        <v>-77.462000000000003</v>
      </c>
      <c r="P31" s="138">
        <v>72.599999999999994</v>
      </c>
      <c r="Q31" s="138">
        <v>24.84</v>
      </c>
      <c r="R31" s="139">
        <v>-70.400000000000006</v>
      </c>
      <c r="S31" s="138">
        <v>13.362399999999999</v>
      </c>
      <c r="T31" s="138">
        <v>43.650399999999998</v>
      </c>
      <c r="U31" s="138">
        <v>13.7761</v>
      </c>
      <c r="V31" s="138">
        <v>13.9186</v>
      </c>
      <c r="W31" s="138">
        <v>23.196400000000001</v>
      </c>
      <c r="X31" s="138">
        <v>13.057</v>
      </c>
      <c r="Y31" s="138">
        <v>5.9791999999999996</v>
      </c>
      <c r="Z31" s="138">
        <v>8.57</v>
      </c>
      <c r="AA31" s="137"/>
      <c r="AB31" s="137"/>
      <c r="AC31" s="138">
        <v>-65.59</v>
      </c>
      <c r="AD31" s="138">
        <v>-64.930000000000007</v>
      </c>
      <c r="AE31" s="137"/>
      <c r="AF31" s="138">
        <v>0</v>
      </c>
      <c r="AG31" s="138">
        <v>77</v>
      </c>
      <c r="AH31" s="138">
        <v>17.948</v>
      </c>
      <c r="AI31" s="138">
        <v>0.23100000000000001</v>
      </c>
      <c r="AJ31" s="139">
        <v>-39.85</v>
      </c>
      <c r="AK31" s="138">
        <v>-40.17</v>
      </c>
      <c r="AL31" s="138">
        <v>-76.040000000000006</v>
      </c>
      <c r="AM31" s="138">
        <v>40.049999999999997</v>
      </c>
      <c r="AN31" s="138">
        <v>40.06</v>
      </c>
      <c r="AO31" s="138">
        <v>19.522099999999998</v>
      </c>
      <c r="AP31" s="138">
        <v>-1.9907999999999999</v>
      </c>
      <c r="AQ31" s="138">
        <v>70.353399999999993</v>
      </c>
      <c r="AR31" s="138">
        <v>73.346500000000006</v>
      </c>
      <c r="AS31" s="138">
        <v>46.225999999999999</v>
      </c>
      <c r="AT31" s="138">
        <v>-39.537300000000002</v>
      </c>
      <c r="AU31" s="138">
        <v>-39.337299999999999</v>
      </c>
      <c r="AV31" s="138">
        <v>9.1644000000000005</v>
      </c>
      <c r="AW31" s="138">
        <v>8.4705999999999992</v>
      </c>
      <c r="AX31" s="138">
        <v>79.4983</v>
      </c>
      <c r="AY31" s="138">
        <v>81.239900000000006</v>
      </c>
      <c r="AZ31" s="138">
        <v>3.9678</v>
      </c>
      <c r="BA31" s="138">
        <v>3.2101000000000002</v>
      </c>
      <c r="BB31" s="138">
        <v>-531.58979999999997</v>
      </c>
      <c r="BC31" s="138">
        <v>-4.0906000000000002</v>
      </c>
      <c r="BD31" s="138">
        <v>-11.2</v>
      </c>
      <c r="BE31" s="138">
        <v>-11.1</v>
      </c>
      <c r="BF31" s="138">
        <v>45.900199999999998</v>
      </c>
      <c r="BG31" s="138">
        <v>44.72</v>
      </c>
      <c r="BH31" s="138">
        <v>-6.4660000000000002</v>
      </c>
      <c r="BI31" s="137"/>
      <c r="BJ31" s="138">
        <v>-68.013199999999998</v>
      </c>
      <c r="BK31" s="138">
        <v>9.25</v>
      </c>
      <c r="BL31" s="138">
        <v>10.0327</v>
      </c>
      <c r="BM31" s="138">
        <v>6.6017000000000001</v>
      </c>
      <c r="BN31" s="138">
        <v>571.61149999999998</v>
      </c>
      <c r="BO31" s="138">
        <v>166.7226</v>
      </c>
      <c r="BP31" s="138">
        <v>165.7765</v>
      </c>
      <c r="BQ31" s="138">
        <v>-574.20349999999996</v>
      </c>
      <c r="BR31" s="138">
        <v>603.05150000000003</v>
      </c>
      <c r="BS31" s="137"/>
      <c r="BT31" s="138">
        <v>-57.826599999999999</v>
      </c>
      <c r="BU31" s="138">
        <v>58.6753</v>
      </c>
      <c r="BV31" s="138">
        <v>99.985100000000003</v>
      </c>
      <c r="BW31" s="138">
        <v>30.32</v>
      </c>
      <c r="BX31" s="138">
        <v>33.729999999999997</v>
      </c>
      <c r="BY31" s="138">
        <v>69.05</v>
      </c>
      <c r="BZ31" s="138">
        <v>82.61</v>
      </c>
      <c r="CA31" s="138">
        <v>-21.562899999999999</v>
      </c>
      <c r="CB31" s="138">
        <v>-21.8308</v>
      </c>
      <c r="CC31" s="138">
        <v>73.534199999999998</v>
      </c>
      <c r="CD31" s="138">
        <v>74.969499999999996</v>
      </c>
      <c r="CE31" s="138">
        <v>-6.4931000000000001</v>
      </c>
      <c r="CF31" s="138">
        <v>-125.7504</v>
      </c>
      <c r="CG31" s="138">
        <v>-125.8111</v>
      </c>
      <c r="CH31" s="138">
        <v>10.684699999999999</v>
      </c>
      <c r="CI31" s="138">
        <v>0</v>
      </c>
      <c r="CJ31" s="137"/>
      <c r="CK31" s="137"/>
      <c r="CL31" s="138">
        <v>123.9</v>
      </c>
      <c r="CM31" s="138">
        <v>112.9</v>
      </c>
      <c r="CN31" s="138">
        <v>-16.57</v>
      </c>
      <c r="CO31" s="138">
        <v>67.076800000000006</v>
      </c>
      <c r="CP31" s="138">
        <v>65.533799999999999</v>
      </c>
      <c r="CQ31" s="138">
        <v>64.916399999999996</v>
      </c>
      <c r="CR31" s="138">
        <v>-4.2477</v>
      </c>
      <c r="CS31" s="138">
        <v>-3.4912000000000001</v>
      </c>
      <c r="CT31" s="138">
        <v>66.328299999999999</v>
      </c>
      <c r="CU31" s="138">
        <v>-118.9695</v>
      </c>
      <c r="CV31" s="138">
        <v>78.926699999999997</v>
      </c>
      <c r="CW31" s="138">
        <v>14.480700000000001</v>
      </c>
      <c r="CX31" s="138">
        <v>87.38</v>
      </c>
      <c r="CY31" s="138">
        <v>45.15</v>
      </c>
      <c r="CZ31" s="138">
        <v>48.5229</v>
      </c>
      <c r="DA31" s="138">
        <v>46.000700000000002</v>
      </c>
      <c r="DB31" s="138">
        <v>-23.11</v>
      </c>
      <c r="DC31" s="138">
        <v>-3.0413000000000001</v>
      </c>
      <c r="DD31" s="137"/>
      <c r="DE31" s="137"/>
      <c r="DF31" s="138">
        <v>-150.2535</v>
      </c>
      <c r="DG31" s="137"/>
      <c r="DH31" s="138">
        <v>-23.8628</v>
      </c>
      <c r="DI31" s="138">
        <v>-107.7</v>
      </c>
      <c r="DJ31" s="138">
        <v>-107.2</v>
      </c>
      <c r="DK31" s="138">
        <v>24.518699999999999</v>
      </c>
      <c r="DL31" s="138">
        <v>70.028700000000001</v>
      </c>
      <c r="DM31" s="138">
        <v>70.461600000000004</v>
      </c>
      <c r="DN31" s="138">
        <v>98.455799999999996</v>
      </c>
      <c r="DO31" s="138">
        <v>69.569999999999993</v>
      </c>
      <c r="DP31" s="138">
        <v>-9.7100000000000009</v>
      </c>
      <c r="DQ31" s="138">
        <v>64.015000000000001</v>
      </c>
      <c r="DR31" s="138">
        <v>149.10849999999999</v>
      </c>
      <c r="DS31" s="138">
        <v>-8.23</v>
      </c>
      <c r="DT31" s="138">
        <v>-8.32</v>
      </c>
      <c r="DU31" s="138">
        <v>90.13</v>
      </c>
      <c r="DV31" s="138">
        <v>72.099999999999994</v>
      </c>
      <c r="DW31" s="138">
        <v>152.96360000000001</v>
      </c>
      <c r="DX31" s="138">
        <v>150.63640000000001</v>
      </c>
      <c r="DY31" s="138">
        <v>17.1477</v>
      </c>
      <c r="DZ31" s="138">
        <v>16.163599999999999</v>
      </c>
      <c r="EA31" s="138">
        <v>268.5532</v>
      </c>
      <c r="EB31" s="138">
        <v>223.3741</v>
      </c>
      <c r="EC31" s="138">
        <v>215.8296</v>
      </c>
      <c r="ED31" s="138">
        <v>218.6189</v>
      </c>
      <c r="EE31" s="138">
        <v>91.249700000000004</v>
      </c>
      <c r="EF31" s="138">
        <v>70.569999999999993</v>
      </c>
      <c r="EG31" s="138">
        <v>-29.934000000000001</v>
      </c>
      <c r="EH31" s="138">
        <v>584.71730000000002</v>
      </c>
      <c r="EI31" s="138">
        <v>75.850399999999993</v>
      </c>
      <c r="EJ31" s="137"/>
      <c r="EK31" s="138">
        <v>-25.9696</v>
      </c>
      <c r="EL31" s="138">
        <v>-23.322199999999999</v>
      </c>
      <c r="EM31" s="138">
        <v>15.773899999999999</v>
      </c>
      <c r="EN31" s="138">
        <v>-11.236499999999999</v>
      </c>
      <c r="EO31" s="138">
        <v>-9.3374000000000006</v>
      </c>
      <c r="EP31" s="138">
        <v>115.248</v>
      </c>
      <c r="EQ31" s="138">
        <v>-49.609200000000001</v>
      </c>
      <c r="ER31" s="138">
        <v>-50.713099999999997</v>
      </c>
      <c r="ES31" s="138">
        <v>-25.573599999999999</v>
      </c>
      <c r="ET31" s="138">
        <v>0</v>
      </c>
      <c r="EU31" s="138">
        <v>-5</v>
      </c>
      <c r="EV31" s="138">
        <v>97.6</v>
      </c>
      <c r="EW31" s="138">
        <v>19.417200000000001</v>
      </c>
      <c r="EX31" s="138">
        <v>-100.8965</v>
      </c>
      <c r="EY31" s="138">
        <v>-38.422600000000003</v>
      </c>
      <c r="EZ31" s="138">
        <v>-37.956499999999998</v>
      </c>
      <c r="FA31" s="138">
        <v>11.226800000000001</v>
      </c>
      <c r="FB31" s="138">
        <v>-68.058899999999994</v>
      </c>
      <c r="FC31" s="138">
        <v>30.645399999999999</v>
      </c>
      <c r="FD31" s="138">
        <v>22.720199999999998</v>
      </c>
      <c r="FE31" s="137"/>
      <c r="FF31" s="138">
        <v>22.234300000000001</v>
      </c>
      <c r="FG31" s="138">
        <v>39.714199999999998</v>
      </c>
      <c r="FH31" s="138">
        <v>39.7014</v>
      </c>
      <c r="FI31" s="138">
        <v>37.938000000000002</v>
      </c>
      <c r="FJ31" s="138">
        <v>21.769300000000001</v>
      </c>
      <c r="FK31" s="138">
        <v>21.266999999999999</v>
      </c>
      <c r="FL31" s="138">
        <v>113.033</v>
      </c>
      <c r="FM31" s="138">
        <v>-15.0662</v>
      </c>
      <c r="FN31" s="138">
        <v>-14.610200000000001</v>
      </c>
      <c r="FO31" s="138">
        <v>51.256900000000002</v>
      </c>
      <c r="FP31" s="138">
        <v>51.152999999999999</v>
      </c>
      <c r="FQ31" s="138">
        <v>55.732700000000001</v>
      </c>
      <c r="FR31" s="138">
        <v>7.6</v>
      </c>
      <c r="FS31" s="138">
        <v>1.048</v>
      </c>
      <c r="FT31" s="138">
        <v>0.95120000000000005</v>
      </c>
      <c r="FU31" s="138">
        <v>0.3</v>
      </c>
      <c r="FV31" s="138">
        <v>19.86</v>
      </c>
      <c r="FW31" s="138">
        <v>56.261600000000001</v>
      </c>
      <c r="FX31" s="137"/>
      <c r="FY31" s="138">
        <v>-0.42299999999999999</v>
      </c>
      <c r="FZ31" s="138">
        <v>4.1689999999999996</v>
      </c>
      <c r="GA31" s="137"/>
      <c r="GB31" s="138">
        <v>56.83</v>
      </c>
      <c r="GC31" s="138">
        <v>-52.337000000000003</v>
      </c>
      <c r="GD31" s="138">
        <v>-52.105800000000002</v>
      </c>
      <c r="GE31" s="139">
        <v>15.154999999999999</v>
      </c>
      <c r="GF31" s="138">
        <v>85.658000000000001</v>
      </c>
      <c r="GG31" s="138">
        <v>23.7</v>
      </c>
      <c r="GH31" s="138">
        <v>-22.5824</v>
      </c>
      <c r="GI31" s="138">
        <v>-4.4588000000000001</v>
      </c>
      <c r="GJ31" s="138">
        <v>-4.5717999999999996</v>
      </c>
      <c r="GK31" s="138">
        <v>2.004</v>
      </c>
      <c r="GL31" s="137"/>
      <c r="GM31" s="137"/>
      <c r="GN31" s="139">
        <v>-13.4078</v>
      </c>
      <c r="GO31" s="138">
        <v>-40.404899999999998</v>
      </c>
      <c r="GP31" s="138">
        <v>15.1104</v>
      </c>
      <c r="GQ31" s="138">
        <v>42.909599999999998</v>
      </c>
      <c r="GR31" s="138">
        <v>59.877400000000002</v>
      </c>
      <c r="GS31" s="138">
        <v>58.973500000000001</v>
      </c>
      <c r="GT31" s="138">
        <v>-137.2379</v>
      </c>
      <c r="GU31" s="138">
        <v>-31.113600000000002</v>
      </c>
      <c r="GV31" s="138">
        <v>35.283900000000003</v>
      </c>
      <c r="GW31" s="138">
        <v>-75.684299999999993</v>
      </c>
      <c r="GX31" s="138">
        <v>10.9072</v>
      </c>
      <c r="GY31" s="138">
        <v>13.186400000000001</v>
      </c>
      <c r="GZ31" s="138">
        <v>12.7858</v>
      </c>
      <c r="HA31" s="138">
        <v>12.3626</v>
      </c>
      <c r="HB31" s="138">
        <v>69.295500000000004</v>
      </c>
      <c r="HC31" s="138">
        <v>69.991299999999995</v>
      </c>
      <c r="HD31" s="138">
        <v>104.3</v>
      </c>
      <c r="HE31" s="138">
        <v>-105.87609999999999</v>
      </c>
      <c r="HF31" s="138">
        <v>-305.13749999999999</v>
      </c>
      <c r="HG31" s="138">
        <v>306.78050000000002</v>
      </c>
      <c r="HH31" s="138">
        <v>164.73480000000001</v>
      </c>
      <c r="HI31" s="138">
        <v>-68.4923</v>
      </c>
      <c r="HJ31" s="138">
        <v>-66.538399999999996</v>
      </c>
      <c r="HK31" s="138">
        <v>-60.157499999999999</v>
      </c>
      <c r="HL31" s="138">
        <v>-50.805399999999999</v>
      </c>
      <c r="HM31" s="138">
        <v>81.802300000000002</v>
      </c>
      <c r="HN31" s="138">
        <v>81.349000000000004</v>
      </c>
      <c r="HO31" s="138">
        <v>-11.175800000000001</v>
      </c>
      <c r="HP31" s="138">
        <v>-22.990600000000001</v>
      </c>
      <c r="HQ31" s="138">
        <v>10.8354</v>
      </c>
      <c r="HR31" s="138">
        <v>9.9785000000000004</v>
      </c>
      <c r="HS31" s="138">
        <v>-23.4833</v>
      </c>
      <c r="HT31" s="138">
        <v>-23.548300000000001</v>
      </c>
      <c r="HU31" s="138">
        <v>30.15</v>
      </c>
      <c r="HV31" s="138">
        <v>31.06</v>
      </c>
      <c r="HW31" s="138">
        <v>11.1</v>
      </c>
      <c r="HX31" s="138">
        <v>10.9</v>
      </c>
      <c r="HY31" s="138">
        <v>21.474799999999998</v>
      </c>
      <c r="HZ31" s="138">
        <v>-68.56</v>
      </c>
      <c r="IA31" s="138">
        <v>-302.8938</v>
      </c>
      <c r="IB31" s="138">
        <v>79.501400000000004</v>
      </c>
      <c r="IC31" s="138">
        <v>78.324600000000004</v>
      </c>
      <c r="ID31" s="138">
        <v>11.6</v>
      </c>
      <c r="IE31" s="138">
        <v>-37.6</v>
      </c>
      <c r="IF31" s="138">
        <v>-9.6</v>
      </c>
      <c r="IG31" s="138">
        <v>-9.6</v>
      </c>
      <c r="IH31" s="137"/>
      <c r="II31" s="138">
        <v>1.2391000000000001</v>
      </c>
      <c r="IJ31" s="138">
        <v>-159.3997</v>
      </c>
      <c r="IK31" s="138">
        <v>-55.094799999999999</v>
      </c>
      <c r="IL31" s="138">
        <v>113.61</v>
      </c>
      <c r="IM31" s="138">
        <v>77.493399999999994</v>
      </c>
      <c r="IN31" s="138">
        <v>-4.6121999999999996</v>
      </c>
      <c r="IO31" s="138">
        <v>-72.897199999999998</v>
      </c>
      <c r="IP31" s="138">
        <v>66.434899999999999</v>
      </c>
      <c r="IQ31" s="138">
        <v>-151.09059999999999</v>
      </c>
      <c r="IR31" s="138">
        <v>0</v>
      </c>
      <c r="IS31" s="138">
        <v>-68.502899999999997</v>
      </c>
      <c r="IT31" s="138">
        <v>160.09139999999999</v>
      </c>
      <c r="IU31" s="138">
        <v>154.58179999999999</v>
      </c>
      <c r="IV31" s="138">
        <v>154.30369999999999</v>
      </c>
      <c r="IW31" s="138">
        <v>-113.1705</v>
      </c>
      <c r="IX31" s="138">
        <v>9.7744999999999997</v>
      </c>
      <c r="IY31" s="138">
        <v>-91.093400000000003</v>
      </c>
      <c r="IZ31" s="138">
        <v>92.461100000000002</v>
      </c>
      <c r="JA31" s="138">
        <v>-9.1751000000000005</v>
      </c>
      <c r="JB31" s="137"/>
      <c r="JC31" s="138">
        <v>10.8</v>
      </c>
      <c r="JD31" s="138">
        <v>7.5140000000000002</v>
      </c>
      <c r="JE31" s="138">
        <v>7.53</v>
      </c>
      <c r="JF31" s="138">
        <v>-10.88</v>
      </c>
      <c r="JG31" s="138">
        <v>-10.64</v>
      </c>
      <c r="JH31" s="137"/>
      <c r="JI31" s="138">
        <v>12.101900000000001</v>
      </c>
      <c r="JJ31" s="138">
        <v>-11.7479</v>
      </c>
      <c r="JK31" s="138">
        <v>-42.540599999999998</v>
      </c>
      <c r="JL31" s="138">
        <v>12.1</v>
      </c>
      <c r="JM31" s="138">
        <v>46.491</v>
      </c>
      <c r="JN31" s="138">
        <v>44.747</v>
      </c>
      <c r="JO31" s="137"/>
      <c r="JP31" s="138">
        <v>13.4278</v>
      </c>
      <c r="JQ31" s="138">
        <v>52.7684</v>
      </c>
      <c r="JR31" s="138">
        <v>51.426900000000003</v>
      </c>
      <c r="JS31" s="138">
        <v>53.195999999999998</v>
      </c>
      <c r="JT31" s="137"/>
      <c r="JU31" s="138">
        <v>37.6</v>
      </c>
      <c r="JV31" s="138">
        <v>-29.575600000000001</v>
      </c>
      <c r="JW31" s="137"/>
      <c r="JX31" s="137"/>
      <c r="JY31" s="138">
        <v>-53.871000000000002</v>
      </c>
      <c r="JZ31" s="138">
        <v>82.408500000000004</v>
      </c>
      <c r="KA31" s="138">
        <v>61.887599999999999</v>
      </c>
      <c r="KB31" s="138">
        <v>-53.665900000000001</v>
      </c>
      <c r="KC31" s="138">
        <v>-80.942499999999995</v>
      </c>
      <c r="KD31" s="138">
        <v>50.403399999999998</v>
      </c>
      <c r="KE31" s="138">
        <v>31.165600000000001</v>
      </c>
      <c r="KF31" s="138">
        <v>-47.3</v>
      </c>
      <c r="KG31" s="138">
        <v>48.5</v>
      </c>
      <c r="KH31" s="138">
        <v>-141.0042</v>
      </c>
      <c r="KI31" s="138">
        <v>200.5727</v>
      </c>
    </row>
    <row r="32" spans="1:295" ht="18" customHeight="1" x14ac:dyDescent="0.3">
      <c r="A32" s="133" t="s">
        <v>60</v>
      </c>
      <c r="B32" s="133" t="s">
        <v>685</v>
      </c>
      <c r="C32" s="140"/>
      <c r="D32" s="142">
        <v>18.070900000000002</v>
      </c>
      <c r="E32" s="141">
        <v>-25.686199999999999</v>
      </c>
      <c r="F32" s="142">
        <v>-32.5077</v>
      </c>
      <c r="G32" s="142">
        <v>33.373899999999999</v>
      </c>
      <c r="H32" s="140"/>
      <c r="I32" s="142">
        <v>55.302999999999997</v>
      </c>
      <c r="J32" s="142">
        <v>-91.373900000000006</v>
      </c>
      <c r="K32" s="142">
        <v>69.424999999999997</v>
      </c>
      <c r="L32" s="142">
        <v>35.004899999999999</v>
      </c>
      <c r="M32" s="142">
        <v>34.396700000000003</v>
      </c>
      <c r="N32" s="142">
        <v>0</v>
      </c>
      <c r="O32" s="142">
        <v>-77.498999999999995</v>
      </c>
      <c r="P32" s="142">
        <v>70.400000000000006</v>
      </c>
      <c r="Q32" s="142">
        <v>24.012</v>
      </c>
      <c r="R32" s="142">
        <v>-70.400000000000006</v>
      </c>
      <c r="S32" s="142">
        <v>13.708500000000001</v>
      </c>
      <c r="T32" s="142">
        <v>45.982599999999998</v>
      </c>
      <c r="U32" s="142">
        <v>14.442600000000001</v>
      </c>
      <c r="V32" s="142">
        <v>14.4703</v>
      </c>
      <c r="W32" s="142">
        <v>24.347100000000001</v>
      </c>
      <c r="X32" s="142">
        <v>13.366199999999999</v>
      </c>
      <c r="Y32" s="142">
        <v>6.1501000000000001</v>
      </c>
      <c r="Z32" s="142">
        <v>7.9432999999999998</v>
      </c>
      <c r="AA32" s="140"/>
      <c r="AB32" s="140"/>
      <c r="AC32" s="142">
        <v>-65.41</v>
      </c>
      <c r="AD32" s="142">
        <v>-65.569999999999993</v>
      </c>
      <c r="AE32" s="140"/>
      <c r="AF32" s="142">
        <v>0</v>
      </c>
      <c r="AG32" s="142">
        <v>74.8</v>
      </c>
      <c r="AH32" s="142">
        <v>18.919</v>
      </c>
      <c r="AI32" s="142">
        <v>0.23899999999999999</v>
      </c>
      <c r="AJ32" s="141">
        <v>-43.88</v>
      </c>
      <c r="AK32" s="142">
        <v>-43.63</v>
      </c>
      <c r="AL32" s="142">
        <v>-64.87</v>
      </c>
      <c r="AM32" s="142">
        <v>44.08</v>
      </c>
      <c r="AN32" s="142">
        <v>44.08</v>
      </c>
      <c r="AO32" s="142">
        <v>20.434000000000001</v>
      </c>
      <c r="AP32" s="142">
        <v>-2.4565000000000001</v>
      </c>
      <c r="AQ32" s="142">
        <v>69.636600000000001</v>
      </c>
      <c r="AR32" s="142">
        <v>73.624600000000001</v>
      </c>
      <c r="AS32" s="142">
        <v>42.591000000000001</v>
      </c>
      <c r="AT32" s="142">
        <v>-43.175600000000003</v>
      </c>
      <c r="AU32" s="142">
        <v>-40.891599999999997</v>
      </c>
      <c r="AV32" s="142">
        <v>34.402099999999997</v>
      </c>
      <c r="AW32" s="142">
        <v>30.9985</v>
      </c>
      <c r="AX32" s="142">
        <v>76.750900000000001</v>
      </c>
      <c r="AY32" s="142">
        <v>78.091800000000006</v>
      </c>
      <c r="AZ32" s="142">
        <v>28.622900000000001</v>
      </c>
      <c r="BA32" s="142">
        <v>16.346800000000002</v>
      </c>
      <c r="BB32" s="142">
        <v>-557.74220000000003</v>
      </c>
      <c r="BC32" s="142">
        <v>-5.4573999999999998</v>
      </c>
      <c r="BD32" s="142">
        <v>-9.8000000000000007</v>
      </c>
      <c r="BE32" s="142">
        <v>-9.8000000000000007</v>
      </c>
      <c r="BF32" s="142">
        <v>47.979900000000001</v>
      </c>
      <c r="BG32" s="142">
        <v>45.973100000000002</v>
      </c>
      <c r="BH32" s="142">
        <v>-5.8959000000000001</v>
      </c>
      <c r="BI32" s="140"/>
      <c r="BJ32" s="142">
        <v>-68.893699999999995</v>
      </c>
      <c r="BK32" s="142">
        <v>8.7363</v>
      </c>
      <c r="BL32" s="142">
        <v>9.7121999999999993</v>
      </c>
      <c r="BM32" s="142">
        <v>6.5293999999999999</v>
      </c>
      <c r="BN32" s="142">
        <v>600.72609999999997</v>
      </c>
      <c r="BO32" s="142">
        <v>178.22800000000001</v>
      </c>
      <c r="BP32" s="142">
        <v>177.37350000000001</v>
      </c>
      <c r="BQ32" s="142">
        <v>-591.59699999999998</v>
      </c>
      <c r="BR32" s="142">
        <v>634.11720000000003</v>
      </c>
      <c r="BS32" s="140"/>
      <c r="BT32" s="142">
        <v>-34.984099999999998</v>
      </c>
      <c r="BU32" s="142">
        <v>35.791899999999998</v>
      </c>
      <c r="BV32" s="142">
        <v>100.9931</v>
      </c>
      <c r="BW32" s="142">
        <v>29.95</v>
      </c>
      <c r="BX32" s="142">
        <v>33.5</v>
      </c>
      <c r="BY32" s="142">
        <v>70.459999999999994</v>
      </c>
      <c r="BZ32" s="142">
        <v>83.75</v>
      </c>
      <c r="CA32" s="142">
        <v>-23.840199999999999</v>
      </c>
      <c r="CB32" s="142">
        <v>-28.3947</v>
      </c>
      <c r="CC32" s="142">
        <v>73.633600000000001</v>
      </c>
      <c r="CD32" s="142">
        <v>74.384900000000002</v>
      </c>
      <c r="CE32" s="142">
        <v>-5.8468999999999998</v>
      </c>
      <c r="CF32" s="142">
        <v>-129.9308</v>
      </c>
      <c r="CG32" s="142">
        <v>-129.14859999999999</v>
      </c>
      <c r="CH32" s="142">
        <v>10.9247</v>
      </c>
      <c r="CI32" s="142">
        <v>0</v>
      </c>
      <c r="CJ32" s="140"/>
      <c r="CK32" s="140"/>
      <c r="CL32" s="142">
        <v>125.3</v>
      </c>
      <c r="CM32" s="142">
        <v>111.5</v>
      </c>
      <c r="CN32" s="142">
        <v>-16.7</v>
      </c>
      <c r="CO32" s="142">
        <v>66.927999999999997</v>
      </c>
      <c r="CP32" s="142">
        <v>65.641800000000003</v>
      </c>
      <c r="CQ32" s="142">
        <v>65.333500000000001</v>
      </c>
      <c r="CR32" s="142">
        <v>-3.0669</v>
      </c>
      <c r="CS32" s="142">
        <v>-2.1208</v>
      </c>
      <c r="CT32" s="142">
        <v>74.6905</v>
      </c>
      <c r="CU32" s="142">
        <v>-130.26669999999999</v>
      </c>
      <c r="CV32" s="142">
        <v>88.733599999999996</v>
      </c>
      <c r="CW32" s="142">
        <v>14.7691</v>
      </c>
      <c r="CX32" s="142">
        <v>88.79</v>
      </c>
      <c r="CY32" s="142">
        <v>44.85</v>
      </c>
      <c r="CZ32" s="142">
        <v>49.226100000000002</v>
      </c>
      <c r="DA32" s="142">
        <v>47.172499999999999</v>
      </c>
      <c r="DB32" s="142">
        <v>-23.41</v>
      </c>
      <c r="DC32" s="140"/>
      <c r="DD32" s="140"/>
      <c r="DE32" s="140"/>
      <c r="DF32" s="142">
        <v>-169.9171</v>
      </c>
      <c r="DG32" s="140"/>
      <c r="DH32" s="142">
        <v>-23.9694</v>
      </c>
      <c r="DI32" s="142">
        <v>-107.9</v>
      </c>
      <c r="DJ32" s="142">
        <v>-107.9</v>
      </c>
      <c r="DK32" s="142">
        <v>24.238600000000002</v>
      </c>
      <c r="DL32" s="141">
        <v>70.468149999999994</v>
      </c>
      <c r="DM32" s="142">
        <v>73.279499999999999</v>
      </c>
      <c r="DN32" s="142">
        <v>99.627700000000004</v>
      </c>
      <c r="DO32" s="141">
        <v>69.97</v>
      </c>
      <c r="DP32" s="142">
        <v>-10.65</v>
      </c>
      <c r="DQ32" s="142">
        <v>64.247500000000002</v>
      </c>
      <c r="DR32" s="142">
        <v>166.2944</v>
      </c>
      <c r="DS32" s="142">
        <v>-11.04</v>
      </c>
      <c r="DT32" s="142">
        <v>-11.16</v>
      </c>
      <c r="DU32" s="142">
        <v>86.81</v>
      </c>
      <c r="DV32" s="142">
        <v>72.349999999999994</v>
      </c>
      <c r="DW32" s="142">
        <v>169.0727</v>
      </c>
      <c r="DX32" s="142">
        <v>163.72730000000001</v>
      </c>
      <c r="DY32" s="142">
        <v>18.6311</v>
      </c>
      <c r="DZ32" s="142">
        <v>17.936399999999999</v>
      </c>
      <c r="EA32" s="142">
        <v>277.35820000000001</v>
      </c>
      <c r="EB32" s="142">
        <v>234.61529999999999</v>
      </c>
      <c r="EC32" s="142">
        <v>226.0284</v>
      </c>
      <c r="ED32" s="142">
        <v>228.5984</v>
      </c>
      <c r="EE32" s="142">
        <v>69.342100000000002</v>
      </c>
      <c r="EF32" s="142">
        <v>47.982100000000003</v>
      </c>
      <c r="EG32" s="142">
        <v>-30.64</v>
      </c>
      <c r="EH32" s="142">
        <v>603.09249999999997</v>
      </c>
      <c r="EI32" s="142">
        <v>45.454700000000003</v>
      </c>
      <c r="EJ32" s="140"/>
      <c r="EK32" s="142">
        <v>-26.177900000000001</v>
      </c>
      <c r="EL32" s="142">
        <v>-22.7743</v>
      </c>
      <c r="EM32" s="142">
        <v>31.332100000000001</v>
      </c>
      <c r="EN32" s="142">
        <v>-6.4379</v>
      </c>
      <c r="EO32" s="142">
        <v>-6.0888</v>
      </c>
      <c r="EP32" s="142">
        <v>33.840000000000003</v>
      </c>
      <c r="EQ32" s="142">
        <v>-37.7014</v>
      </c>
      <c r="ER32" s="142">
        <v>-38.523299999999999</v>
      </c>
      <c r="ES32" s="142">
        <v>-4.7022000000000004</v>
      </c>
      <c r="ET32" s="142">
        <v>0</v>
      </c>
      <c r="EU32" s="142">
        <v>-7.03</v>
      </c>
      <c r="EV32" s="142">
        <v>1</v>
      </c>
      <c r="EW32" s="142">
        <v>19.7303</v>
      </c>
      <c r="EX32" s="142">
        <v>-92.284999999999997</v>
      </c>
      <c r="EY32" s="142">
        <v>-37.476399999999998</v>
      </c>
      <c r="EZ32" s="142">
        <v>-36.334400000000002</v>
      </c>
      <c r="FA32" s="142">
        <v>7.1822999999999997</v>
      </c>
      <c r="FB32" s="142">
        <v>-46.119799999999998</v>
      </c>
      <c r="FC32" s="142">
        <v>12.191800000000001</v>
      </c>
      <c r="FD32" s="142">
        <v>23.4208</v>
      </c>
      <c r="FE32" s="140"/>
      <c r="FF32" s="142">
        <v>22.534500000000001</v>
      </c>
      <c r="FG32" s="142">
        <v>40.066200000000002</v>
      </c>
      <c r="FH32" s="142">
        <v>40.503700000000002</v>
      </c>
      <c r="FI32" s="142">
        <v>39.185899999999997</v>
      </c>
      <c r="FJ32" s="142">
        <v>27.965199999999999</v>
      </c>
      <c r="FK32" s="142">
        <v>28.1327</v>
      </c>
      <c r="FL32" s="142">
        <v>119.89870000000001</v>
      </c>
      <c r="FM32" s="142">
        <v>-17.231000000000002</v>
      </c>
      <c r="FN32" s="142">
        <v>-17.075600000000001</v>
      </c>
      <c r="FO32" s="142">
        <v>59.5122</v>
      </c>
      <c r="FP32" s="142">
        <v>60.141199999999998</v>
      </c>
      <c r="FQ32" s="142">
        <v>56.018300000000004</v>
      </c>
      <c r="FR32" s="142">
        <v>9.2100000000000009</v>
      </c>
      <c r="FS32" s="142">
        <v>1.0578000000000001</v>
      </c>
      <c r="FT32" s="142">
        <v>0.97440000000000004</v>
      </c>
      <c r="FU32" s="142">
        <v>0.3</v>
      </c>
      <c r="FV32" s="142">
        <v>19.420000000000002</v>
      </c>
      <c r="FW32" s="142">
        <v>56.469299999999997</v>
      </c>
      <c r="FX32" s="140"/>
      <c r="FY32" s="142">
        <v>-0.505</v>
      </c>
      <c r="FZ32" s="142">
        <v>4.4640000000000004</v>
      </c>
      <c r="GA32" s="140"/>
      <c r="GB32" s="142">
        <v>57.35</v>
      </c>
      <c r="GC32" s="142">
        <v>-59.5672</v>
      </c>
      <c r="GD32" s="142">
        <v>-58.592799999999997</v>
      </c>
      <c r="GE32" s="142">
        <v>15.1</v>
      </c>
      <c r="GF32" s="142">
        <v>86.990499999999997</v>
      </c>
      <c r="GG32" s="142">
        <v>24.3</v>
      </c>
      <c r="GH32" s="142">
        <v>-22.335999999999999</v>
      </c>
      <c r="GI32" s="142">
        <v>-4.3371000000000004</v>
      </c>
      <c r="GJ32" s="142">
        <v>-4.1383000000000001</v>
      </c>
      <c r="GK32" s="142">
        <v>2.0529999999999999</v>
      </c>
      <c r="GL32" s="140"/>
      <c r="GM32" s="140"/>
      <c r="GN32" s="142">
        <v>-13.5907</v>
      </c>
      <c r="GO32" s="142">
        <v>-41.331800000000001</v>
      </c>
      <c r="GP32" s="142">
        <v>15.6342</v>
      </c>
      <c r="GQ32" s="142">
        <v>43.634500000000003</v>
      </c>
      <c r="GR32" s="142">
        <v>58.648499999999999</v>
      </c>
      <c r="GS32" s="142">
        <v>58.753300000000003</v>
      </c>
      <c r="GT32" s="142">
        <v>-142.44049999999999</v>
      </c>
      <c r="GU32" s="142">
        <v>-31.460799999999999</v>
      </c>
      <c r="GV32" s="142">
        <v>34.988399999999999</v>
      </c>
      <c r="GW32" s="142">
        <v>-76.310500000000005</v>
      </c>
      <c r="GX32" s="141">
        <v>11.267849999999999</v>
      </c>
      <c r="GY32" s="142">
        <v>13.244999999999999</v>
      </c>
      <c r="GZ32" s="142">
        <v>12.9124</v>
      </c>
      <c r="HA32" s="140"/>
      <c r="HB32" s="142">
        <v>73.100399999999993</v>
      </c>
      <c r="HC32" s="142">
        <v>73.259799999999998</v>
      </c>
      <c r="HD32" s="142">
        <v>136.19999999999999</v>
      </c>
      <c r="HE32" s="142">
        <v>-135.54830000000001</v>
      </c>
      <c r="HF32" s="142">
        <v>-340.37630000000001</v>
      </c>
      <c r="HG32" s="142">
        <v>339.03269999999998</v>
      </c>
      <c r="HH32" s="142">
        <v>147.11959999999999</v>
      </c>
      <c r="HI32" s="142">
        <v>-71.464699999999993</v>
      </c>
      <c r="HJ32" s="142">
        <v>-69.714699999999993</v>
      </c>
      <c r="HK32" s="142">
        <v>-55.211799999999997</v>
      </c>
      <c r="HL32" s="142">
        <v>-45.689799999999998</v>
      </c>
      <c r="HM32" s="142">
        <v>81.751400000000004</v>
      </c>
      <c r="HN32" s="142">
        <v>80.654399999999995</v>
      </c>
      <c r="HO32" s="142">
        <v>-22.978400000000001</v>
      </c>
      <c r="HP32" s="140"/>
      <c r="HQ32" s="142">
        <v>-2.6999</v>
      </c>
      <c r="HR32" s="142">
        <v>-3.6008</v>
      </c>
      <c r="HS32" s="142">
        <v>-36.420299999999997</v>
      </c>
      <c r="HT32" s="142">
        <v>-36.516800000000003</v>
      </c>
      <c r="HU32" s="142">
        <v>41.96</v>
      </c>
      <c r="HV32" s="142">
        <v>41.64</v>
      </c>
      <c r="HW32" s="142">
        <v>11.7</v>
      </c>
      <c r="HX32" s="142">
        <v>12.1</v>
      </c>
      <c r="HY32" s="142">
        <v>21.6371</v>
      </c>
      <c r="HZ32" s="142">
        <v>-45.36</v>
      </c>
      <c r="IA32" s="142">
        <v>-326.49669999999998</v>
      </c>
      <c r="IB32" s="142">
        <v>67.886899999999997</v>
      </c>
      <c r="IC32" s="142">
        <v>67.117999999999995</v>
      </c>
      <c r="ID32" s="142">
        <v>12.8</v>
      </c>
      <c r="IE32" s="142">
        <v>-31.8</v>
      </c>
      <c r="IF32" s="142">
        <v>2.1</v>
      </c>
      <c r="IG32" s="142">
        <v>2.2999999999999998</v>
      </c>
      <c r="IH32" s="140"/>
      <c r="II32" s="140"/>
      <c r="IJ32" s="142">
        <v>-144.49010000000001</v>
      </c>
      <c r="IK32" s="142">
        <v>-21.735600000000002</v>
      </c>
      <c r="IL32" s="142">
        <v>125.5454</v>
      </c>
      <c r="IM32" s="142">
        <v>82.347200000000001</v>
      </c>
      <c r="IN32" s="142">
        <v>14.4985</v>
      </c>
      <c r="IO32" s="142">
        <v>-84.817400000000006</v>
      </c>
      <c r="IP32" s="142">
        <v>75.486699999999999</v>
      </c>
      <c r="IQ32" s="142">
        <v>-101.84480000000001</v>
      </c>
      <c r="IR32" s="142">
        <v>0</v>
      </c>
      <c r="IS32" s="142">
        <v>-77.7316</v>
      </c>
      <c r="IT32" s="142">
        <v>153.72730000000001</v>
      </c>
      <c r="IU32" s="142">
        <v>152.25790000000001</v>
      </c>
      <c r="IV32" s="142">
        <v>98.328100000000006</v>
      </c>
      <c r="IW32" s="142">
        <v>-116.84439999999999</v>
      </c>
      <c r="IX32" s="142">
        <v>-4.4823000000000004</v>
      </c>
      <c r="IY32" s="142">
        <v>-114.8877</v>
      </c>
      <c r="IZ32" s="142">
        <v>116.54810000000001</v>
      </c>
      <c r="JA32" s="142">
        <v>-7.0381999999999998</v>
      </c>
      <c r="JB32" s="140"/>
      <c r="JC32" s="142">
        <v>10.56</v>
      </c>
      <c r="JD32" s="142">
        <v>7.5060000000000002</v>
      </c>
      <c r="JE32" s="142">
        <v>7.5309999999999997</v>
      </c>
      <c r="JF32" s="142">
        <v>-9.6</v>
      </c>
      <c r="JG32" s="142">
        <v>-12.32</v>
      </c>
      <c r="JH32" s="140"/>
      <c r="JI32" s="142">
        <v>12.8649</v>
      </c>
      <c r="JJ32" s="142">
        <v>-9.8436000000000003</v>
      </c>
      <c r="JK32" s="142">
        <v>-43.2425</v>
      </c>
      <c r="JL32" s="142">
        <v>10.199999999999999</v>
      </c>
      <c r="JM32" s="142">
        <v>46.152999999999999</v>
      </c>
      <c r="JN32" s="142">
        <v>46.072000000000003</v>
      </c>
      <c r="JO32" s="142">
        <v>11.025</v>
      </c>
      <c r="JP32" s="142">
        <v>13.370100000000001</v>
      </c>
      <c r="JQ32" s="142">
        <v>53.161200000000001</v>
      </c>
      <c r="JR32" s="142">
        <v>52.538899999999998</v>
      </c>
      <c r="JS32" s="142">
        <v>52.142800000000001</v>
      </c>
      <c r="JT32" s="140"/>
      <c r="JU32" s="142">
        <v>31.9</v>
      </c>
      <c r="JV32" s="142">
        <v>-29.532699999999998</v>
      </c>
      <c r="JW32" s="140"/>
      <c r="JX32" s="140"/>
      <c r="JY32" s="142">
        <v>-49.707000000000001</v>
      </c>
      <c r="JZ32" s="142">
        <v>79.871200000000002</v>
      </c>
      <c r="KA32" s="142">
        <v>57.321100000000001</v>
      </c>
      <c r="KB32" s="142">
        <v>-49.589700000000001</v>
      </c>
      <c r="KC32" s="142">
        <v>-78.385900000000007</v>
      </c>
      <c r="KD32" s="142">
        <v>45.305500000000002</v>
      </c>
      <c r="KE32" s="142">
        <v>33.236899999999999</v>
      </c>
      <c r="KF32" s="142">
        <v>-40.200000000000003</v>
      </c>
      <c r="KG32" s="142">
        <v>40.799999999999997</v>
      </c>
      <c r="KH32" s="142">
        <v>-187.3982</v>
      </c>
      <c r="KI32" s="142">
        <v>239.90549999999999</v>
      </c>
    </row>
    <row r="33" spans="1:295" ht="18" customHeight="1" x14ac:dyDescent="0.3">
      <c r="A33" s="133" t="s">
        <v>60</v>
      </c>
      <c r="B33" s="133" t="s">
        <v>686</v>
      </c>
      <c r="C33" s="134"/>
      <c r="D33" s="136">
        <v>18.021450000000002</v>
      </c>
      <c r="E33" s="136">
        <v>-25.6585</v>
      </c>
      <c r="F33" s="135">
        <v>-32.3855</v>
      </c>
      <c r="G33" s="135">
        <v>32.642699999999998</v>
      </c>
      <c r="H33" s="134"/>
      <c r="I33" s="135">
        <v>56.880699999999997</v>
      </c>
      <c r="J33" s="135">
        <v>-92.37</v>
      </c>
      <c r="K33" s="135">
        <v>69.429400000000001</v>
      </c>
      <c r="L33" s="135">
        <v>35.3249</v>
      </c>
      <c r="M33" s="135">
        <v>35.211100000000002</v>
      </c>
      <c r="N33" s="135">
        <v>0</v>
      </c>
      <c r="O33" s="135">
        <v>-73.820999999999998</v>
      </c>
      <c r="P33" s="135">
        <v>68.2</v>
      </c>
      <c r="Q33" s="135">
        <v>23.184000000000001</v>
      </c>
      <c r="R33" s="135">
        <v>-68.2</v>
      </c>
      <c r="S33" s="135">
        <v>13.693300000000001</v>
      </c>
      <c r="T33" s="135">
        <v>48.203600000000002</v>
      </c>
      <c r="U33" s="135">
        <v>13.4735</v>
      </c>
      <c r="V33" s="135">
        <v>13.698399999999999</v>
      </c>
      <c r="W33" s="135">
        <v>22.3673</v>
      </c>
      <c r="X33" s="135">
        <v>13.1876</v>
      </c>
      <c r="Y33" s="135">
        <v>6.7685000000000004</v>
      </c>
      <c r="Z33" s="135">
        <v>8.2879000000000005</v>
      </c>
      <c r="AA33" s="134"/>
      <c r="AB33" s="134"/>
      <c r="AC33" s="135">
        <v>-65.209999999999994</v>
      </c>
      <c r="AD33" s="135">
        <v>-64.55</v>
      </c>
      <c r="AE33" s="134"/>
      <c r="AF33" s="135">
        <v>0</v>
      </c>
      <c r="AG33" s="135">
        <v>72.599999999999994</v>
      </c>
      <c r="AH33" s="135">
        <v>19.661999999999999</v>
      </c>
      <c r="AI33" s="135">
        <v>0.24</v>
      </c>
      <c r="AJ33" s="136">
        <v>-39.53</v>
      </c>
      <c r="AK33" s="135">
        <v>-39.72</v>
      </c>
      <c r="AL33" s="135">
        <v>-59.1</v>
      </c>
      <c r="AM33" s="135">
        <v>39.729999999999997</v>
      </c>
      <c r="AN33" s="135">
        <v>40.630000000000003</v>
      </c>
      <c r="AO33" s="135">
        <v>20.316500000000001</v>
      </c>
      <c r="AP33" s="135">
        <v>-2.1320999999999999</v>
      </c>
      <c r="AQ33" s="135">
        <v>69.983999999999995</v>
      </c>
      <c r="AR33" s="135">
        <v>72.451700000000002</v>
      </c>
      <c r="AS33" s="135">
        <v>37.4893</v>
      </c>
      <c r="AT33" s="135">
        <v>-39.969900000000003</v>
      </c>
      <c r="AU33" s="135">
        <v>-40.394300000000001</v>
      </c>
      <c r="AV33" s="135">
        <v>25.459499999999998</v>
      </c>
      <c r="AW33" s="135">
        <v>27.268699999999999</v>
      </c>
      <c r="AX33" s="135">
        <v>72.978800000000007</v>
      </c>
      <c r="AY33" s="135">
        <v>75.036699999999996</v>
      </c>
      <c r="AZ33" s="135">
        <v>24.808399999999999</v>
      </c>
      <c r="BA33" s="135">
        <v>24.214400000000001</v>
      </c>
      <c r="BB33" s="135">
        <v>-536.05989999999997</v>
      </c>
      <c r="BC33" s="135">
        <v>-2.4464999999999999</v>
      </c>
      <c r="BD33" s="135">
        <v>-12</v>
      </c>
      <c r="BE33" s="135">
        <v>-12</v>
      </c>
      <c r="BF33" s="135">
        <v>46.688699999999997</v>
      </c>
      <c r="BG33" s="135">
        <v>46.005099999999999</v>
      </c>
      <c r="BH33" s="135">
        <v>-6.2430000000000003</v>
      </c>
      <c r="BI33" s="134"/>
      <c r="BJ33" s="135">
        <v>-65.560299999999998</v>
      </c>
      <c r="BK33" s="135">
        <v>8.6052</v>
      </c>
      <c r="BL33" s="135">
        <v>9.3956999999999997</v>
      </c>
      <c r="BM33" s="135">
        <v>6.3456000000000001</v>
      </c>
      <c r="BN33" s="135">
        <v>582.68970000000002</v>
      </c>
      <c r="BO33" s="135">
        <v>165.5934</v>
      </c>
      <c r="BP33" s="135">
        <v>165.5934</v>
      </c>
      <c r="BQ33" s="135">
        <v>-564.51750000000004</v>
      </c>
      <c r="BR33" s="135">
        <v>609.15459999999996</v>
      </c>
      <c r="BS33" s="134"/>
      <c r="BT33" s="135">
        <v>-53.581899999999997</v>
      </c>
      <c r="BU33" s="135">
        <v>55.269599999999997</v>
      </c>
      <c r="BV33" s="135">
        <v>98.647900000000007</v>
      </c>
      <c r="BW33" s="135">
        <v>29.58</v>
      </c>
      <c r="BX33" s="135">
        <v>33</v>
      </c>
      <c r="BY33" s="135">
        <v>71.22</v>
      </c>
      <c r="BZ33" s="135">
        <v>83.8</v>
      </c>
      <c r="CA33" s="135">
        <v>-20.8931</v>
      </c>
      <c r="CB33" s="135">
        <v>-21.562899999999999</v>
      </c>
      <c r="CC33" s="135">
        <v>71.268600000000006</v>
      </c>
      <c r="CD33" s="135">
        <v>72.483500000000006</v>
      </c>
      <c r="CE33" s="135">
        <v>-5.9455</v>
      </c>
      <c r="CF33" s="135">
        <v>-140.4135</v>
      </c>
      <c r="CG33" s="135">
        <v>-139.89580000000001</v>
      </c>
      <c r="CH33" s="135">
        <v>10.032299999999999</v>
      </c>
      <c r="CI33" s="135">
        <v>0</v>
      </c>
      <c r="CJ33" s="134"/>
      <c r="CK33" s="134"/>
      <c r="CL33" s="135">
        <v>128</v>
      </c>
      <c r="CM33" s="135">
        <v>115.5</v>
      </c>
      <c r="CN33" s="135">
        <v>-16.98</v>
      </c>
      <c r="CO33" s="135">
        <v>64.416300000000007</v>
      </c>
      <c r="CP33" s="135">
        <v>63.2485</v>
      </c>
      <c r="CQ33" s="135">
        <v>62.645699999999998</v>
      </c>
      <c r="CR33" s="135">
        <v>-8.3461999999999996</v>
      </c>
      <c r="CS33" s="135">
        <v>-7.2083000000000004</v>
      </c>
      <c r="CT33" s="135">
        <v>70.557299999999998</v>
      </c>
      <c r="CU33" s="135">
        <v>-118.6489</v>
      </c>
      <c r="CV33" s="135">
        <v>83.230699999999999</v>
      </c>
      <c r="CW33" s="135">
        <v>14.9998</v>
      </c>
      <c r="CX33" s="135">
        <v>85.59</v>
      </c>
      <c r="CY33" s="135">
        <v>43.55</v>
      </c>
      <c r="CZ33" s="135">
        <v>49.929200000000002</v>
      </c>
      <c r="DA33" s="135">
        <v>47.172499999999999</v>
      </c>
      <c r="DB33" s="135">
        <v>-23.59</v>
      </c>
      <c r="DC33" s="134"/>
      <c r="DD33" s="134"/>
      <c r="DE33" s="134"/>
      <c r="DF33" s="135">
        <v>-130.4418</v>
      </c>
      <c r="DG33" s="134"/>
      <c r="DH33" s="135">
        <v>-24.2544</v>
      </c>
      <c r="DI33" s="135">
        <v>-106.8</v>
      </c>
      <c r="DJ33" s="135">
        <v>-105.2</v>
      </c>
      <c r="DK33" s="135">
        <v>23.826599999999999</v>
      </c>
      <c r="DL33" s="135">
        <v>70.907600000000002</v>
      </c>
      <c r="DM33" s="135">
        <v>71.400899999999993</v>
      </c>
      <c r="DN33" s="135">
        <v>100.7996</v>
      </c>
      <c r="DO33" s="135">
        <v>70.37</v>
      </c>
      <c r="DP33" s="135">
        <v>-9.56</v>
      </c>
      <c r="DQ33" s="135">
        <v>64.108000000000004</v>
      </c>
      <c r="DR33" s="135">
        <v>130.0849</v>
      </c>
      <c r="DS33" s="135">
        <v>-11.95</v>
      </c>
      <c r="DT33" s="135">
        <v>-12.06</v>
      </c>
      <c r="DU33" s="135">
        <v>88.82</v>
      </c>
      <c r="DV33" s="135">
        <v>72.98</v>
      </c>
      <c r="DW33" s="135">
        <v>130.96360000000001</v>
      </c>
      <c r="DX33" s="135">
        <v>128.3818</v>
      </c>
      <c r="DY33" s="135">
        <v>19.392600000000002</v>
      </c>
      <c r="DZ33" s="135">
        <v>17.790900000000001</v>
      </c>
      <c r="EA33" s="135">
        <v>257.53489999999999</v>
      </c>
      <c r="EB33" s="135">
        <v>212.596</v>
      </c>
      <c r="EC33" s="135">
        <v>207.16040000000001</v>
      </c>
      <c r="ED33" s="135">
        <v>209.64519999999999</v>
      </c>
      <c r="EE33" s="135">
        <v>96.250699999999995</v>
      </c>
      <c r="EF33" s="135">
        <v>76.580699999999993</v>
      </c>
      <c r="EG33" s="135">
        <v>-29.408999999999999</v>
      </c>
      <c r="EH33" s="135">
        <v>575.20719999999994</v>
      </c>
      <c r="EI33" s="135">
        <v>73.056399999999996</v>
      </c>
      <c r="EJ33" s="134"/>
      <c r="EK33" s="135">
        <v>-27.470800000000001</v>
      </c>
      <c r="EL33" s="135">
        <v>-24.636900000000001</v>
      </c>
      <c r="EM33" s="135">
        <v>0</v>
      </c>
      <c r="EN33" s="135">
        <v>-11.467599999999999</v>
      </c>
      <c r="EO33" s="135">
        <v>-10.688499999999999</v>
      </c>
      <c r="EP33" s="135">
        <v>152.124</v>
      </c>
      <c r="EQ33" s="135">
        <v>-52.777999999999999</v>
      </c>
      <c r="ER33" s="135">
        <v>-53.668100000000003</v>
      </c>
      <c r="ES33" s="135">
        <v>-33.239699999999999</v>
      </c>
      <c r="ET33" s="135">
        <v>0</v>
      </c>
      <c r="EU33" s="135">
        <v>-6.52</v>
      </c>
      <c r="EV33" s="135">
        <v>118.7</v>
      </c>
      <c r="EW33" s="135">
        <v>20.107500000000002</v>
      </c>
      <c r="EX33" s="135">
        <v>-104.48860000000001</v>
      </c>
      <c r="EY33" s="135">
        <v>-36.9741</v>
      </c>
      <c r="EZ33" s="135">
        <v>-36.333500000000001</v>
      </c>
      <c r="FA33" s="135">
        <v>6.0839999999999996</v>
      </c>
      <c r="FB33" s="135">
        <v>-73.6447</v>
      </c>
      <c r="FC33" s="135">
        <v>39.032200000000003</v>
      </c>
      <c r="FD33" s="135">
        <v>23.298999999999999</v>
      </c>
      <c r="FE33" s="134"/>
      <c r="FF33" s="135">
        <v>22.5947</v>
      </c>
      <c r="FG33" s="135">
        <v>40.813400000000001</v>
      </c>
      <c r="FH33" s="135">
        <v>40.9437</v>
      </c>
      <c r="FI33" s="135">
        <v>39.597799999999999</v>
      </c>
      <c r="FJ33" s="135">
        <v>19.2575</v>
      </c>
      <c r="FK33" s="135">
        <v>18.252700000000001</v>
      </c>
      <c r="FL33" s="135">
        <v>106.1673</v>
      </c>
      <c r="FM33" s="135">
        <v>-16.516200000000001</v>
      </c>
      <c r="FN33" s="135">
        <v>-17.466999999999999</v>
      </c>
      <c r="FO33" s="135">
        <v>50.479300000000002</v>
      </c>
      <c r="FP33" s="135">
        <v>50.894399999999997</v>
      </c>
      <c r="FQ33" s="135">
        <v>52.707700000000003</v>
      </c>
      <c r="FR33" s="135">
        <v>8.7799999999999994</v>
      </c>
      <c r="FS33" s="135">
        <v>1.0504</v>
      </c>
      <c r="FT33" s="135">
        <v>0.96220000000000006</v>
      </c>
      <c r="FU33" s="135">
        <v>0.32</v>
      </c>
      <c r="FV33" s="135">
        <v>18.100000000000001</v>
      </c>
      <c r="FW33" s="135">
        <v>52.590400000000002</v>
      </c>
      <c r="FX33" s="134"/>
      <c r="FY33" s="135">
        <v>-0.34599999999999997</v>
      </c>
      <c r="FZ33" s="135">
        <v>4.2089999999999996</v>
      </c>
      <c r="GA33" s="134"/>
      <c r="GB33" s="135">
        <v>57.1</v>
      </c>
      <c r="GC33" s="135">
        <v>-52.081299999999999</v>
      </c>
      <c r="GD33" s="135">
        <v>-50.538800000000002</v>
      </c>
      <c r="GE33" s="135">
        <v>14.77</v>
      </c>
      <c r="GF33" s="135">
        <v>85.511899999999997</v>
      </c>
      <c r="GG33" s="135">
        <v>22.1</v>
      </c>
      <c r="GH33" s="135">
        <v>-21.549399999999999</v>
      </c>
      <c r="GI33" s="135">
        <v>-4.6779000000000002</v>
      </c>
      <c r="GJ33" s="135">
        <v>-4.6908000000000003</v>
      </c>
      <c r="GK33" s="135">
        <v>2.0550999999999999</v>
      </c>
      <c r="GL33" s="134"/>
      <c r="GM33" s="134"/>
      <c r="GN33" s="135">
        <v>-13.157999999999999</v>
      </c>
      <c r="GO33" s="135">
        <v>-40.497799999999998</v>
      </c>
      <c r="GP33" s="135">
        <v>15.3185</v>
      </c>
      <c r="GQ33" s="135">
        <v>42.851300000000002</v>
      </c>
      <c r="GR33" s="135">
        <v>57.952599999999997</v>
      </c>
      <c r="GS33" s="135">
        <v>59.499899999999997</v>
      </c>
      <c r="GT33" s="135">
        <v>-135.65860000000001</v>
      </c>
      <c r="GU33" s="135">
        <v>-29.736599999999999</v>
      </c>
      <c r="GV33" s="135">
        <v>34.488300000000002</v>
      </c>
      <c r="GW33" s="135">
        <v>-73.602699999999999</v>
      </c>
      <c r="GX33" s="135">
        <v>11.628500000000001</v>
      </c>
      <c r="GY33" s="135">
        <v>13.0009</v>
      </c>
      <c r="GZ33" s="135">
        <v>12.6065</v>
      </c>
      <c r="HA33" s="135">
        <v>13</v>
      </c>
      <c r="HB33" s="135">
        <v>71.067800000000005</v>
      </c>
      <c r="HC33" s="135">
        <v>72.401300000000006</v>
      </c>
      <c r="HD33" s="135">
        <v>103.1</v>
      </c>
      <c r="HE33" s="135">
        <v>-103.07129999999999</v>
      </c>
      <c r="HF33" s="135">
        <v>-293.3691</v>
      </c>
      <c r="HG33" s="135">
        <v>295.22579999999999</v>
      </c>
      <c r="HH33" s="135">
        <v>156.96780000000001</v>
      </c>
      <c r="HI33" s="135">
        <v>-70.721800000000002</v>
      </c>
      <c r="HJ33" s="135">
        <v>-68.343599999999995</v>
      </c>
      <c r="HK33" s="135">
        <v>-59.9773</v>
      </c>
      <c r="HL33" s="135">
        <v>-51.616199999999999</v>
      </c>
      <c r="HM33" s="135">
        <v>81.212800000000001</v>
      </c>
      <c r="HN33" s="135">
        <v>80.835300000000004</v>
      </c>
      <c r="HO33" s="134"/>
      <c r="HP33" s="135">
        <v>-24.480699999999999</v>
      </c>
      <c r="HQ33" s="135">
        <v>11.6045</v>
      </c>
      <c r="HR33" s="135">
        <v>10.6706</v>
      </c>
      <c r="HS33" s="135">
        <v>-46.075299999999999</v>
      </c>
      <c r="HT33" s="135">
        <v>-45.393500000000003</v>
      </c>
      <c r="HU33" s="135">
        <v>13.63</v>
      </c>
      <c r="HV33" s="135">
        <v>13.51</v>
      </c>
      <c r="HW33" s="135">
        <v>12.3</v>
      </c>
      <c r="HX33" s="135">
        <v>12.7</v>
      </c>
      <c r="HY33" s="135">
        <v>21.556000000000001</v>
      </c>
      <c r="HZ33" s="135">
        <v>-22.8</v>
      </c>
      <c r="IA33" s="135">
        <v>-284.47649999999999</v>
      </c>
      <c r="IB33" s="135">
        <v>66.737200000000001</v>
      </c>
      <c r="IC33" s="135">
        <v>66.466200000000001</v>
      </c>
      <c r="ID33" s="135">
        <v>11.7</v>
      </c>
      <c r="IE33" s="135">
        <v>-36.5</v>
      </c>
      <c r="IF33" s="135">
        <v>-11.3</v>
      </c>
      <c r="IG33" s="135">
        <v>-11.1</v>
      </c>
      <c r="IH33" s="135">
        <v>1.3498000000000001</v>
      </c>
      <c r="II33" s="134"/>
      <c r="IJ33" s="135">
        <v>-152.76329999999999</v>
      </c>
      <c r="IK33" s="135">
        <v>-47.385599999999997</v>
      </c>
      <c r="IL33" s="135">
        <v>137.16370000000001</v>
      </c>
      <c r="IM33" s="135">
        <v>90.454800000000006</v>
      </c>
      <c r="IN33" s="135">
        <v>11.831799999999999</v>
      </c>
      <c r="IO33" s="135">
        <v>-91.741100000000003</v>
      </c>
      <c r="IP33" s="135">
        <v>82.902799999999999</v>
      </c>
      <c r="IQ33" s="135">
        <v>-185.87110000000001</v>
      </c>
      <c r="IR33" s="135">
        <v>-22.021999999999998</v>
      </c>
      <c r="IS33" s="135">
        <v>-79.557900000000004</v>
      </c>
      <c r="IT33" s="135">
        <v>168.10990000000001</v>
      </c>
      <c r="IU33" s="135">
        <v>171.2681</v>
      </c>
      <c r="IV33" s="135">
        <v>188.8638</v>
      </c>
      <c r="IW33" s="135">
        <v>-135.24379999999999</v>
      </c>
      <c r="IX33" s="135">
        <v>21.1709</v>
      </c>
      <c r="IY33" s="135">
        <v>-109.1811</v>
      </c>
      <c r="IZ33" s="135">
        <v>106.0346</v>
      </c>
      <c r="JA33" s="135">
        <v>-8.2522000000000002</v>
      </c>
      <c r="JB33" s="134"/>
      <c r="JC33" s="135">
        <v>8.8000000000000007</v>
      </c>
      <c r="JD33" s="135">
        <v>7.43</v>
      </c>
      <c r="JE33" s="135">
        <v>7.452</v>
      </c>
      <c r="JF33" s="135">
        <v>-8.8000000000000007</v>
      </c>
      <c r="JG33" s="135">
        <v>-12.16</v>
      </c>
      <c r="JH33" s="134"/>
      <c r="JI33" s="135">
        <v>12.9229</v>
      </c>
      <c r="JJ33" s="135">
        <v>-12.4498</v>
      </c>
      <c r="JK33" s="135">
        <v>-42.159100000000002</v>
      </c>
      <c r="JL33" s="135">
        <v>11.6</v>
      </c>
      <c r="JM33" s="135">
        <v>48.125</v>
      </c>
      <c r="JN33" s="135">
        <v>48.156999999999996</v>
      </c>
      <c r="JO33" s="134"/>
      <c r="JP33" s="134"/>
      <c r="JQ33" s="135">
        <v>53.6753</v>
      </c>
      <c r="JR33" s="135">
        <v>53.122599999999998</v>
      </c>
      <c r="JS33" s="135">
        <v>51.816000000000003</v>
      </c>
      <c r="JT33" s="134"/>
      <c r="JU33" s="135">
        <v>38</v>
      </c>
      <c r="JV33" s="135">
        <v>-29.636099999999999</v>
      </c>
      <c r="JW33" s="134"/>
      <c r="JX33" s="134"/>
      <c r="JY33" s="135">
        <v>-53.363999999999997</v>
      </c>
      <c r="JZ33" s="135">
        <v>83.581900000000005</v>
      </c>
      <c r="KA33" s="135">
        <v>61.5047</v>
      </c>
      <c r="KB33" s="135">
        <v>-52.6875</v>
      </c>
      <c r="KC33" s="135">
        <v>-81.234399999999994</v>
      </c>
      <c r="KD33" s="135">
        <v>49.978999999999999</v>
      </c>
      <c r="KE33" s="135">
        <v>31.9999</v>
      </c>
      <c r="KF33" s="135">
        <v>-47.2</v>
      </c>
      <c r="KG33" s="135">
        <v>47.3</v>
      </c>
      <c r="KH33" s="135">
        <v>-141.45140000000001</v>
      </c>
      <c r="KI33" s="135">
        <v>201.44880000000001</v>
      </c>
    </row>
    <row r="34" spans="1:295" ht="18" customHeight="1" x14ac:dyDescent="0.3">
      <c r="A34" s="133" t="s">
        <v>60</v>
      </c>
      <c r="B34" s="133" t="s">
        <v>687</v>
      </c>
      <c r="C34" s="137"/>
      <c r="D34" s="138">
        <v>17.972000000000001</v>
      </c>
      <c r="E34" s="139">
        <v>-25.630800000000001</v>
      </c>
      <c r="F34" s="138">
        <v>-32.4848</v>
      </c>
      <c r="G34" s="138">
        <v>32.721899999999998</v>
      </c>
      <c r="H34" s="137"/>
      <c r="I34" s="138">
        <v>54.871299999999998</v>
      </c>
      <c r="J34" s="138">
        <v>-91.481200000000001</v>
      </c>
      <c r="K34" s="138">
        <v>70.321600000000004</v>
      </c>
      <c r="L34" s="138">
        <v>35.378900000000002</v>
      </c>
      <c r="M34" s="138">
        <v>35.107199999999999</v>
      </c>
      <c r="N34" s="138">
        <v>2.2200000000000002</v>
      </c>
      <c r="O34" s="138">
        <v>-73.099000000000004</v>
      </c>
      <c r="P34" s="138">
        <v>68.2</v>
      </c>
      <c r="Q34" s="138">
        <v>23.184000000000001</v>
      </c>
      <c r="R34" s="138">
        <v>-66</v>
      </c>
      <c r="S34" s="138">
        <v>13.4848</v>
      </c>
      <c r="T34" s="138">
        <v>47.288600000000002</v>
      </c>
      <c r="U34" s="138">
        <v>12.6069</v>
      </c>
      <c r="V34" s="138">
        <v>12.7219</v>
      </c>
      <c r="W34" s="138">
        <v>21.168399999999998</v>
      </c>
      <c r="X34" s="138">
        <v>12.3957</v>
      </c>
      <c r="Y34" s="138">
        <v>6.6124999999999998</v>
      </c>
      <c r="Z34" s="138">
        <v>8.1646000000000001</v>
      </c>
      <c r="AA34" s="137"/>
      <c r="AB34" s="137"/>
      <c r="AC34" s="138">
        <v>-65.11</v>
      </c>
      <c r="AD34" s="138">
        <v>-65.39</v>
      </c>
      <c r="AE34" s="137"/>
      <c r="AF34" s="138">
        <v>-2.2200000000000002</v>
      </c>
      <c r="AG34" s="138">
        <v>70.400000000000006</v>
      </c>
      <c r="AH34" s="138">
        <v>18.795000000000002</v>
      </c>
      <c r="AI34" s="138">
        <v>0.23200000000000001</v>
      </c>
      <c r="AJ34" s="139">
        <v>-36.479999999999997</v>
      </c>
      <c r="AK34" s="138">
        <v>-38.340000000000003</v>
      </c>
      <c r="AL34" s="138">
        <v>-61.74</v>
      </c>
      <c r="AM34" s="138">
        <v>36.68</v>
      </c>
      <c r="AN34" s="138">
        <v>36.76</v>
      </c>
      <c r="AO34" s="138">
        <v>19.7971</v>
      </c>
      <c r="AP34" s="138">
        <v>-2.2763</v>
      </c>
      <c r="AQ34" s="138">
        <v>70.481300000000005</v>
      </c>
      <c r="AR34" s="138">
        <v>73.074799999999996</v>
      </c>
      <c r="AS34" s="138">
        <v>36.319699999999997</v>
      </c>
      <c r="AT34" s="138">
        <v>-39.952199999999998</v>
      </c>
      <c r="AU34" s="138">
        <v>-40.259900000000002</v>
      </c>
      <c r="AV34" s="138">
        <v>34.332099999999997</v>
      </c>
      <c r="AW34" s="138">
        <v>19.9114</v>
      </c>
      <c r="AX34" s="138">
        <v>71.172700000000006</v>
      </c>
      <c r="AY34" s="138">
        <v>72.410499999999999</v>
      </c>
      <c r="AZ34" s="138">
        <v>17.296199999999999</v>
      </c>
      <c r="BA34" s="138">
        <v>24.283999999999999</v>
      </c>
      <c r="BB34" s="138">
        <v>-515.13630000000001</v>
      </c>
      <c r="BC34" s="138">
        <v>-3.1471</v>
      </c>
      <c r="BD34" s="138">
        <v>-11.9</v>
      </c>
      <c r="BE34" s="138">
        <v>-11.7</v>
      </c>
      <c r="BF34" s="138">
        <v>46.317900000000002</v>
      </c>
      <c r="BG34" s="138">
        <v>45.656300000000002</v>
      </c>
      <c r="BH34" s="138">
        <v>-6.1985999999999999</v>
      </c>
      <c r="BI34" s="137"/>
      <c r="BJ34" s="138">
        <v>-66.275300000000001</v>
      </c>
      <c r="BK34" s="138">
        <v>8.9281000000000006</v>
      </c>
      <c r="BL34" s="138">
        <v>9.5656999999999996</v>
      </c>
      <c r="BM34" s="138">
        <v>6.4954999999999998</v>
      </c>
      <c r="BN34" s="138">
        <v>555.98599999999999</v>
      </c>
      <c r="BO34" s="138">
        <v>155.46119999999999</v>
      </c>
      <c r="BP34" s="138">
        <v>155.5223</v>
      </c>
      <c r="BQ34" s="138">
        <v>-559.88819999999998</v>
      </c>
      <c r="BR34" s="138">
        <v>579.6816</v>
      </c>
      <c r="BS34" s="137"/>
      <c r="BT34" s="138">
        <v>-62.045099999999998</v>
      </c>
      <c r="BU34" s="138">
        <v>63.829300000000003</v>
      </c>
      <c r="BV34" s="138">
        <v>99.725700000000003</v>
      </c>
      <c r="BW34" s="138">
        <v>29.46</v>
      </c>
      <c r="BX34" s="138">
        <v>33.28</v>
      </c>
      <c r="BY34" s="138">
        <v>71.23</v>
      </c>
      <c r="BZ34" s="138">
        <v>83.92</v>
      </c>
      <c r="CA34" s="138">
        <v>-10.4445</v>
      </c>
      <c r="CB34" s="138">
        <v>-11.1142</v>
      </c>
      <c r="CC34" s="138">
        <v>67.821799999999996</v>
      </c>
      <c r="CD34" s="138">
        <v>69.204899999999995</v>
      </c>
      <c r="CE34" s="138">
        <v>-5.1458000000000004</v>
      </c>
      <c r="CF34" s="138">
        <v>-148.24340000000001</v>
      </c>
      <c r="CG34" s="138">
        <v>-147.16900000000001</v>
      </c>
      <c r="CH34" s="138">
        <v>9.0482999999999993</v>
      </c>
      <c r="CI34" s="138">
        <v>0</v>
      </c>
      <c r="CJ34" s="137"/>
      <c r="CK34" s="137"/>
      <c r="CL34" s="138">
        <v>132.19999999999999</v>
      </c>
      <c r="CM34" s="138">
        <v>120.2</v>
      </c>
      <c r="CN34" s="138">
        <v>-17.09</v>
      </c>
      <c r="CO34" s="138">
        <v>62.936900000000001</v>
      </c>
      <c r="CP34" s="138">
        <v>61.6616</v>
      </c>
      <c r="CQ34" s="138">
        <v>60.432299999999998</v>
      </c>
      <c r="CR34" s="138">
        <v>-12.366400000000001</v>
      </c>
      <c r="CS34" s="138">
        <v>-13.073600000000001</v>
      </c>
      <c r="CT34" s="138">
        <v>61.358899999999998</v>
      </c>
      <c r="CU34" s="138">
        <v>-109.08150000000001</v>
      </c>
      <c r="CV34" s="138">
        <v>74.754900000000006</v>
      </c>
      <c r="CW34" s="138">
        <v>14.7309</v>
      </c>
      <c r="CX34" s="138">
        <v>86.51</v>
      </c>
      <c r="CY34" s="138">
        <v>44.34</v>
      </c>
      <c r="CZ34" s="138">
        <v>49.929200000000002</v>
      </c>
      <c r="DA34" s="138">
        <v>47.172499999999999</v>
      </c>
      <c r="DB34" s="138">
        <v>-23.33</v>
      </c>
      <c r="DC34" s="137"/>
      <c r="DD34" s="137"/>
      <c r="DE34" s="137"/>
      <c r="DF34" s="138">
        <v>-109.1617</v>
      </c>
      <c r="DG34" s="137"/>
      <c r="DH34" s="138">
        <v>-23.996200000000002</v>
      </c>
      <c r="DI34" s="138">
        <v>-101</v>
      </c>
      <c r="DJ34" s="138">
        <v>-101.5</v>
      </c>
      <c r="DK34" s="138">
        <v>24.277000000000001</v>
      </c>
      <c r="DL34" s="138">
        <v>71.786500000000004</v>
      </c>
      <c r="DM34" s="138">
        <v>71.400899999999993</v>
      </c>
      <c r="DN34" s="139">
        <v>100.7996</v>
      </c>
      <c r="DO34" s="138">
        <v>71.19</v>
      </c>
      <c r="DP34" s="138">
        <v>-9.16</v>
      </c>
      <c r="DQ34" s="138">
        <v>61.814</v>
      </c>
      <c r="DR34" s="138">
        <v>111.8664</v>
      </c>
      <c r="DS34" s="138">
        <v>-13.76</v>
      </c>
      <c r="DT34" s="138">
        <v>-13.95</v>
      </c>
      <c r="DU34" s="138">
        <v>94.39</v>
      </c>
      <c r="DV34" s="138">
        <v>71.03</v>
      </c>
      <c r="DW34" s="138">
        <v>112.9273</v>
      </c>
      <c r="DX34" s="138">
        <v>110.2</v>
      </c>
      <c r="DY34" s="138">
        <v>24.791499999999999</v>
      </c>
      <c r="DZ34" s="138">
        <v>25.2636</v>
      </c>
      <c r="EA34" s="138">
        <v>252.05709999999999</v>
      </c>
      <c r="EB34" s="138">
        <v>207.935</v>
      </c>
      <c r="EC34" s="138">
        <v>203.32069999999999</v>
      </c>
      <c r="ED34" s="138">
        <v>204.84440000000001</v>
      </c>
      <c r="EE34" s="138">
        <v>102.8891</v>
      </c>
      <c r="EF34" s="138">
        <v>81.509399999999999</v>
      </c>
      <c r="EG34" s="138">
        <v>-28.939</v>
      </c>
      <c r="EH34" s="138">
        <v>568.06230000000005</v>
      </c>
      <c r="EI34" s="138">
        <v>124.4806</v>
      </c>
      <c r="EJ34" s="137"/>
      <c r="EK34" s="138">
        <v>-29.3352</v>
      </c>
      <c r="EL34" s="138">
        <v>-26.7761</v>
      </c>
      <c r="EM34" s="138">
        <v>0</v>
      </c>
      <c r="EN34" s="138">
        <v>-1.8765000000000001</v>
      </c>
      <c r="EO34" s="138">
        <v>-1.6249</v>
      </c>
      <c r="EP34" s="138">
        <v>147.51599999999999</v>
      </c>
      <c r="EQ34" s="138">
        <v>-49.4495</v>
      </c>
      <c r="ER34" s="138">
        <v>-50.369100000000003</v>
      </c>
      <c r="ES34" s="138">
        <v>-42.260800000000003</v>
      </c>
      <c r="ET34" s="138">
        <v>0</v>
      </c>
      <c r="EU34" s="138">
        <v>-6.8</v>
      </c>
      <c r="EV34" s="138">
        <v>120.7</v>
      </c>
      <c r="EW34" s="138">
        <v>22.467199999999998</v>
      </c>
      <c r="EX34" s="138">
        <v>-95.077399999999997</v>
      </c>
      <c r="EY34" s="138">
        <v>-37.451900000000002</v>
      </c>
      <c r="EZ34" s="138">
        <v>-37.024000000000001</v>
      </c>
      <c r="FA34" s="138">
        <v>9.3516999999999992</v>
      </c>
      <c r="FB34" s="138">
        <v>-80.057199999999995</v>
      </c>
      <c r="FC34" s="138">
        <v>45.1693</v>
      </c>
      <c r="FD34" s="138">
        <v>22.979900000000001</v>
      </c>
      <c r="FE34" s="137"/>
      <c r="FF34" s="138">
        <v>22.739899999999999</v>
      </c>
      <c r="FG34" s="138">
        <v>40.034500000000001</v>
      </c>
      <c r="FH34" s="138">
        <v>40.306399999999996</v>
      </c>
      <c r="FI34" s="138">
        <v>39.1723</v>
      </c>
      <c r="FJ34" s="138">
        <v>10.2148</v>
      </c>
      <c r="FK34" s="138">
        <v>9.8798999999999992</v>
      </c>
      <c r="FL34" s="138">
        <v>98.464299999999994</v>
      </c>
      <c r="FM34" s="138">
        <v>-23.171600000000002</v>
      </c>
      <c r="FN34" s="138">
        <v>-22.860700000000001</v>
      </c>
      <c r="FO34" s="138">
        <v>44.0167</v>
      </c>
      <c r="FP34" s="138">
        <v>43.168399999999998</v>
      </c>
      <c r="FQ34" s="138">
        <v>53.930900000000001</v>
      </c>
      <c r="FR34" s="138">
        <v>7.46</v>
      </c>
      <c r="FS34" s="138">
        <v>1.0578000000000001</v>
      </c>
      <c r="FT34" s="138">
        <v>0.93899999999999995</v>
      </c>
      <c r="FU34" s="138">
        <v>0.32</v>
      </c>
      <c r="FV34" s="138">
        <v>19.59</v>
      </c>
      <c r="FW34" s="138">
        <v>53.459600000000002</v>
      </c>
      <c r="FX34" s="137"/>
      <c r="FY34" s="138">
        <v>-0.39800000000000002</v>
      </c>
      <c r="FZ34" s="138">
        <v>4.4109999999999996</v>
      </c>
      <c r="GA34" s="137"/>
      <c r="GB34" s="138">
        <v>58.27</v>
      </c>
      <c r="GC34" s="138">
        <v>-44.528399999999998</v>
      </c>
      <c r="GD34" s="138">
        <v>-45.165399999999998</v>
      </c>
      <c r="GE34" s="138">
        <v>14.44</v>
      </c>
      <c r="GF34" s="138">
        <v>86.577500000000001</v>
      </c>
      <c r="GG34" s="138">
        <v>22.7</v>
      </c>
      <c r="GH34" s="138">
        <v>-21.55</v>
      </c>
      <c r="GI34" s="138">
        <v>-4.8350999999999997</v>
      </c>
      <c r="GJ34" s="138">
        <v>-4.8708999999999998</v>
      </c>
      <c r="GK34" s="138">
        <v>2.0796000000000001</v>
      </c>
      <c r="GL34" s="137"/>
      <c r="GM34" s="137"/>
      <c r="GN34" s="138">
        <v>-12.245699999999999</v>
      </c>
      <c r="GO34" s="138">
        <v>-39.634300000000003</v>
      </c>
      <c r="GP34" s="138">
        <v>16.2699</v>
      </c>
      <c r="GQ34" s="138">
        <v>41.495399999999997</v>
      </c>
      <c r="GR34" s="138">
        <v>55.550800000000002</v>
      </c>
      <c r="GS34" s="138">
        <v>55.429099999999998</v>
      </c>
      <c r="GT34" s="138">
        <v>-132.20869999999999</v>
      </c>
      <c r="GU34" s="138">
        <v>-30.134499999999999</v>
      </c>
      <c r="GV34" s="138">
        <v>34.825600000000001</v>
      </c>
      <c r="GW34" s="138">
        <v>-74.287599999999998</v>
      </c>
      <c r="GX34" s="138">
        <v>10.8383</v>
      </c>
      <c r="GY34" s="138">
        <v>12.7958</v>
      </c>
      <c r="GZ34" s="138">
        <v>12.5116</v>
      </c>
      <c r="HA34" s="137"/>
      <c r="HB34" s="138">
        <v>79.451800000000006</v>
      </c>
      <c r="HC34" s="138">
        <v>79.384699999999995</v>
      </c>
      <c r="HD34" s="138">
        <v>45.3</v>
      </c>
      <c r="HE34" s="138">
        <v>-45.401699999999998</v>
      </c>
      <c r="HF34" s="138">
        <v>-233.62620000000001</v>
      </c>
      <c r="HG34" s="138">
        <v>236.4879</v>
      </c>
      <c r="HH34" s="138">
        <v>162.22909999999999</v>
      </c>
      <c r="HI34" s="138">
        <v>-77.035499999999999</v>
      </c>
      <c r="HJ34" s="138">
        <v>-75.010300000000001</v>
      </c>
      <c r="HK34" s="138">
        <v>-53.985999999999997</v>
      </c>
      <c r="HL34" s="138">
        <v>-44.7834</v>
      </c>
      <c r="HM34" s="138">
        <v>80.745000000000005</v>
      </c>
      <c r="HN34" s="138">
        <v>80.656599999999997</v>
      </c>
      <c r="HO34" s="137"/>
      <c r="HP34" s="138">
        <v>-36.853400000000001</v>
      </c>
      <c r="HQ34" s="138">
        <v>2.3978000000000002</v>
      </c>
      <c r="HR34" s="138">
        <v>2.2549999999999999</v>
      </c>
      <c r="HS34" s="138">
        <v>-31.508900000000001</v>
      </c>
      <c r="HT34" s="138">
        <v>-30.938199999999998</v>
      </c>
      <c r="HU34" s="138">
        <v>51.91</v>
      </c>
      <c r="HV34" s="138">
        <v>50.82</v>
      </c>
      <c r="HW34" s="138">
        <v>12.2</v>
      </c>
      <c r="HX34" s="138">
        <v>12.1</v>
      </c>
      <c r="HY34" s="138">
        <v>21.577300000000001</v>
      </c>
      <c r="HZ34" s="138">
        <v>-52.88</v>
      </c>
      <c r="IA34" s="138">
        <v>-274.90629999999999</v>
      </c>
      <c r="IB34" s="138">
        <v>57.317300000000003</v>
      </c>
      <c r="IC34" s="138">
        <v>57.345999999999997</v>
      </c>
      <c r="ID34" s="138">
        <v>11.1</v>
      </c>
      <c r="IE34" s="138">
        <v>-34.700000000000003</v>
      </c>
      <c r="IF34" s="138">
        <v>-1.9</v>
      </c>
      <c r="IG34" s="138">
        <v>-1.9</v>
      </c>
      <c r="IH34" s="138">
        <v>1.2173</v>
      </c>
      <c r="II34" s="137"/>
      <c r="IJ34" s="138">
        <v>-156.47409999999999</v>
      </c>
      <c r="IK34" s="138">
        <v>-100.4328</v>
      </c>
      <c r="IL34" s="138">
        <v>170.4049</v>
      </c>
      <c r="IM34" s="138">
        <v>132.7527</v>
      </c>
      <c r="IN34" s="138">
        <v>15.577199999999999</v>
      </c>
      <c r="IO34" s="138">
        <v>-127.0073</v>
      </c>
      <c r="IP34" s="138">
        <v>120.4409</v>
      </c>
      <c r="IQ34" s="138">
        <v>-106.24420000000001</v>
      </c>
      <c r="IR34" s="138">
        <v>-35.018099999999997</v>
      </c>
      <c r="IS34" s="138">
        <v>-119.0453</v>
      </c>
      <c r="IT34" s="138">
        <v>135.9461</v>
      </c>
      <c r="IU34" s="138">
        <v>134.96510000000001</v>
      </c>
      <c r="IV34" s="138">
        <v>109.3789</v>
      </c>
      <c r="IW34" s="138">
        <v>-164.72069999999999</v>
      </c>
      <c r="IX34" s="138">
        <v>34.160200000000003</v>
      </c>
      <c r="IY34" s="138">
        <v>-128.18989999999999</v>
      </c>
      <c r="IZ34" s="138">
        <v>127.0885</v>
      </c>
      <c r="JA34" s="138">
        <v>-8.016</v>
      </c>
      <c r="JB34" s="137"/>
      <c r="JC34" s="138">
        <v>10.56</v>
      </c>
      <c r="JD34" s="138">
        <v>7.3639999999999999</v>
      </c>
      <c r="JE34" s="138">
        <v>7.3819999999999997</v>
      </c>
      <c r="JF34" s="138">
        <v>-9.84</v>
      </c>
      <c r="JG34" s="138">
        <v>-11.44</v>
      </c>
      <c r="JH34" s="137"/>
      <c r="JI34" s="138">
        <v>12.1904</v>
      </c>
      <c r="JJ34" s="138">
        <v>-9.9596</v>
      </c>
      <c r="JK34" s="138">
        <v>-43.331000000000003</v>
      </c>
      <c r="JL34" s="138">
        <v>12.1</v>
      </c>
      <c r="JM34" s="138">
        <v>48.082000000000001</v>
      </c>
      <c r="JN34" s="138">
        <v>48.274000000000001</v>
      </c>
      <c r="JO34" s="138">
        <v>11.2622</v>
      </c>
      <c r="JP34" s="137"/>
      <c r="JQ34" s="138">
        <v>53.7727</v>
      </c>
      <c r="JR34" s="138">
        <v>52.201500000000003</v>
      </c>
      <c r="JS34" s="138">
        <v>52.592700000000001</v>
      </c>
      <c r="JT34" s="137"/>
      <c r="JU34" s="138">
        <v>34.9</v>
      </c>
      <c r="JV34" s="138">
        <v>-29.147600000000001</v>
      </c>
      <c r="JW34" s="137"/>
      <c r="JX34" s="137"/>
      <c r="JY34" s="138">
        <v>-40.111899999999999</v>
      </c>
      <c r="JZ34" s="138">
        <v>77.872600000000006</v>
      </c>
      <c r="KA34" s="138">
        <v>54.656999999999996</v>
      </c>
      <c r="KB34" s="138">
        <v>-38.271000000000001</v>
      </c>
      <c r="KC34" s="138">
        <v>-77.217100000000002</v>
      </c>
      <c r="KD34" s="138">
        <v>43.105699999999999</v>
      </c>
      <c r="KE34" s="138">
        <v>33.302</v>
      </c>
      <c r="KF34" s="138">
        <v>-43.7</v>
      </c>
      <c r="KG34" s="138">
        <v>44.7</v>
      </c>
      <c r="KH34" s="138">
        <v>-65.753</v>
      </c>
      <c r="KI34" s="138">
        <v>132.85239999999999</v>
      </c>
    </row>
    <row r="35" spans="1:295" ht="18" customHeight="1" x14ac:dyDescent="0.3">
      <c r="A35" s="133" t="s">
        <v>60</v>
      </c>
      <c r="B35" s="133" t="s">
        <v>688</v>
      </c>
      <c r="C35" s="137"/>
      <c r="D35" s="138">
        <v>17.9236</v>
      </c>
      <c r="E35" s="138">
        <v>-25.630800000000001</v>
      </c>
      <c r="F35" s="138">
        <v>-32.482300000000002</v>
      </c>
      <c r="G35" s="138">
        <v>32.801299999999998</v>
      </c>
      <c r="H35" s="137"/>
      <c r="I35" s="138">
        <v>56.907400000000003</v>
      </c>
      <c r="J35" s="138">
        <v>-95.037499999999994</v>
      </c>
      <c r="K35" s="138">
        <v>66.174400000000006</v>
      </c>
      <c r="L35" s="138">
        <v>33.655000000000001</v>
      </c>
      <c r="M35" s="138">
        <v>33.220599999999997</v>
      </c>
      <c r="N35" s="138">
        <v>4.4400000000000004</v>
      </c>
      <c r="O35" s="138">
        <v>-72.200999999999993</v>
      </c>
      <c r="P35" s="138">
        <v>66</v>
      </c>
      <c r="Q35" s="138">
        <v>22.356000000000002</v>
      </c>
      <c r="R35" s="138">
        <v>-66</v>
      </c>
      <c r="S35" s="138">
        <v>13.5548</v>
      </c>
      <c r="T35" s="138">
        <v>50.363</v>
      </c>
      <c r="U35" s="138">
        <v>12.2828</v>
      </c>
      <c r="V35" s="138">
        <v>12.0817</v>
      </c>
      <c r="W35" s="138">
        <v>20.563800000000001</v>
      </c>
      <c r="X35" s="138">
        <v>12.2667</v>
      </c>
      <c r="Y35" s="138">
        <v>6.2027999999999999</v>
      </c>
      <c r="Z35" s="138">
        <v>8.2792999999999992</v>
      </c>
      <c r="AA35" s="137"/>
      <c r="AB35" s="137"/>
      <c r="AC35" s="138">
        <v>-62.18</v>
      </c>
      <c r="AD35" s="138">
        <v>-62.38</v>
      </c>
      <c r="AE35" s="137"/>
      <c r="AF35" s="138">
        <v>-4.4400000000000004</v>
      </c>
      <c r="AG35" s="138">
        <v>70.400000000000006</v>
      </c>
      <c r="AH35" s="138">
        <v>17.946000000000002</v>
      </c>
      <c r="AI35" s="138">
        <v>0.23400000000000001</v>
      </c>
      <c r="AJ35" s="139">
        <v>-34.94</v>
      </c>
      <c r="AK35" s="138">
        <v>-34.78</v>
      </c>
      <c r="AL35" s="138">
        <v>-60.89</v>
      </c>
      <c r="AM35" s="138">
        <v>35.14</v>
      </c>
      <c r="AN35" s="138">
        <v>36.479999999999997</v>
      </c>
      <c r="AO35" s="138">
        <v>20.199400000000001</v>
      </c>
      <c r="AP35" s="138">
        <v>-1.9605999999999999</v>
      </c>
      <c r="AQ35" s="138">
        <v>67.655799999999999</v>
      </c>
      <c r="AR35" s="138">
        <v>69.740499999999997</v>
      </c>
      <c r="AS35" s="138">
        <v>32.883899999999997</v>
      </c>
      <c r="AT35" s="138">
        <v>-39.493299999999998</v>
      </c>
      <c r="AU35" s="138">
        <v>-38.821899999999999</v>
      </c>
      <c r="AV35" s="138">
        <v>21.7181</v>
      </c>
      <c r="AW35" s="138">
        <v>24.7224</v>
      </c>
      <c r="AX35" s="138">
        <v>71.448499999999996</v>
      </c>
      <c r="AY35" s="138">
        <v>70.842200000000005</v>
      </c>
      <c r="AZ35" s="138">
        <v>18.551600000000001</v>
      </c>
      <c r="BA35" s="138">
        <v>17.270800000000001</v>
      </c>
      <c r="BB35" s="138">
        <v>-513.76940000000002</v>
      </c>
      <c r="BC35" s="138">
        <v>-1.2723</v>
      </c>
      <c r="BD35" s="138">
        <v>-12.2</v>
      </c>
      <c r="BE35" s="138">
        <v>-12.2</v>
      </c>
      <c r="BF35" s="138">
        <v>45.6235</v>
      </c>
      <c r="BG35" s="138">
        <v>42.918900000000001</v>
      </c>
      <c r="BH35" s="138">
        <v>-6.0553999999999997</v>
      </c>
      <c r="BI35" s="137"/>
      <c r="BJ35" s="138">
        <v>-64.354799999999997</v>
      </c>
      <c r="BK35" s="138">
        <v>8.3198000000000008</v>
      </c>
      <c r="BL35" s="138">
        <v>9.3924000000000003</v>
      </c>
      <c r="BM35" s="138">
        <v>6.3204000000000002</v>
      </c>
      <c r="BN35" s="138">
        <v>559.03790000000004</v>
      </c>
      <c r="BO35" s="138">
        <v>162.6026</v>
      </c>
      <c r="BP35" s="138">
        <v>161.07660000000001</v>
      </c>
      <c r="BQ35" s="138">
        <v>-555.18230000000005</v>
      </c>
      <c r="BR35" s="138">
        <v>589.23860000000002</v>
      </c>
      <c r="BS35" s="137"/>
      <c r="BT35" s="138">
        <v>-55.728499999999997</v>
      </c>
      <c r="BU35" s="138">
        <v>58.236199999999997</v>
      </c>
      <c r="BV35" s="138">
        <v>96.592100000000002</v>
      </c>
      <c r="BW35" s="138">
        <v>29.04</v>
      </c>
      <c r="BX35" s="138">
        <v>32.4</v>
      </c>
      <c r="BY35" s="138">
        <v>70.47</v>
      </c>
      <c r="BZ35" s="138">
        <v>82.75</v>
      </c>
      <c r="CA35" s="138">
        <v>-16.740400000000001</v>
      </c>
      <c r="CB35" s="138">
        <v>-15.8027</v>
      </c>
      <c r="CC35" s="138">
        <v>65.572699999999998</v>
      </c>
      <c r="CD35" s="138">
        <v>65.628299999999996</v>
      </c>
      <c r="CE35" s="138">
        <v>-4.3734000000000002</v>
      </c>
      <c r="CF35" s="138">
        <v>-141.5155</v>
      </c>
      <c r="CG35" s="138">
        <v>-141.88679999999999</v>
      </c>
      <c r="CH35" s="138">
        <v>9.3544999999999998</v>
      </c>
      <c r="CI35" s="138">
        <v>0</v>
      </c>
      <c r="CJ35" s="137"/>
      <c r="CK35" s="137"/>
      <c r="CL35" s="138">
        <v>133.6</v>
      </c>
      <c r="CM35" s="138">
        <v>119.6</v>
      </c>
      <c r="CN35" s="138">
        <v>-16.96</v>
      </c>
      <c r="CO35" s="138">
        <v>64.746300000000005</v>
      </c>
      <c r="CP35" s="138">
        <v>63.777900000000002</v>
      </c>
      <c r="CQ35" s="138">
        <v>63.810299999999998</v>
      </c>
      <c r="CR35" s="138">
        <v>-16.111000000000001</v>
      </c>
      <c r="CS35" s="138">
        <v>-17.040099999999999</v>
      </c>
      <c r="CT35" s="138">
        <v>67.929100000000005</v>
      </c>
      <c r="CU35" s="138">
        <v>-107.3339</v>
      </c>
      <c r="CV35" s="138">
        <v>80.978499999999997</v>
      </c>
      <c r="CW35" s="138">
        <v>14.8361</v>
      </c>
      <c r="CX35" s="138">
        <v>85.69</v>
      </c>
      <c r="CY35" s="138">
        <v>42.68</v>
      </c>
      <c r="CZ35" s="138">
        <v>48.5229</v>
      </c>
      <c r="DA35" s="138">
        <v>46.000700000000002</v>
      </c>
      <c r="DB35" s="138">
        <v>-22.56</v>
      </c>
      <c r="DC35" s="138">
        <v>-3.1795</v>
      </c>
      <c r="DD35" s="137"/>
      <c r="DE35" s="137"/>
      <c r="DF35" s="138">
        <v>-103.9068</v>
      </c>
      <c r="DG35" s="137"/>
      <c r="DH35" s="138">
        <v>-23.189599999999999</v>
      </c>
      <c r="DI35" s="138">
        <v>-99.5</v>
      </c>
      <c r="DJ35" s="138">
        <v>-99.8</v>
      </c>
      <c r="DK35" s="138">
        <v>23.4146</v>
      </c>
      <c r="DL35" s="138">
        <v>70.907600000000002</v>
      </c>
      <c r="DM35" s="138">
        <v>69.991900000000001</v>
      </c>
      <c r="DN35" s="138">
        <v>100.7996</v>
      </c>
      <c r="DO35" s="138">
        <v>70.47</v>
      </c>
      <c r="DP35" s="138">
        <v>-9.09</v>
      </c>
      <c r="DQ35" s="138">
        <v>62.496000000000002</v>
      </c>
      <c r="DR35" s="138">
        <v>99.598200000000006</v>
      </c>
      <c r="DS35" s="138">
        <v>-15.67</v>
      </c>
      <c r="DT35" s="138">
        <v>-16</v>
      </c>
      <c r="DU35" s="138">
        <v>93.81</v>
      </c>
      <c r="DV35" s="138">
        <v>71.89</v>
      </c>
      <c r="DW35" s="138">
        <v>101.36360000000001</v>
      </c>
      <c r="DX35" s="138">
        <v>99.545500000000004</v>
      </c>
      <c r="DY35" s="138">
        <v>17.606000000000002</v>
      </c>
      <c r="DZ35" s="138">
        <v>17.100000000000001</v>
      </c>
      <c r="EA35" s="138">
        <v>243.04220000000001</v>
      </c>
      <c r="EB35" s="138">
        <v>198.77449999999999</v>
      </c>
      <c r="EC35" s="138">
        <v>192.65610000000001</v>
      </c>
      <c r="ED35" s="138">
        <v>196.71440000000001</v>
      </c>
      <c r="EE35" s="138">
        <v>103.8222</v>
      </c>
      <c r="EF35" s="138">
        <v>84.650400000000005</v>
      </c>
      <c r="EG35" s="138">
        <v>-28.91</v>
      </c>
      <c r="EH35" s="138">
        <v>565.90980000000002</v>
      </c>
      <c r="EI35" s="138">
        <v>69.778999999999996</v>
      </c>
      <c r="EJ35" s="137"/>
      <c r="EK35" s="138">
        <v>-30.002400000000002</v>
      </c>
      <c r="EL35" s="138">
        <v>-27.1526</v>
      </c>
      <c r="EM35" s="138">
        <v>0</v>
      </c>
      <c r="EN35" s="138">
        <v>-5.7563000000000004</v>
      </c>
      <c r="EO35" s="138">
        <v>-6.6928999999999998</v>
      </c>
      <c r="EP35" s="138">
        <v>158.268</v>
      </c>
      <c r="EQ35" s="138">
        <v>-55.160499999999999</v>
      </c>
      <c r="ER35" s="138">
        <v>-56.025100000000002</v>
      </c>
      <c r="ES35" s="138">
        <v>-41.877699999999997</v>
      </c>
      <c r="ET35" s="138">
        <v>15.28</v>
      </c>
      <c r="EU35" s="138">
        <v>-15.87</v>
      </c>
      <c r="EV35" s="138">
        <v>106.4</v>
      </c>
      <c r="EW35" s="138">
        <v>22.194900000000001</v>
      </c>
      <c r="EX35" s="138">
        <v>-102.2936</v>
      </c>
      <c r="EY35" s="138">
        <v>-38.311599999999999</v>
      </c>
      <c r="EZ35" s="138">
        <v>-37.251399999999997</v>
      </c>
      <c r="FA35" s="138">
        <v>9.1106999999999996</v>
      </c>
      <c r="FB35" s="138">
        <v>-79.302999999999997</v>
      </c>
      <c r="FC35" s="138">
        <v>49.495399999999997</v>
      </c>
      <c r="FD35" s="138">
        <v>22.934699999999999</v>
      </c>
      <c r="FE35" s="137"/>
      <c r="FF35" s="138">
        <v>22.445499999999999</v>
      </c>
      <c r="FG35" s="138">
        <v>34.609000000000002</v>
      </c>
      <c r="FH35" s="138">
        <v>35.185499999999998</v>
      </c>
      <c r="FI35" s="138">
        <v>32.899900000000002</v>
      </c>
      <c r="FJ35" s="138">
        <v>15.573399999999999</v>
      </c>
      <c r="FK35" s="138">
        <v>15.573399999999999</v>
      </c>
      <c r="FL35" s="138">
        <v>102.4833</v>
      </c>
      <c r="FM35" s="138">
        <v>-14.9343</v>
      </c>
      <c r="FN35" s="138">
        <v>-14.863799999999999</v>
      </c>
      <c r="FO35" s="138">
        <v>48.833300000000001</v>
      </c>
      <c r="FP35" s="138">
        <v>47.056600000000003</v>
      </c>
      <c r="FQ35" s="138">
        <v>52.5319</v>
      </c>
      <c r="FR35" s="138">
        <v>8.24</v>
      </c>
      <c r="FS35" s="138">
        <v>1.0578000000000001</v>
      </c>
      <c r="FT35" s="138">
        <v>0.89270000000000005</v>
      </c>
      <c r="FU35" s="138">
        <v>0.3</v>
      </c>
      <c r="FV35" s="138">
        <v>18.25</v>
      </c>
      <c r="FW35" s="138">
        <v>51.962200000000003</v>
      </c>
      <c r="FX35" s="137"/>
      <c r="FY35" s="138">
        <v>-0.35599999999999998</v>
      </c>
      <c r="FZ35" s="138">
        <v>4.2850000000000001</v>
      </c>
      <c r="GA35" s="137"/>
      <c r="GB35" s="138">
        <v>59.15</v>
      </c>
      <c r="GC35" s="138">
        <v>-48.237400000000001</v>
      </c>
      <c r="GD35" s="138">
        <v>-50.366199999999999</v>
      </c>
      <c r="GE35" s="139">
        <v>14.135</v>
      </c>
      <c r="GF35" s="138">
        <v>87.463099999999997</v>
      </c>
      <c r="GG35" s="138">
        <v>22.7</v>
      </c>
      <c r="GH35" s="138">
        <v>-21.6968</v>
      </c>
      <c r="GI35" s="138">
        <v>-4.4720000000000004</v>
      </c>
      <c r="GJ35" s="138">
        <v>-4.5712999999999999</v>
      </c>
      <c r="GK35" s="138">
        <v>2.0285000000000002</v>
      </c>
      <c r="GL35" s="137"/>
      <c r="GM35" s="137"/>
      <c r="GN35" s="139">
        <v>-13.283849999999999</v>
      </c>
      <c r="GO35" s="138">
        <v>-40.037799999999997</v>
      </c>
      <c r="GP35" s="138">
        <v>15.9047</v>
      </c>
      <c r="GQ35" s="138">
        <v>41.983499999999999</v>
      </c>
      <c r="GR35" s="138">
        <v>56.104700000000001</v>
      </c>
      <c r="GS35" s="138">
        <v>55.442500000000003</v>
      </c>
      <c r="GT35" s="138">
        <v>-134.19399999999999</v>
      </c>
      <c r="GU35" s="138">
        <v>-31.344799999999999</v>
      </c>
      <c r="GV35" s="138">
        <v>34.8474</v>
      </c>
      <c r="GW35" s="138">
        <v>-77.435000000000002</v>
      </c>
      <c r="GX35" s="138">
        <v>11.505599999999999</v>
      </c>
      <c r="GY35" s="138">
        <v>12.561400000000001</v>
      </c>
      <c r="GZ35" s="138">
        <v>12.226800000000001</v>
      </c>
      <c r="HA35" s="137"/>
      <c r="HB35" s="138">
        <v>63.234900000000003</v>
      </c>
      <c r="HC35" s="138">
        <v>65.488</v>
      </c>
      <c r="HD35" s="138">
        <v>41.1</v>
      </c>
      <c r="HE35" s="138">
        <v>-40.7224</v>
      </c>
      <c r="HF35" s="138">
        <v>-217.46860000000001</v>
      </c>
      <c r="HG35" s="138">
        <v>221.15350000000001</v>
      </c>
      <c r="HH35" s="138">
        <v>112.9391</v>
      </c>
      <c r="HI35" s="138">
        <v>-62.538400000000003</v>
      </c>
      <c r="HJ35" s="138">
        <v>-60.642200000000003</v>
      </c>
      <c r="HK35" s="138">
        <v>-60.568199999999997</v>
      </c>
      <c r="HL35" s="138">
        <v>-51.599299999999999</v>
      </c>
      <c r="HM35" s="138">
        <v>79.998099999999994</v>
      </c>
      <c r="HN35" s="138">
        <v>78.783199999999994</v>
      </c>
      <c r="HO35" s="137"/>
      <c r="HP35" s="137"/>
      <c r="HQ35" s="138">
        <v>4.3973000000000004</v>
      </c>
      <c r="HR35" s="138">
        <v>3.8919999999999999</v>
      </c>
      <c r="HS35" s="138">
        <v>-49.120199999999997</v>
      </c>
      <c r="HT35" s="138">
        <v>-49.671799999999998</v>
      </c>
      <c r="HU35" s="138">
        <v>12.17</v>
      </c>
      <c r="HV35" s="138">
        <v>11.56</v>
      </c>
      <c r="HW35" s="138">
        <v>14.5</v>
      </c>
      <c r="HX35" s="138">
        <v>14.7</v>
      </c>
      <c r="HY35" s="138">
        <v>21.310300000000002</v>
      </c>
      <c r="HZ35" s="138">
        <v>-18.72</v>
      </c>
      <c r="IA35" s="138">
        <v>-270.81319999999999</v>
      </c>
      <c r="IB35" s="138">
        <v>58.270800000000001</v>
      </c>
      <c r="IC35" s="138">
        <v>58.3001</v>
      </c>
      <c r="ID35" s="138">
        <v>11.7</v>
      </c>
      <c r="IE35" s="138">
        <v>-33.6</v>
      </c>
      <c r="IF35" s="138">
        <v>-3.6</v>
      </c>
      <c r="IG35" s="138">
        <v>-2.7</v>
      </c>
      <c r="IH35" s="138">
        <v>1.3938999999999999</v>
      </c>
      <c r="II35" s="138">
        <v>1.1555</v>
      </c>
      <c r="IJ35" s="138">
        <v>-107.71639999999999</v>
      </c>
      <c r="IK35" s="138">
        <v>-47.687600000000003</v>
      </c>
      <c r="IL35" s="138">
        <v>111.86190000000001</v>
      </c>
      <c r="IM35" s="138">
        <v>66.963200000000001</v>
      </c>
      <c r="IN35" s="138">
        <v>8.3483999999999998</v>
      </c>
      <c r="IO35" s="138">
        <v>-64.071600000000004</v>
      </c>
      <c r="IP35" s="138">
        <v>57.616999999999997</v>
      </c>
      <c r="IQ35" s="138">
        <v>-171.98689999999999</v>
      </c>
      <c r="IR35" s="138">
        <v>-19.265000000000001</v>
      </c>
      <c r="IS35" s="138">
        <v>-58.652099999999997</v>
      </c>
      <c r="IT35" s="138">
        <v>177.6953</v>
      </c>
      <c r="IU35" s="138">
        <v>178.85239999999999</v>
      </c>
      <c r="IV35" s="138">
        <v>175.50040000000001</v>
      </c>
      <c r="IW35" s="138">
        <v>-104.12430000000001</v>
      </c>
      <c r="IX35" s="138">
        <v>-5.7404999999999999</v>
      </c>
      <c r="IY35" s="138">
        <v>-106.20480000000001</v>
      </c>
      <c r="IZ35" s="138">
        <v>106.0805</v>
      </c>
      <c r="JA35" s="138">
        <v>-7.0656999999999996</v>
      </c>
      <c r="JB35" s="137"/>
      <c r="JC35" s="138">
        <v>8.8000000000000007</v>
      </c>
      <c r="JD35" s="138">
        <v>7.4480000000000004</v>
      </c>
      <c r="JE35" s="138">
        <v>7.4560000000000004</v>
      </c>
      <c r="JF35" s="138">
        <v>-9.2799999999999994</v>
      </c>
      <c r="JG35" s="138">
        <v>-13.28</v>
      </c>
      <c r="JH35" s="137"/>
      <c r="JI35" s="138">
        <v>13.8903</v>
      </c>
      <c r="JJ35" s="138">
        <v>-12.480399999999999</v>
      </c>
      <c r="JK35" s="138">
        <v>-43.361600000000003</v>
      </c>
      <c r="JL35" s="138">
        <v>12.7</v>
      </c>
      <c r="JM35" s="138">
        <v>48.9</v>
      </c>
      <c r="JN35" s="138">
        <v>51.47</v>
      </c>
      <c r="JO35" s="137"/>
      <c r="JP35" s="137"/>
      <c r="JQ35" s="138">
        <v>54.0901</v>
      </c>
      <c r="JR35" s="138">
        <v>52.019100000000002</v>
      </c>
      <c r="JS35" s="138">
        <v>52.816400000000002</v>
      </c>
      <c r="JT35" s="137"/>
      <c r="JU35" s="138">
        <v>34.9</v>
      </c>
      <c r="JV35" s="138">
        <v>-28.523499999999999</v>
      </c>
      <c r="JW35" s="137"/>
      <c r="JX35" s="137"/>
      <c r="JY35" s="138">
        <v>-54.405200000000001</v>
      </c>
      <c r="JZ35" s="138">
        <v>83.986800000000002</v>
      </c>
      <c r="KA35" s="138">
        <v>62.0535</v>
      </c>
      <c r="KB35" s="138">
        <v>-53.433900000000001</v>
      </c>
      <c r="KC35" s="138">
        <v>-81.642600000000002</v>
      </c>
      <c r="KD35" s="138">
        <v>51.499899999999997</v>
      </c>
      <c r="KE35" s="138">
        <v>30.802399999999999</v>
      </c>
      <c r="KF35" s="138">
        <v>-44</v>
      </c>
      <c r="KG35" s="138">
        <v>44.1</v>
      </c>
      <c r="KH35" s="138">
        <v>-102.7491</v>
      </c>
      <c r="KI35" s="138">
        <v>166.07419999999999</v>
      </c>
    </row>
    <row r="36" spans="1:295" ht="18" customHeight="1" x14ac:dyDescent="0.3">
      <c r="A36" s="133" t="s">
        <v>60</v>
      </c>
      <c r="B36" s="133" t="s">
        <v>689</v>
      </c>
      <c r="C36" s="137"/>
      <c r="D36" s="139">
        <v>17.712250000000001</v>
      </c>
      <c r="E36" s="138">
        <v>-25.068200000000001</v>
      </c>
      <c r="F36" s="138">
        <v>-32.826500000000003</v>
      </c>
      <c r="G36" s="138">
        <v>32.546999999999997</v>
      </c>
      <c r="H36" s="137"/>
      <c r="I36" s="138">
        <v>55.568100000000001</v>
      </c>
      <c r="J36" s="138">
        <v>-91.016599999999997</v>
      </c>
      <c r="K36" s="138">
        <v>66.500100000000003</v>
      </c>
      <c r="L36" s="138">
        <v>33.656999999999996</v>
      </c>
      <c r="M36" s="138">
        <v>33.339599999999997</v>
      </c>
      <c r="N36" s="138">
        <v>4.4400000000000004</v>
      </c>
      <c r="O36" s="138">
        <v>-73.400000000000006</v>
      </c>
      <c r="P36" s="138">
        <v>68.2</v>
      </c>
      <c r="Q36" s="138">
        <v>23.184000000000001</v>
      </c>
      <c r="R36" s="138">
        <v>-66</v>
      </c>
      <c r="S36" s="138">
        <v>13.6005</v>
      </c>
      <c r="T36" s="138">
        <v>49.373399999999997</v>
      </c>
      <c r="U36" s="138">
        <v>12.7439</v>
      </c>
      <c r="V36" s="138">
        <v>13.099399999999999</v>
      </c>
      <c r="W36" s="138">
        <v>21.330300000000001</v>
      </c>
      <c r="X36" s="138">
        <v>12.9239</v>
      </c>
      <c r="Y36" s="138">
        <v>6.1940999999999997</v>
      </c>
      <c r="Z36" s="138">
        <v>8.3733000000000004</v>
      </c>
      <c r="AA36" s="137"/>
      <c r="AB36" s="137"/>
      <c r="AC36" s="138">
        <v>-64.89</v>
      </c>
      <c r="AD36" s="138">
        <v>-64.53</v>
      </c>
      <c r="AE36" s="137"/>
      <c r="AF36" s="138">
        <v>-6.66</v>
      </c>
      <c r="AG36" s="138">
        <v>72.599999999999994</v>
      </c>
      <c r="AH36" s="138">
        <v>18.140999999999998</v>
      </c>
      <c r="AI36" s="138">
        <v>0.23300000000000001</v>
      </c>
      <c r="AJ36" s="139">
        <v>-35.130000000000003</v>
      </c>
      <c r="AK36" s="138">
        <v>-35.31</v>
      </c>
      <c r="AL36" s="138">
        <v>-62.47</v>
      </c>
      <c r="AM36" s="138">
        <v>35.33</v>
      </c>
      <c r="AN36" s="138">
        <v>35.85</v>
      </c>
      <c r="AO36" s="138">
        <v>19.505600000000001</v>
      </c>
      <c r="AP36" s="138">
        <v>-1.9123000000000001</v>
      </c>
      <c r="AQ36" s="138">
        <v>67.464299999999994</v>
      </c>
      <c r="AR36" s="138">
        <v>70.668300000000002</v>
      </c>
      <c r="AS36" s="138">
        <v>32.743600000000001</v>
      </c>
      <c r="AT36" s="138">
        <v>-44.001800000000003</v>
      </c>
      <c r="AU36" s="138">
        <v>-43.4133</v>
      </c>
      <c r="AV36" s="138">
        <v>9.4232999999999993</v>
      </c>
      <c r="AW36" s="138">
        <v>9.7962000000000007</v>
      </c>
      <c r="AX36" s="138">
        <v>72.712599999999995</v>
      </c>
      <c r="AY36" s="138">
        <v>74.623099999999994</v>
      </c>
      <c r="AZ36" s="138">
        <v>3.2783000000000002</v>
      </c>
      <c r="BA36" s="138">
        <v>2.8357000000000001</v>
      </c>
      <c r="BB36" s="138">
        <v>-468.27379999999999</v>
      </c>
      <c r="BC36" s="138">
        <v>12.234500000000001</v>
      </c>
      <c r="BD36" s="138">
        <v>-19.7</v>
      </c>
      <c r="BE36" s="138">
        <v>-19.600000000000001</v>
      </c>
      <c r="BF36" s="138">
        <v>50.155999999999999</v>
      </c>
      <c r="BG36" s="138">
        <v>49.132800000000003</v>
      </c>
      <c r="BH36" s="138">
        <v>-5.6253000000000002</v>
      </c>
      <c r="BI36" s="137"/>
      <c r="BJ36" s="138">
        <v>-80.3613</v>
      </c>
      <c r="BK36" s="138">
        <v>10.211</v>
      </c>
      <c r="BL36" s="138">
        <v>9.9338999999999995</v>
      </c>
      <c r="BM36" s="138">
        <v>6.5797999999999996</v>
      </c>
      <c r="BN36" s="138">
        <v>509.23169999999999</v>
      </c>
      <c r="BO36" s="138">
        <v>143.52850000000001</v>
      </c>
      <c r="BP36" s="138">
        <v>143.19280000000001</v>
      </c>
      <c r="BQ36" s="138">
        <v>-529.3546</v>
      </c>
      <c r="BR36" s="138">
        <v>534.07680000000005</v>
      </c>
      <c r="BS36" s="137"/>
      <c r="BT36" s="138">
        <v>-79.119200000000006</v>
      </c>
      <c r="BU36" s="138">
        <v>81.247699999999995</v>
      </c>
      <c r="BV36" s="138">
        <v>97.829599999999999</v>
      </c>
      <c r="BW36" s="138">
        <v>27.72</v>
      </c>
      <c r="BX36" s="138">
        <v>31.38</v>
      </c>
      <c r="BY36" s="138">
        <v>69.709999999999994</v>
      </c>
      <c r="BZ36" s="138">
        <v>81.98</v>
      </c>
      <c r="CA36" s="138">
        <v>-7.0955000000000004</v>
      </c>
      <c r="CB36" s="138">
        <v>-11.784000000000001</v>
      </c>
      <c r="CC36" s="138">
        <v>66.609300000000005</v>
      </c>
      <c r="CD36" s="138">
        <v>67.605199999999996</v>
      </c>
      <c r="CE36" s="138">
        <v>-3.9214000000000002</v>
      </c>
      <c r="CF36" s="138">
        <v>-131.0308</v>
      </c>
      <c r="CG36" s="138">
        <v>-130.39449999999999</v>
      </c>
      <c r="CH36" s="138">
        <v>14.1624</v>
      </c>
      <c r="CI36" s="138">
        <v>0</v>
      </c>
      <c r="CJ36" s="137"/>
      <c r="CK36" s="137"/>
      <c r="CL36" s="138">
        <v>134.19999999999999</v>
      </c>
      <c r="CM36" s="138">
        <v>119.3</v>
      </c>
      <c r="CN36" s="138">
        <v>-17.09</v>
      </c>
      <c r="CO36" s="138">
        <v>70.845200000000006</v>
      </c>
      <c r="CP36" s="138">
        <v>69.055199999999999</v>
      </c>
      <c r="CQ36" s="138">
        <v>68.977400000000003</v>
      </c>
      <c r="CR36" s="138">
        <v>-7.0841000000000003</v>
      </c>
      <c r="CS36" s="138">
        <v>-6.9866999999999999</v>
      </c>
      <c r="CT36" s="138">
        <v>30.748000000000001</v>
      </c>
      <c r="CU36" s="138">
        <v>-77.8245</v>
      </c>
      <c r="CV36" s="138">
        <v>39.881799999999998</v>
      </c>
      <c r="CW36" s="138">
        <v>15.1248</v>
      </c>
      <c r="CX36" s="138">
        <v>86.44</v>
      </c>
      <c r="CY36" s="138">
        <v>43.32</v>
      </c>
      <c r="CZ36" s="138">
        <v>48.5229</v>
      </c>
      <c r="DA36" s="138">
        <v>46.586599999999997</v>
      </c>
      <c r="DB36" s="138">
        <v>-23.02</v>
      </c>
      <c r="DC36" s="137"/>
      <c r="DD36" s="137"/>
      <c r="DE36" s="137"/>
      <c r="DF36" s="138">
        <v>-79.921800000000005</v>
      </c>
      <c r="DG36" s="137"/>
      <c r="DH36" s="138">
        <v>-23.419499999999999</v>
      </c>
      <c r="DI36" s="138">
        <v>-104.2</v>
      </c>
      <c r="DJ36" s="138">
        <v>-104.9</v>
      </c>
      <c r="DK36" s="138">
        <v>23.2224</v>
      </c>
      <c r="DL36" s="139">
        <v>71.200569999999999</v>
      </c>
      <c r="DM36" s="138">
        <v>67.643699999999995</v>
      </c>
      <c r="DN36" s="138">
        <v>99.627700000000004</v>
      </c>
      <c r="DO36" s="138">
        <v>69.709999999999994</v>
      </c>
      <c r="DP36" s="138">
        <v>-8.31</v>
      </c>
      <c r="DQ36" s="138">
        <v>62.341000000000001</v>
      </c>
      <c r="DR36" s="138">
        <v>80.929599999999994</v>
      </c>
      <c r="DS36" s="138">
        <v>-15.61</v>
      </c>
      <c r="DT36" s="138">
        <v>-15.81</v>
      </c>
      <c r="DU36" s="138">
        <v>96.66</v>
      </c>
      <c r="DV36" s="138">
        <v>73.33</v>
      </c>
      <c r="DW36" s="138">
        <v>78.509100000000004</v>
      </c>
      <c r="DX36" s="138">
        <v>80.472700000000003</v>
      </c>
      <c r="DY36" s="138">
        <v>16.434000000000001</v>
      </c>
      <c r="DZ36" s="138">
        <v>15.163600000000001</v>
      </c>
      <c r="EA36" s="138">
        <v>232.53380000000001</v>
      </c>
      <c r="EB36" s="138">
        <v>187.16120000000001</v>
      </c>
      <c r="EC36" s="138">
        <v>182.61279999999999</v>
      </c>
      <c r="ED36" s="138">
        <v>185.17240000000001</v>
      </c>
      <c r="EE36" s="138">
        <v>103.2166</v>
      </c>
      <c r="EF36" s="138">
        <v>84.981200000000001</v>
      </c>
      <c r="EG36" s="138">
        <v>-29.074999999999999</v>
      </c>
      <c r="EH36" s="138">
        <v>537.89</v>
      </c>
      <c r="EI36" s="138">
        <v>133.98150000000001</v>
      </c>
      <c r="EJ36" s="137"/>
      <c r="EK36" s="138">
        <v>-27.957699999999999</v>
      </c>
      <c r="EL36" s="138">
        <v>-26.1647</v>
      </c>
      <c r="EM36" s="138">
        <v>0</v>
      </c>
      <c r="EN36" s="138">
        <v>-0.62560000000000004</v>
      </c>
      <c r="EO36" s="138">
        <v>2.21</v>
      </c>
      <c r="EP36" s="138">
        <v>113.712</v>
      </c>
      <c r="EQ36" s="138">
        <v>-40.435899999999997</v>
      </c>
      <c r="ER36" s="138">
        <v>-44.744500000000002</v>
      </c>
      <c r="ES36" s="138">
        <v>-38.782800000000002</v>
      </c>
      <c r="ET36" s="138">
        <v>16.34</v>
      </c>
      <c r="EU36" s="138">
        <v>-7.82</v>
      </c>
      <c r="EV36" s="138">
        <v>90</v>
      </c>
      <c r="EW36" s="138">
        <v>22.272400000000001</v>
      </c>
      <c r="EX36" s="138">
        <v>-92.532300000000006</v>
      </c>
      <c r="EY36" s="138">
        <v>-35.515799999999999</v>
      </c>
      <c r="EZ36" s="138">
        <v>-35.136299999999999</v>
      </c>
      <c r="FA36" s="138">
        <v>5.6261000000000001</v>
      </c>
      <c r="FB36" s="138">
        <v>-79.644400000000005</v>
      </c>
      <c r="FC36" s="138">
        <v>46.691099999999999</v>
      </c>
      <c r="FD36" s="138">
        <v>22.8796</v>
      </c>
      <c r="FE36" s="137"/>
      <c r="FF36" s="138">
        <v>22.043800000000001</v>
      </c>
      <c r="FG36" s="138">
        <v>36.412700000000001</v>
      </c>
      <c r="FH36" s="138">
        <v>37.401800000000001</v>
      </c>
      <c r="FI36" s="138">
        <v>35.664200000000001</v>
      </c>
      <c r="FJ36" s="138">
        <v>6.5308000000000002</v>
      </c>
      <c r="FK36" s="138">
        <v>5.0236999999999998</v>
      </c>
      <c r="FL36" s="138">
        <v>69.159499999999994</v>
      </c>
      <c r="FM36" s="138">
        <v>-14.0375</v>
      </c>
      <c r="FN36" s="138">
        <v>-14.269600000000001</v>
      </c>
      <c r="FO36" s="138">
        <v>18.802</v>
      </c>
      <c r="FP36" s="138">
        <v>18.907499999999999</v>
      </c>
      <c r="FQ36" s="138">
        <v>50.217399999999998</v>
      </c>
      <c r="FR36" s="138">
        <v>3.96</v>
      </c>
      <c r="FS36" s="138">
        <v>1.0578000000000001</v>
      </c>
      <c r="FT36" s="138">
        <v>0.91459999999999997</v>
      </c>
      <c r="FU36" s="138">
        <v>0.33</v>
      </c>
      <c r="FV36" s="138">
        <v>19.61</v>
      </c>
      <c r="FW36" s="138">
        <v>50.244999999999997</v>
      </c>
      <c r="FX36" s="137"/>
      <c r="FY36" s="138">
        <v>-0.71299999999999997</v>
      </c>
      <c r="FZ36" s="138">
        <v>4.2560000000000002</v>
      </c>
      <c r="GA36" s="137"/>
      <c r="GB36" s="138">
        <v>60.01</v>
      </c>
      <c r="GC36" s="138">
        <v>-19.3626</v>
      </c>
      <c r="GD36" s="138">
        <v>-17.718900000000001</v>
      </c>
      <c r="GE36" s="138">
        <v>13.83</v>
      </c>
      <c r="GF36" s="138">
        <v>91.701499999999996</v>
      </c>
      <c r="GG36" s="138">
        <v>21.7</v>
      </c>
      <c r="GH36" s="138">
        <v>-21.7514</v>
      </c>
      <c r="GI36" s="138">
        <v>-4.6528999999999998</v>
      </c>
      <c r="GJ36" s="138">
        <v>-4.7550999999999997</v>
      </c>
      <c r="GK36" s="138">
        <v>1.984</v>
      </c>
      <c r="GL36" s="137"/>
      <c r="GM36" s="137"/>
      <c r="GN36" s="138">
        <v>-14.321999999999999</v>
      </c>
      <c r="GO36" s="138">
        <v>-39.2669</v>
      </c>
      <c r="GP36" s="138">
        <v>16.248200000000001</v>
      </c>
      <c r="GQ36" s="138">
        <v>40.9071</v>
      </c>
      <c r="GR36" s="138">
        <v>56.848399999999998</v>
      </c>
      <c r="GS36" s="138">
        <v>57.735599999999998</v>
      </c>
      <c r="GT36" s="138">
        <v>-133.3409</v>
      </c>
      <c r="GU36" s="138">
        <v>-32.082999999999998</v>
      </c>
      <c r="GV36" s="138">
        <v>34.676699999999997</v>
      </c>
      <c r="GW36" s="138">
        <v>-78.772499999999994</v>
      </c>
      <c r="GX36" s="139">
        <v>12.095649999999999</v>
      </c>
      <c r="GY36" s="138">
        <v>11.9755</v>
      </c>
      <c r="GZ36" s="138">
        <v>11.646699999999999</v>
      </c>
      <c r="HA36" s="137"/>
      <c r="HB36" s="138">
        <v>70.788499999999999</v>
      </c>
      <c r="HC36" s="138">
        <v>70.635300000000001</v>
      </c>
      <c r="HD36" s="138">
        <v>72.099999999999994</v>
      </c>
      <c r="HE36" s="138">
        <v>-71.278800000000004</v>
      </c>
      <c r="HF36" s="138">
        <v>-202.94149999999999</v>
      </c>
      <c r="HG36" s="138">
        <v>205.4717</v>
      </c>
      <c r="HH36" s="138">
        <v>165.32589999999999</v>
      </c>
      <c r="HI36" s="138">
        <v>-67.639899999999997</v>
      </c>
      <c r="HJ36" s="138">
        <v>-66.297600000000003</v>
      </c>
      <c r="HK36" s="138">
        <v>-57.0946</v>
      </c>
      <c r="HL36" s="138">
        <v>-46.796799999999998</v>
      </c>
      <c r="HM36" s="138">
        <v>77.099299999999999</v>
      </c>
      <c r="HN36" s="138">
        <v>78.378299999999996</v>
      </c>
      <c r="HO36" s="137"/>
      <c r="HP36" s="137"/>
      <c r="HQ36" s="138">
        <v>0.67290000000000005</v>
      </c>
      <c r="HR36" s="138">
        <v>0.4642</v>
      </c>
      <c r="HS36" s="138">
        <v>-43.7515</v>
      </c>
      <c r="HT36" s="138">
        <v>-44.567100000000003</v>
      </c>
      <c r="HU36" s="138">
        <v>40.24</v>
      </c>
      <c r="HV36" s="138">
        <v>38.6</v>
      </c>
      <c r="HW36" s="138">
        <v>13.6</v>
      </c>
      <c r="HX36" s="138">
        <v>13.8</v>
      </c>
      <c r="HY36" s="138">
        <v>21.474799999999998</v>
      </c>
      <c r="HZ36" s="138">
        <v>-29.84</v>
      </c>
      <c r="IA36" s="138">
        <v>-302.51319999999998</v>
      </c>
      <c r="IB36" s="138">
        <v>67.9803</v>
      </c>
      <c r="IC36" s="138">
        <v>68.469899999999996</v>
      </c>
      <c r="ID36" s="138">
        <v>14.5</v>
      </c>
      <c r="IE36" s="138">
        <v>-34.799999999999997</v>
      </c>
      <c r="IF36" s="138">
        <v>-0.9</v>
      </c>
      <c r="IG36" s="138">
        <v>-0.2</v>
      </c>
      <c r="IH36" s="137"/>
      <c r="II36" s="137"/>
      <c r="IJ36" s="138">
        <v>-157.78899999999999</v>
      </c>
      <c r="IK36" s="138">
        <v>-109.6695</v>
      </c>
      <c r="IL36" s="138">
        <v>178.62540000000001</v>
      </c>
      <c r="IM36" s="138">
        <v>128.5898</v>
      </c>
      <c r="IN36" s="138">
        <v>15.171799999999999</v>
      </c>
      <c r="IO36" s="138">
        <v>-131.3965</v>
      </c>
      <c r="IP36" s="138">
        <v>124.8485</v>
      </c>
      <c r="IQ36" s="138">
        <v>-122.02719999999999</v>
      </c>
      <c r="IR36" s="138">
        <v>-30.870899999999999</v>
      </c>
      <c r="IS36" s="138">
        <v>-124.093</v>
      </c>
      <c r="IT36" s="138">
        <v>151.7337</v>
      </c>
      <c r="IU36" s="138">
        <v>151.28399999999999</v>
      </c>
      <c r="IV36" s="138">
        <v>119.2397</v>
      </c>
      <c r="IW36" s="138">
        <v>-173.85210000000001</v>
      </c>
      <c r="IX36" s="138">
        <v>29.566099999999999</v>
      </c>
      <c r="IY36" s="138">
        <v>-139.32470000000001</v>
      </c>
      <c r="IZ36" s="138">
        <v>140.41</v>
      </c>
      <c r="JA36" s="138">
        <v>-8.0406999999999993</v>
      </c>
      <c r="JB36" s="137"/>
      <c r="JC36" s="138">
        <v>9.2799999999999994</v>
      </c>
      <c r="JD36" s="139">
        <v>7.4904999999999999</v>
      </c>
      <c r="JE36" s="139">
        <v>7.4945000000000004</v>
      </c>
      <c r="JF36" s="138">
        <v>-9.1999999999999993</v>
      </c>
      <c r="JG36" s="138">
        <v>-13.2</v>
      </c>
      <c r="JH36" s="137"/>
      <c r="JI36" s="138">
        <v>13.6828</v>
      </c>
      <c r="JJ36" s="138">
        <v>-10.6645</v>
      </c>
      <c r="JK36" s="138">
        <v>-44.063499999999998</v>
      </c>
      <c r="JL36" s="138">
        <v>11.3</v>
      </c>
      <c r="JM36" s="138">
        <v>50.673000000000002</v>
      </c>
      <c r="JN36" s="138">
        <v>49.124000000000002</v>
      </c>
      <c r="JO36" s="138">
        <v>11.0274</v>
      </c>
      <c r="JP36" s="137"/>
      <c r="JQ36" s="138">
        <v>50.175600000000003</v>
      </c>
      <c r="JR36" s="138">
        <v>51.8324</v>
      </c>
      <c r="JS36" s="138">
        <v>51.300899999999999</v>
      </c>
      <c r="JT36" s="137"/>
      <c r="JU36" s="138">
        <v>34.1</v>
      </c>
      <c r="JV36" s="138">
        <v>-28.437999999999999</v>
      </c>
      <c r="JW36" s="137"/>
      <c r="JX36" s="137"/>
      <c r="JY36" s="138">
        <v>-43.7791</v>
      </c>
      <c r="JZ36" s="138">
        <v>80.1524</v>
      </c>
      <c r="KA36" s="138">
        <v>57.768000000000001</v>
      </c>
      <c r="KB36" s="138">
        <v>-42.492699999999999</v>
      </c>
      <c r="KC36" s="138">
        <v>-78.408500000000004</v>
      </c>
      <c r="KD36" s="138">
        <v>46.709600000000002</v>
      </c>
      <c r="KE36" s="138">
        <v>32.0687</v>
      </c>
      <c r="KF36" s="138">
        <v>-43.2</v>
      </c>
      <c r="KG36" s="138">
        <v>44.1</v>
      </c>
      <c r="KH36" s="138">
        <v>-39.524299999999997</v>
      </c>
      <c r="KI36" s="138">
        <v>125.6007</v>
      </c>
    </row>
    <row r="37" spans="1:295" ht="18" customHeight="1" x14ac:dyDescent="0.3">
      <c r="A37" s="133" t="s">
        <v>60</v>
      </c>
      <c r="B37" s="133" t="s">
        <v>690</v>
      </c>
      <c r="C37" s="137"/>
      <c r="D37" s="139">
        <v>17.500900000000001</v>
      </c>
      <c r="E37" s="139">
        <v>-25.068200000000001</v>
      </c>
      <c r="F37" s="138">
        <v>-33.546399999999998</v>
      </c>
      <c r="G37" s="138">
        <v>32.776899999999998</v>
      </c>
      <c r="H37" s="137"/>
      <c r="I37" s="138">
        <v>55.7181</v>
      </c>
      <c r="J37" s="138">
        <v>-88.154600000000002</v>
      </c>
      <c r="K37" s="138">
        <v>67.7029</v>
      </c>
      <c r="L37" s="138">
        <v>33.933</v>
      </c>
      <c r="M37" s="138">
        <v>33.572699999999998</v>
      </c>
      <c r="N37" s="138">
        <v>6.66</v>
      </c>
      <c r="O37" s="138">
        <v>-73.66</v>
      </c>
      <c r="P37" s="138">
        <v>68.2</v>
      </c>
      <c r="Q37" s="138">
        <v>23.184000000000001</v>
      </c>
      <c r="R37" s="138">
        <v>-68.2</v>
      </c>
      <c r="S37" s="138">
        <v>13.5327</v>
      </c>
      <c r="T37" s="138">
        <v>47.9176</v>
      </c>
      <c r="U37" s="138">
        <v>10.569599999999999</v>
      </c>
      <c r="V37" s="138">
        <v>10.645</v>
      </c>
      <c r="W37" s="138">
        <v>17.291</v>
      </c>
      <c r="X37" s="138">
        <v>13.164</v>
      </c>
      <c r="Y37" s="138">
        <v>1.7578</v>
      </c>
      <c r="Z37" s="138">
        <v>3.7684000000000002</v>
      </c>
      <c r="AA37" s="137"/>
      <c r="AB37" s="137"/>
      <c r="AC37" s="138">
        <v>-62.82</v>
      </c>
      <c r="AD37" s="138">
        <v>-62.81</v>
      </c>
      <c r="AE37" s="137"/>
      <c r="AF37" s="138">
        <v>-6.66</v>
      </c>
      <c r="AG37" s="138">
        <v>72.599999999999994</v>
      </c>
      <c r="AH37" s="138">
        <v>18.286000000000001</v>
      </c>
      <c r="AI37" s="138">
        <v>0.23200000000000001</v>
      </c>
      <c r="AJ37" s="139">
        <v>-38.54</v>
      </c>
      <c r="AK37" s="138">
        <v>-37.53</v>
      </c>
      <c r="AL37" s="138">
        <v>-55.49</v>
      </c>
      <c r="AM37" s="138">
        <v>38.74</v>
      </c>
      <c r="AN37" s="138">
        <v>38.36</v>
      </c>
      <c r="AO37" s="138">
        <v>19.244299999999999</v>
      </c>
      <c r="AP37" s="138">
        <v>-1.863</v>
      </c>
      <c r="AQ37" s="138">
        <v>68.156099999999995</v>
      </c>
      <c r="AR37" s="138">
        <v>71.965199999999996</v>
      </c>
      <c r="AS37" s="138">
        <v>29.547799999999999</v>
      </c>
      <c r="AT37" s="138">
        <v>-42.146299999999997</v>
      </c>
      <c r="AU37" s="138">
        <v>-41.391599999999997</v>
      </c>
      <c r="AV37" s="138">
        <v>29.167999999999999</v>
      </c>
      <c r="AW37" s="138">
        <v>34.579799999999999</v>
      </c>
      <c r="AX37" s="138">
        <v>67.780199999999994</v>
      </c>
      <c r="AY37" s="138">
        <v>69.913899999999998</v>
      </c>
      <c r="AZ37" s="138">
        <v>25.363099999999999</v>
      </c>
      <c r="BA37" s="138">
        <v>18.702400000000001</v>
      </c>
      <c r="BB37" s="138">
        <v>-498.50709999999998</v>
      </c>
      <c r="BC37" s="138">
        <v>11.065200000000001</v>
      </c>
      <c r="BD37" s="138">
        <v>-19.100000000000001</v>
      </c>
      <c r="BE37" s="138">
        <v>-19.100000000000001</v>
      </c>
      <c r="BF37" s="138">
        <v>48.241799999999998</v>
      </c>
      <c r="BG37" s="138">
        <v>46.405099999999997</v>
      </c>
      <c r="BH37" s="138">
        <v>-5.9763999999999999</v>
      </c>
      <c r="BI37" s="137"/>
      <c r="BJ37" s="138">
        <v>-72.959699999999998</v>
      </c>
      <c r="BK37" s="138">
        <v>9.8744999999999994</v>
      </c>
      <c r="BL37" s="138">
        <v>9.9603000000000002</v>
      </c>
      <c r="BM37" s="138">
        <v>6.7908999999999997</v>
      </c>
      <c r="BN37" s="138">
        <v>540.02480000000003</v>
      </c>
      <c r="BO37" s="138">
        <v>167.9128</v>
      </c>
      <c r="BP37" s="138">
        <v>168.24850000000001</v>
      </c>
      <c r="BQ37" s="138">
        <v>-557.72850000000005</v>
      </c>
      <c r="BR37" s="138">
        <v>590.7115</v>
      </c>
      <c r="BS37" s="137"/>
      <c r="BT37" s="138">
        <v>-62.935899999999997</v>
      </c>
      <c r="BU37" s="138">
        <v>63.605499999999999</v>
      </c>
      <c r="BV37" s="138">
        <v>102.0509</v>
      </c>
      <c r="BW37" s="138">
        <v>30.04</v>
      </c>
      <c r="BX37" s="138">
        <v>33.729999999999997</v>
      </c>
      <c r="BY37" s="138">
        <v>71.91</v>
      </c>
      <c r="BZ37" s="138">
        <v>84.53</v>
      </c>
      <c r="CA37" s="138">
        <v>-17.142299999999999</v>
      </c>
      <c r="CB37" s="138">
        <v>-17.5442</v>
      </c>
      <c r="CC37" s="138">
        <v>67.052999999999997</v>
      </c>
      <c r="CD37" s="138">
        <v>68.638199999999998</v>
      </c>
      <c r="CE37" s="138">
        <v>-5.1234000000000002</v>
      </c>
      <c r="CF37" s="138">
        <v>-140.82470000000001</v>
      </c>
      <c r="CG37" s="138">
        <v>-140.24350000000001</v>
      </c>
      <c r="CH37" s="138">
        <v>9.7434999999999992</v>
      </c>
      <c r="CI37" s="138">
        <v>0</v>
      </c>
      <c r="CJ37" s="137"/>
      <c r="CK37" s="137"/>
      <c r="CL37" s="138">
        <v>134.80000000000001</v>
      </c>
      <c r="CM37" s="138">
        <v>121.5</v>
      </c>
      <c r="CN37" s="138">
        <v>-17.53</v>
      </c>
      <c r="CO37" s="138">
        <v>70.6982</v>
      </c>
      <c r="CP37" s="138">
        <v>68.771299999999997</v>
      </c>
      <c r="CQ37" s="138">
        <v>67.771699999999996</v>
      </c>
      <c r="CR37" s="138">
        <v>-10.2256</v>
      </c>
      <c r="CS37" s="138">
        <v>-9.3217999999999996</v>
      </c>
      <c r="CT37" s="138">
        <v>48.768300000000004</v>
      </c>
      <c r="CU37" s="138">
        <v>-96.1113</v>
      </c>
      <c r="CV37" s="138">
        <v>59.423400000000001</v>
      </c>
      <c r="CW37" s="138">
        <v>14.8035</v>
      </c>
      <c r="CX37" s="138">
        <v>89.32</v>
      </c>
      <c r="CY37" s="138">
        <v>45.62</v>
      </c>
      <c r="CZ37" s="138">
        <v>49.929200000000002</v>
      </c>
      <c r="DA37" s="138">
        <v>47.758499999999998</v>
      </c>
      <c r="DB37" s="138">
        <v>-23.82</v>
      </c>
      <c r="DC37" s="137"/>
      <c r="DD37" s="137"/>
      <c r="DE37" s="137"/>
      <c r="DF37" s="138">
        <v>-97.833699999999993</v>
      </c>
      <c r="DG37" s="137"/>
      <c r="DH37" s="138">
        <v>-24.4711</v>
      </c>
      <c r="DI37" s="138">
        <v>-103.4</v>
      </c>
      <c r="DJ37" s="138">
        <v>-105.1</v>
      </c>
      <c r="DK37" s="138">
        <v>23.727699999999999</v>
      </c>
      <c r="DL37" s="139">
        <v>71.200569999999999</v>
      </c>
      <c r="DM37" s="138">
        <v>69.052700000000002</v>
      </c>
      <c r="DN37" s="139">
        <v>99.627700000000004</v>
      </c>
      <c r="DO37" s="138">
        <v>70.41</v>
      </c>
      <c r="DP37" s="138">
        <v>-9.26</v>
      </c>
      <c r="DQ37" s="138">
        <v>63.735999999999997</v>
      </c>
      <c r="DR37" s="138">
        <v>96.310500000000005</v>
      </c>
      <c r="DS37" s="138">
        <v>-16.61</v>
      </c>
      <c r="DT37" s="138">
        <v>-16.89</v>
      </c>
      <c r="DU37" s="138">
        <v>99.06</v>
      </c>
      <c r="DV37" s="138">
        <v>74.28</v>
      </c>
      <c r="DW37" s="138">
        <v>100.8364</v>
      </c>
      <c r="DX37" s="138">
        <v>98.472700000000003</v>
      </c>
      <c r="DY37" s="138">
        <v>18.735800000000001</v>
      </c>
      <c r="DZ37" s="138">
        <v>18.709099999999999</v>
      </c>
      <c r="EA37" s="138">
        <v>245.84</v>
      </c>
      <c r="EB37" s="138">
        <v>199.83349999999999</v>
      </c>
      <c r="EC37" s="138">
        <v>194.81700000000001</v>
      </c>
      <c r="ED37" s="138">
        <v>198.35499999999999</v>
      </c>
      <c r="EE37" s="138">
        <v>101.66289999999999</v>
      </c>
      <c r="EF37" s="138">
        <v>82.593699999999998</v>
      </c>
      <c r="EG37" s="138">
        <v>-27.943000000000001</v>
      </c>
      <c r="EH37" s="138">
        <v>566.37929999999994</v>
      </c>
      <c r="EI37" s="138">
        <v>102.88030000000001</v>
      </c>
      <c r="EJ37" s="137"/>
      <c r="EK37" s="138">
        <v>-27.800899999999999</v>
      </c>
      <c r="EL37" s="138">
        <v>-24.327400000000001</v>
      </c>
      <c r="EM37" s="138">
        <v>0</v>
      </c>
      <c r="EN37" s="138">
        <v>-3.9226000000000001</v>
      </c>
      <c r="EO37" s="138">
        <v>-3.1884999999999999</v>
      </c>
      <c r="EP37" s="138">
        <v>141.37200000000001</v>
      </c>
      <c r="EQ37" s="138">
        <v>-41.996600000000001</v>
      </c>
      <c r="ER37" s="138">
        <v>-43.059899999999999</v>
      </c>
      <c r="ES37" s="138">
        <v>-40.896799999999999</v>
      </c>
      <c r="ET37" s="138">
        <v>0</v>
      </c>
      <c r="EU37" s="138">
        <v>-19.12</v>
      </c>
      <c r="EV37" s="138">
        <v>96.2</v>
      </c>
      <c r="EW37" s="138">
        <v>22.199000000000002</v>
      </c>
      <c r="EX37" s="138">
        <v>-96.334199999999996</v>
      </c>
      <c r="EY37" s="138">
        <v>-34.7624</v>
      </c>
      <c r="EZ37" s="138">
        <v>-34.389299999999999</v>
      </c>
      <c r="FA37" s="138">
        <v>4.4577</v>
      </c>
      <c r="FB37" s="138">
        <v>-80.131100000000004</v>
      </c>
      <c r="FC37" s="138">
        <v>43.802700000000002</v>
      </c>
      <c r="FD37" s="138">
        <v>22.460599999999999</v>
      </c>
      <c r="FE37" s="137"/>
      <c r="FF37" s="138">
        <v>22.110199999999999</v>
      </c>
      <c r="FG37" s="138">
        <v>40.068399999999997</v>
      </c>
      <c r="FH37" s="138">
        <v>40.583500000000001</v>
      </c>
      <c r="FI37" s="138">
        <v>39.865499999999997</v>
      </c>
      <c r="FJ37" s="138">
        <v>13.0616</v>
      </c>
      <c r="FK37" s="138">
        <v>14.2338</v>
      </c>
      <c r="FL37" s="138">
        <v>73.848200000000006</v>
      </c>
      <c r="FM37" s="138">
        <v>-17.4453</v>
      </c>
      <c r="FN37" s="138">
        <v>-17.801100000000002</v>
      </c>
      <c r="FO37" s="138">
        <v>19.8979</v>
      </c>
      <c r="FP37" s="138">
        <v>21.803899999999999</v>
      </c>
      <c r="FQ37" s="138">
        <v>51.426000000000002</v>
      </c>
      <c r="FR37" s="138">
        <v>3.9</v>
      </c>
      <c r="FS37" s="138">
        <v>1.1749000000000001</v>
      </c>
      <c r="FT37" s="138">
        <v>0.90490000000000004</v>
      </c>
      <c r="FU37" s="138">
        <v>0.27</v>
      </c>
      <c r="FV37" s="138">
        <v>20.09</v>
      </c>
      <c r="FW37" s="138">
        <v>50.7804</v>
      </c>
      <c r="FX37" s="137"/>
      <c r="FY37" s="138">
        <v>-0.45600000000000002</v>
      </c>
      <c r="FZ37" s="138">
        <v>4.3360000000000003</v>
      </c>
      <c r="GA37" s="138">
        <v>8.1746999999999996</v>
      </c>
      <c r="GB37" s="138">
        <v>60.64</v>
      </c>
      <c r="GC37" s="138">
        <v>-22.3171</v>
      </c>
      <c r="GD37" s="138">
        <v>-22.7439</v>
      </c>
      <c r="GE37" s="138">
        <v>14.16</v>
      </c>
      <c r="GF37" s="138">
        <v>94.441500000000005</v>
      </c>
      <c r="GG37" s="138">
        <v>22.9</v>
      </c>
      <c r="GH37" s="138">
        <v>-22.488499999999998</v>
      </c>
      <c r="GI37" s="138">
        <v>-4.2129000000000003</v>
      </c>
      <c r="GJ37" s="138">
        <v>-4.3975999999999997</v>
      </c>
      <c r="GK37" s="138">
        <v>1.998</v>
      </c>
      <c r="GL37" s="137"/>
      <c r="GM37" s="137"/>
      <c r="GN37" s="138">
        <v>-14.538</v>
      </c>
      <c r="GO37" s="138">
        <v>-40.624099999999999</v>
      </c>
      <c r="GP37" s="138">
        <v>16.4589</v>
      </c>
      <c r="GQ37" s="138">
        <v>42.623100000000001</v>
      </c>
      <c r="GR37" s="138">
        <v>59.648299999999999</v>
      </c>
      <c r="GS37" s="138">
        <v>59.041200000000003</v>
      </c>
      <c r="GT37" s="138">
        <v>-143.6832</v>
      </c>
      <c r="GU37" s="138">
        <v>-32.4968</v>
      </c>
      <c r="GV37" s="138">
        <v>34.740200000000002</v>
      </c>
      <c r="GW37" s="138">
        <v>-78.691599999999994</v>
      </c>
      <c r="GX37" s="138">
        <v>12.685700000000001</v>
      </c>
      <c r="GY37" s="138">
        <v>12.239100000000001</v>
      </c>
      <c r="GZ37" s="138">
        <v>11.8155</v>
      </c>
      <c r="HA37" s="138">
        <v>13.956</v>
      </c>
      <c r="HB37" s="138">
        <v>64.748099999999994</v>
      </c>
      <c r="HC37" s="138">
        <v>67.166499999999999</v>
      </c>
      <c r="HD37" s="138">
        <v>99.3</v>
      </c>
      <c r="HE37" s="138">
        <v>-98.440399999999997</v>
      </c>
      <c r="HF37" s="138">
        <v>-226.78710000000001</v>
      </c>
      <c r="HG37" s="138">
        <v>230.8065</v>
      </c>
      <c r="HH37" s="138">
        <v>160.3749</v>
      </c>
      <c r="HI37" s="138">
        <v>-65.072000000000003</v>
      </c>
      <c r="HJ37" s="138">
        <v>-61.422400000000003</v>
      </c>
      <c r="HK37" s="138">
        <v>-61.375700000000002</v>
      </c>
      <c r="HL37" s="138">
        <v>-53.731099999999998</v>
      </c>
      <c r="HM37" s="138">
        <v>80.247699999999995</v>
      </c>
      <c r="HN37" s="138">
        <v>80.371399999999994</v>
      </c>
      <c r="HO37" s="138">
        <v>0</v>
      </c>
      <c r="HP37" s="138">
        <v>0</v>
      </c>
      <c r="HQ37" s="138">
        <v>12.2966</v>
      </c>
      <c r="HR37" s="138">
        <v>11.879099999999999</v>
      </c>
      <c r="HS37" s="138">
        <v>-35.220599999999997</v>
      </c>
      <c r="HT37" s="138">
        <v>-34.661900000000003</v>
      </c>
      <c r="HU37" s="138">
        <v>31.57</v>
      </c>
      <c r="HV37" s="138">
        <v>30.97</v>
      </c>
      <c r="HW37" s="138">
        <v>12.4</v>
      </c>
      <c r="HX37" s="138">
        <v>12.5</v>
      </c>
      <c r="HY37" s="138">
        <v>21.167200000000001</v>
      </c>
      <c r="HZ37" s="138">
        <v>-29.44</v>
      </c>
      <c r="IA37" s="138">
        <v>-354.87729999999999</v>
      </c>
      <c r="IB37" s="138">
        <v>94.4452</v>
      </c>
      <c r="IC37" s="138">
        <v>94.207700000000003</v>
      </c>
      <c r="ID37" s="138">
        <v>17.3</v>
      </c>
      <c r="IE37" s="138">
        <v>-37</v>
      </c>
      <c r="IF37" s="138">
        <v>-12.2</v>
      </c>
      <c r="IG37" s="138">
        <v>-12.2</v>
      </c>
      <c r="IH37" s="138">
        <v>1.4136</v>
      </c>
      <c r="II37" s="137"/>
      <c r="IJ37" s="138">
        <v>-154.28059999999999</v>
      </c>
      <c r="IK37" s="138">
        <v>-85.251300000000001</v>
      </c>
      <c r="IL37" s="138">
        <v>175.60319999999999</v>
      </c>
      <c r="IM37" s="138">
        <v>123.6591</v>
      </c>
      <c r="IN37" s="138">
        <v>22.2851</v>
      </c>
      <c r="IO37" s="138">
        <v>-119.3871</v>
      </c>
      <c r="IP37" s="138">
        <v>113.76309999999999</v>
      </c>
      <c r="IQ37" s="138">
        <v>-161.13059999999999</v>
      </c>
      <c r="IR37" s="138">
        <v>-37.841500000000003</v>
      </c>
      <c r="IS37" s="138">
        <v>-111.7022</v>
      </c>
      <c r="IT37" s="138">
        <v>160.8716</v>
      </c>
      <c r="IU37" s="138">
        <v>158.5102</v>
      </c>
      <c r="IV37" s="138">
        <v>165.8263</v>
      </c>
      <c r="IW37" s="138">
        <v>-166.5882</v>
      </c>
      <c r="IX37" s="138">
        <v>36.358699999999999</v>
      </c>
      <c r="IY37" s="138">
        <v>-125.98439999999999</v>
      </c>
      <c r="IZ37" s="138">
        <v>128.29400000000001</v>
      </c>
      <c r="JA37" s="138">
        <v>-8.0406999999999993</v>
      </c>
      <c r="JB37" s="137"/>
      <c r="JC37" s="138">
        <v>10.56</v>
      </c>
      <c r="JD37" s="138">
        <v>7.5330000000000004</v>
      </c>
      <c r="JE37" s="138">
        <v>7.5330000000000004</v>
      </c>
      <c r="JF37" s="138">
        <v>-10.64</v>
      </c>
      <c r="JG37" s="138">
        <v>-11.28</v>
      </c>
      <c r="JH37" s="137"/>
      <c r="JI37" s="138">
        <v>11.632</v>
      </c>
      <c r="JJ37" s="138">
        <v>-11.6289</v>
      </c>
      <c r="JK37" s="138">
        <v>-41.6892</v>
      </c>
      <c r="JL37" s="138">
        <v>12.4</v>
      </c>
      <c r="JM37" s="138">
        <v>46.390999999999998</v>
      </c>
      <c r="JN37" s="138">
        <v>47.457000000000001</v>
      </c>
      <c r="JO37" s="138">
        <v>11.1088</v>
      </c>
      <c r="JP37" s="138">
        <v>13.4137</v>
      </c>
      <c r="JQ37" s="138">
        <v>53.000700000000002</v>
      </c>
      <c r="JR37" s="138">
        <v>52.587600000000002</v>
      </c>
      <c r="JS37" s="138">
        <v>51.4178</v>
      </c>
      <c r="JT37" s="137"/>
      <c r="JU37" s="138">
        <v>37.4</v>
      </c>
      <c r="JV37" s="138">
        <v>-27.898199999999999</v>
      </c>
      <c r="JW37" s="137"/>
      <c r="JX37" s="137"/>
      <c r="JY37" s="138">
        <v>-54.906199999999998</v>
      </c>
      <c r="JZ37" s="138">
        <v>84.802199999999999</v>
      </c>
      <c r="KA37" s="138">
        <v>63.733800000000002</v>
      </c>
      <c r="KB37" s="138">
        <v>-54.357799999999997</v>
      </c>
      <c r="KC37" s="138">
        <v>-84.1113</v>
      </c>
      <c r="KD37" s="138">
        <v>51.5608</v>
      </c>
      <c r="KE37" s="138">
        <v>31.487100000000002</v>
      </c>
      <c r="KF37" s="138">
        <v>-46.3</v>
      </c>
      <c r="KG37" s="138">
        <v>47.4</v>
      </c>
      <c r="KH37" s="138">
        <v>-65.046800000000005</v>
      </c>
      <c r="KI37" s="138">
        <v>174.3443</v>
      </c>
    </row>
    <row r="38" spans="1:295" ht="18" customHeight="1" x14ac:dyDescent="0.3">
      <c r="A38" s="133" t="s">
        <v>60</v>
      </c>
      <c r="B38" s="133" t="s">
        <v>691</v>
      </c>
      <c r="C38" s="137"/>
      <c r="D38" s="138">
        <v>17.500900000000001</v>
      </c>
      <c r="E38" s="139">
        <v>-24.927700000000002</v>
      </c>
      <c r="F38" s="138">
        <v>-32.956899999999997</v>
      </c>
      <c r="G38" s="138">
        <v>33.520600000000002</v>
      </c>
      <c r="H38" s="137"/>
      <c r="I38" s="139">
        <v>56.085099999999997</v>
      </c>
      <c r="J38" s="138">
        <v>-88.175600000000003</v>
      </c>
      <c r="K38" s="138">
        <v>66.8</v>
      </c>
      <c r="L38" s="139">
        <v>34.064</v>
      </c>
      <c r="M38" s="138">
        <v>34.062199999999997</v>
      </c>
      <c r="N38" s="138">
        <v>4.4400000000000004</v>
      </c>
      <c r="O38" s="138">
        <v>-77.936999999999998</v>
      </c>
      <c r="P38" s="138">
        <v>72.599999999999994</v>
      </c>
      <c r="Q38" s="138">
        <v>26.495999999999999</v>
      </c>
      <c r="R38" s="138">
        <v>-72.599999999999994</v>
      </c>
      <c r="S38" s="138">
        <v>13.6439</v>
      </c>
      <c r="T38" s="138">
        <v>46.747999999999998</v>
      </c>
      <c r="U38" s="138">
        <v>13.2195</v>
      </c>
      <c r="V38" s="138">
        <v>12.0663</v>
      </c>
      <c r="W38" s="138">
        <v>22.1417</v>
      </c>
      <c r="X38" s="138">
        <v>13.730399999999999</v>
      </c>
      <c r="Y38" s="138">
        <v>6.5358000000000001</v>
      </c>
      <c r="Z38" s="138">
        <v>7.6539999999999999</v>
      </c>
      <c r="AA38" s="137"/>
      <c r="AB38" s="137"/>
      <c r="AC38" s="138">
        <v>-66.2</v>
      </c>
      <c r="AD38" s="138">
        <v>-65.81</v>
      </c>
      <c r="AE38" s="137"/>
      <c r="AF38" s="138">
        <v>-4.4400000000000004</v>
      </c>
      <c r="AG38" s="138">
        <v>74.8</v>
      </c>
      <c r="AH38" s="138">
        <v>18.890999999999998</v>
      </c>
      <c r="AI38" s="138">
        <v>0.23799999999999999</v>
      </c>
      <c r="AJ38" s="139">
        <v>-41.81</v>
      </c>
      <c r="AK38" s="138">
        <v>-41.8</v>
      </c>
      <c r="AL38" s="138">
        <v>-55.49</v>
      </c>
      <c r="AM38" s="138">
        <v>42.01</v>
      </c>
      <c r="AN38" s="138">
        <v>41.96</v>
      </c>
      <c r="AO38" s="138">
        <v>19.403500000000001</v>
      </c>
      <c r="AP38" s="138">
        <v>-2.1355</v>
      </c>
      <c r="AQ38" s="138">
        <v>69.688100000000006</v>
      </c>
      <c r="AR38" s="138">
        <v>72.418199999999999</v>
      </c>
      <c r="AS38" s="138">
        <v>33.9328</v>
      </c>
      <c r="AT38" s="138">
        <v>-45.7986</v>
      </c>
      <c r="AU38" s="138">
        <v>-45.953699999999998</v>
      </c>
      <c r="AV38" s="138">
        <v>30.342099999999999</v>
      </c>
      <c r="AW38" s="138">
        <v>29.700700000000001</v>
      </c>
      <c r="AX38" s="138">
        <v>71.991799999999998</v>
      </c>
      <c r="AY38" s="138">
        <v>73.147000000000006</v>
      </c>
      <c r="AZ38" s="138">
        <v>16.828099999999999</v>
      </c>
      <c r="BA38" s="138">
        <v>17.810500000000001</v>
      </c>
      <c r="BB38" s="138">
        <v>-498.09840000000003</v>
      </c>
      <c r="BC38" s="138">
        <v>11.875</v>
      </c>
      <c r="BD38" s="138">
        <v>-19</v>
      </c>
      <c r="BE38" s="138">
        <v>-18.899999999999999</v>
      </c>
      <c r="BF38" s="138">
        <v>52.509700000000002</v>
      </c>
      <c r="BG38" s="138">
        <v>50.758400000000002</v>
      </c>
      <c r="BH38" s="138">
        <v>-5.6864999999999997</v>
      </c>
      <c r="BI38" s="137"/>
      <c r="BJ38" s="138">
        <v>-77.890199999999993</v>
      </c>
      <c r="BK38" s="138">
        <v>10.259499999999999</v>
      </c>
      <c r="BL38" s="138">
        <v>10.130599999999999</v>
      </c>
      <c r="BM38" s="138">
        <v>6.8201999999999998</v>
      </c>
      <c r="BN38" s="138">
        <v>537.43079999999998</v>
      </c>
      <c r="BO38" s="138">
        <v>143.86420000000001</v>
      </c>
      <c r="BP38" s="138">
        <v>144.04730000000001</v>
      </c>
      <c r="BQ38" s="138">
        <v>-524.20989999999995</v>
      </c>
      <c r="BR38" s="138">
        <v>567.36149999999998</v>
      </c>
      <c r="BS38" s="137"/>
      <c r="BT38" s="138">
        <v>-70.058599999999998</v>
      </c>
      <c r="BU38" s="138">
        <v>71.477599999999995</v>
      </c>
      <c r="BV38" s="138">
        <v>102.0309</v>
      </c>
      <c r="BW38" s="138">
        <v>29.67</v>
      </c>
      <c r="BX38" s="138">
        <v>33.93</v>
      </c>
      <c r="BY38" s="138">
        <v>72.760000000000005</v>
      </c>
      <c r="BZ38" s="138">
        <v>83.63</v>
      </c>
      <c r="CA38" s="138">
        <v>-12.453799999999999</v>
      </c>
      <c r="CB38" s="138">
        <v>-15.2669</v>
      </c>
      <c r="CC38" s="138">
        <v>70.054900000000004</v>
      </c>
      <c r="CD38" s="138">
        <v>71.307699999999997</v>
      </c>
      <c r="CE38" s="138">
        <v>-5.3661000000000003</v>
      </c>
      <c r="CF38" s="138">
        <v>-135.97139999999999</v>
      </c>
      <c r="CG38" s="138">
        <v>-136.21090000000001</v>
      </c>
      <c r="CH38" s="138">
        <v>11.9884</v>
      </c>
      <c r="CI38" s="138">
        <v>0</v>
      </c>
      <c r="CJ38" s="137"/>
      <c r="CK38" s="137"/>
      <c r="CL38" s="138">
        <v>130.6</v>
      </c>
      <c r="CM38" s="138">
        <v>117.5</v>
      </c>
      <c r="CN38" s="138">
        <v>-17.100000000000001</v>
      </c>
      <c r="CO38" s="139">
        <v>70.6982</v>
      </c>
      <c r="CP38" s="139">
        <v>68.771299999999997</v>
      </c>
      <c r="CQ38" s="139">
        <v>67.771699999999996</v>
      </c>
      <c r="CR38" s="138">
        <v>-9.3957999999999995</v>
      </c>
      <c r="CS38" s="138">
        <v>-9.3993000000000002</v>
      </c>
      <c r="CT38" s="138">
        <v>42.739400000000003</v>
      </c>
      <c r="CU38" s="138">
        <v>-88.732299999999995</v>
      </c>
      <c r="CV38" s="138">
        <v>53.441600000000001</v>
      </c>
      <c r="CW38" s="138">
        <v>14.6112</v>
      </c>
      <c r="CX38" s="138">
        <v>91.53</v>
      </c>
      <c r="CY38" s="138">
        <v>45.52</v>
      </c>
      <c r="CZ38" s="138">
        <v>49.929200000000002</v>
      </c>
      <c r="DA38" s="139">
        <v>47.758499999999998</v>
      </c>
      <c r="DB38" s="138">
        <v>-23.82</v>
      </c>
      <c r="DC38" s="137"/>
      <c r="DD38" s="137"/>
      <c r="DE38" s="137"/>
      <c r="DF38" s="138">
        <v>-95.421099999999996</v>
      </c>
      <c r="DG38" s="137"/>
      <c r="DH38" s="138">
        <v>-24.549299999999999</v>
      </c>
      <c r="DI38" s="138">
        <v>-102.6</v>
      </c>
      <c r="DJ38" s="138">
        <v>-102</v>
      </c>
      <c r="DK38" s="138">
        <v>23.892499999999998</v>
      </c>
      <c r="DL38" s="139">
        <v>70.175179999999997</v>
      </c>
      <c r="DM38" s="138">
        <v>69.522300000000001</v>
      </c>
      <c r="DN38" s="139">
        <v>99.041749999999993</v>
      </c>
      <c r="DO38" s="139">
        <v>70.41</v>
      </c>
      <c r="DP38" s="138">
        <v>-9.41</v>
      </c>
      <c r="DQ38" s="138">
        <v>63.581000000000003</v>
      </c>
      <c r="DR38" s="138">
        <v>94.197900000000004</v>
      </c>
      <c r="DS38" s="138">
        <v>-16.149999999999999</v>
      </c>
      <c r="DT38" s="138">
        <v>-16.36</v>
      </c>
      <c r="DU38" s="138">
        <v>101.91</v>
      </c>
      <c r="DV38" s="138">
        <v>75.41</v>
      </c>
      <c r="DW38" s="138">
        <v>95.2</v>
      </c>
      <c r="DX38" s="138">
        <v>94.236400000000003</v>
      </c>
      <c r="DY38" s="138">
        <v>15.584300000000001</v>
      </c>
      <c r="DZ38" s="138">
        <v>13.7273</v>
      </c>
      <c r="EA38" s="138">
        <v>243.56209999999999</v>
      </c>
      <c r="EB38" s="138">
        <v>196.36840000000001</v>
      </c>
      <c r="EC38" s="138">
        <v>191.56120000000001</v>
      </c>
      <c r="ED38" s="138">
        <v>191.98429999999999</v>
      </c>
      <c r="EE38" s="138">
        <v>95.24</v>
      </c>
      <c r="EF38" s="138">
        <v>75.846100000000007</v>
      </c>
      <c r="EG38" s="138">
        <v>-28.381</v>
      </c>
      <c r="EH38" s="138">
        <v>530.75450000000001</v>
      </c>
      <c r="EI38" s="138">
        <v>167.29130000000001</v>
      </c>
      <c r="EJ38" s="137"/>
      <c r="EK38" s="138">
        <v>-27.967700000000001</v>
      </c>
      <c r="EL38" s="138">
        <v>-24.907900000000001</v>
      </c>
      <c r="EM38" s="138">
        <v>0</v>
      </c>
      <c r="EN38" s="138">
        <v>2.5358999999999998</v>
      </c>
      <c r="EO38" s="138">
        <v>2.0581</v>
      </c>
      <c r="EP38" s="138">
        <v>112.176</v>
      </c>
      <c r="EQ38" s="138">
        <v>-44.147399999999998</v>
      </c>
      <c r="ER38" s="138">
        <v>-45.3322</v>
      </c>
      <c r="ES38" s="138">
        <v>-33.383000000000003</v>
      </c>
      <c r="ET38" s="138">
        <v>0</v>
      </c>
      <c r="EU38" s="138">
        <v>-6.38</v>
      </c>
      <c r="EV38" s="138">
        <v>71.400000000000006</v>
      </c>
      <c r="EW38" s="138">
        <v>22.302700000000002</v>
      </c>
      <c r="EX38" s="138">
        <v>-86.211799999999997</v>
      </c>
      <c r="EY38" s="138">
        <v>-35.651600000000002</v>
      </c>
      <c r="EZ38" s="138">
        <v>-34.768099999999997</v>
      </c>
      <c r="FA38" s="138">
        <v>4.6483999999999996</v>
      </c>
      <c r="FB38" s="138">
        <v>-72.895700000000005</v>
      </c>
      <c r="FC38" s="138">
        <v>37.645499999999998</v>
      </c>
      <c r="FD38" s="138">
        <v>22.508500000000002</v>
      </c>
      <c r="FE38" s="137"/>
      <c r="FF38" s="138">
        <v>22.194199999999999</v>
      </c>
      <c r="FG38" s="138">
        <v>39.583300000000001</v>
      </c>
      <c r="FH38" s="138">
        <v>40.3962</v>
      </c>
      <c r="FI38" s="138">
        <v>38.384900000000002</v>
      </c>
      <c r="FJ38" s="138">
        <v>14.2338</v>
      </c>
      <c r="FK38" s="138">
        <v>13.898899999999999</v>
      </c>
      <c r="FL38" s="138">
        <v>77.364800000000002</v>
      </c>
      <c r="FM38" s="138">
        <v>-12.3005</v>
      </c>
      <c r="FN38" s="138">
        <v>-12.363799999999999</v>
      </c>
      <c r="FO38" s="138">
        <v>21.461600000000001</v>
      </c>
      <c r="FP38" s="138">
        <v>21.358899999999998</v>
      </c>
      <c r="FQ38" s="138">
        <v>54.575400000000002</v>
      </c>
      <c r="FR38" s="138">
        <v>5.52</v>
      </c>
      <c r="FS38" s="138">
        <v>1.1749000000000001</v>
      </c>
      <c r="FT38" s="138">
        <v>0.97440000000000004</v>
      </c>
      <c r="FU38" s="138">
        <v>0.27</v>
      </c>
      <c r="FV38" s="138">
        <v>20.65</v>
      </c>
      <c r="FW38" s="138">
        <v>53.283700000000003</v>
      </c>
      <c r="FX38" s="137"/>
      <c r="FY38" s="138">
        <v>-0.49299999999999999</v>
      </c>
      <c r="FZ38" s="138">
        <v>4.3029999999999999</v>
      </c>
      <c r="GA38" s="137"/>
      <c r="GB38" s="138">
        <v>62.63</v>
      </c>
      <c r="GC38" s="138">
        <v>-21.1602</v>
      </c>
      <c r="GD38" s="138">
        <v>-21.748100000000001</v>
      </c>
      <c r="GE38" s="138">
        <v>15.02</v>
      </c>
      <c r="GF38" s="138">
        <v>95.6113</v>
      </c>
      <c r="GG38" s="138">
        <v>22.7</v>
      </c>
      <c r="GH38" s="138">
        <v>-21.885100000000001</v>
      </c>
      <c r="GI38" s="138">
        <v>-4.5915999999999997</v>
      </c>
      <c r="GJ38" s="138">
        <v>-4.7633000000000001</v>
      </c>
      <c r="GK38" s="138">
        <v>1.9961</v>
      </c>
      <c r="GL38" s="137"/>
      <c r="GM38" s="137"/>
      <c r="GN38" s="138">
        <v>-14.809900000000001</v>
      </c>
      <c r="GO38" s="138">
        <v>-39.586799999999997</v>
      </c>
      <c r="GP38" s="138">
        <v>18.2014</v>
      </c>
      <c r="GQ38" s="138">
        <v>41.729399999999998</v>
      </c>
      <c r="GR38" s="138">
        <v>55.494999999999997</v>
      </c>
      <c r="GS38" s="138">
        <v>56.465000000000003</v>
      </c>
      <c r="GT38" s="138">
        <v>-139.8879</v>
      </c>
      <c r="GU38" s="138">
        <v>-32.155900000000003</v>
      </c>
      <c r="GV38" s="138">
        <v>34.353000000000002</v>
      </c>
      <c r="GW38" s="138">
        <v>-78.747</v>
      </c>
      <c r="GX38" s="138">
        <v>13.0131</v>
      </c>
      <c r="GY38" s="138">
        <v>12.522399999999999</v>
      </c>
      <c r="GZ38" s="138">
        <v>12.047499999999999</v>
      </c>
      <c r="HA38" s="138">
        <v>14.6715</v>
      </c>
      <c r="HB38" s="138">
        <v>90.669799999999995</v>
      </c>
      <c r="HC38" s="138">
        <v>90.702799999999996</v>
      </c>
      <c r="HD38" s="138">
        <v>99.7</v>
      </c>
      <c r="HE38" s="138">
        <v>-100.4836</v>
      </c>
      <c r="HF38" s="138">
        <v>-279.64210000000003</v>
      </c>
      <c r="HG38" s="138">
        <v>284.15280000000001</v>
      </c>
      <c r="HH38" s="138">
        <v>247.00630000000001</v>
      </c>
      <c r="HI38" s="138">
        <v>-88.171899999999994</v>
      </c>
      <c r="HJ38" s="138">
        <v>-86.205100000000002</v>
      </c>
      <c r="HK38" s="138">
        <v>-57.149099999999997</v>
      </c>
      <c r="HL38" s="138">
        <v>-47.049599999999998</v>
      </c>
      <c r="HM38" s="138">
        <v>78.750900000000001</v>
      </c>
      <c r="HN38" s="138">
        <v>78.728999999999999</v>
      </c>
      <c r="HO38" s="138">
        <v>-21.327000000000002</v>
      </c>
      <c r="HP38" s="138">
        <v>-22.12</v>
      </c>
      <c r="HQ38" s="138">
        <v>23.590800000000002</v>
      </c>
      <c r="HR38" s="138">
        <v>23.3491</v>
      </c>
      <c r="HS38" s="138">
        <v>-47.238</v>
      </c>
      <c r="HT38" s="138">
        <v>-45.372300000000003</v>
      </c>
      <c r="HU38" s="138">
        <v>38.270000000000003</v>
      </c>
      <c r="HV38" s="138">
        <v>37.96</v>
      </c>
      <c r="HW38" s="138">
        <v>15.9</v>
      </c>
      <c r="HX38" s="138">
        <v>16</v>
      </c>
      <c r="HY38" s="138">
        <v>21.145800000000001</v>
      </c>
      <c r="HZ38" s="138">
        <v>-12.8</v>
      </c>
      <c r="IA38" s="138">
        <v>-353.4717</v>
      </c>
      <c r="IB38" s="138">
        <v>102.6835</v>
      </c>
      <c r="IC38" s="138">
        <v>102.188</v>
      </c>
      <c r="ID38" s="138">
        <v>19</v>
      </c>
      <c r="IE38" s="138">
        <v>-36</v>
      </c>
      <c r="IF38" s="138">
        <v>-23.3</v>
      </c>
      <c r="IG38" s="138">
        <v>-22.5</v>
      </c>
      <c r="IH38" s="138">
        <v>0.71840000000000004</v>
      </c>
      <c r="II38" s="138">
        <v>0.93279999999999996</v>
      </c>
      <c r="IJ38" s="138">
        <v>-244.67400000000001</v>
      </c>
      <c r="IK38" s="138">
        <v>-144.89750000000001</v>
      </c>
      <c r="IL38" s="138">
        <v>258.74599999999998</v>
      </c>
      <c r="IM38" s="138">
        <v>192.05269999999999</v>
      </c>
      <c r="IN38" s="138">
        <v>23.1251</v>
      </c>
      <c r="IO38" s="138">
        <v>-187.20840000000001</v>
      </c>
      <c r="IP38" s="138">
        <v>184.3288</v>
      </c>
      <c r="IQ38" s="138">
        <v>-197.5429</v>
      </c>
      <c r="IR38" s="138">
        <v>-95.492000000000004</v>
      </c>
      <c r="IS38" s="138">
        <v>-182.44649999999999</v>
      </c>
      <c r="IT38" s="138">
        <v>155.31950000000001</v>
      </c>
      <c r="IU38" s="138">
        <v>152.97389999999999</v>
      </c>
      <c r="IV38" s="138">
        <v>208.16800000000001</v>
      </c>
      <c r="IW38" s="138">
        <v>-251.2107</v>
      </c>
      <c r="IX38" s="138">
        <v>95.137799999999999</v>
      </c>
      <c r="IY38" s="138">
        <v>-150.4923</v>
      </c>
      <c r="IZ38" s="138">
        <v>152.30000000000001</v>
      </c>
      <c r="JA38" s="138">
        <v>-7.3018999999999998</v>
      </c>
      <c r="JB38" s="137"/>
      <c r="JC38" s="138">
        <v>12.08</v>
      </c>
      <c r="JD38" s="138">
        <v>7.6829999999999998</v>
      </c>
      <c r="JE38" s="138">
        <v>7.6950000000000003</v>
      </c>
      <c r="JF38" s="138">
        <v>-12.08</v>
      </c>
      <c r="JG38" s="138">
        <v>-11.68</v>
      </c>
      <c r="JH38" s="137"/>
      <c r="JI38" s="138">
        <v>12.1904</v>
      </c>
      <c r="JJ38" s="138">
        <v>-14.940099999999999</v>
      </c>
      <c r="JK38" s="138">
        <v>-40.224299999999999</v>
      </c>
      <c r="JL38" s="138">
        <v>13.3</v>
      </c>
      <c r="JM38" s="138">
        <v>48.847999999999999</v>
      </c>
      <c r="JN38" s="138">
        <v>49.052</v>
      </c>
      <c r="JO38" s="138">
        <v>11.154</v>
      </c>
      <c r="JP38" s="138">
        <v>13.2874</v>
      </c>
      <c r="JQ38" s="138">
        <v>51.636899999999997</v>
      </c>
      <c r="JR38" s="138">
        <v>52.1494</v>
      </c>
      <c r="JS38" s="138">
        <v>51.222499999999997</v>
      </c>
      <c r="JT38" s="137"/>
      <c r="JU38" s="138">
        <v>39</v>
      </c>
      <c r="JV38" s="138">
        <v>-28.785699999999999</v>
      </c>
      <c r="JW38" s="137"/>
      <c r="JX38" s="137"/>
      <c r="JY38" s="138">
        <v>-49.902299999999997</v>
      </c>
      <c r="JZ38" s="138">
        <v>82.504000000000005</v>
      </c>
      <c r="KA38" s="138">
        <v>58.793700000000001</v>
      </c>
      <c r="KB38" s="138">
        <v>-49.256799999999998</v>
      </c>
      <c r="KC38" s="138">
        <v>-80.9529</v>
      </c>
      <c r="KD38" s="138">
        <v>46.917999999999999</v>
      </c>
      <c r="KE38" s="138">
        <v>33.576000000000001</v>
      </c>
      <c r="KF38" s="138">
        <v>-47.9</v>
      </c>
      <c r="KG38" s="138">
        <v>48.5</v>
      </c>
      <c r="KH38" s="138">
        <v>-31.407299999999999</v>
      </c>
      <c r="KI38" s="138">
        <v>156.02709999999999</v>
      </c>
    </row>
    <row r="39" spans="1:295" ht="18" customHeight="1" x14ac:dyDescent="0.3">
      <c r="A39" s="133" t="s">
        <v>60</v>
      </c>
      <c r="B39" s="133" t="s">
        <v>692</v>
      </c>
      <c r="C39" s="137"/>
      <c r="D39" s="139">
        <v>17.507899999999999</v>
      </c>
      <c r="E39" s="138">
        <v>-24.787199999999999</v>
      </c>
      <c r="F39" s="138">
        <v>-32.850200000000001</v>
      </c>
      <c r="G39" s="138">
        <v>33.861400000000003</v>
      </c>
      <c r="H39" s="137"/>
      <c r="I39" s="138">
        <v>56.452100000000002</v>
      </c>
      <c r="J39" s="138">
        <v>-88.035499999999999</v>
      </c>
      <c r="K39" s="138">
        <v>67.832899999999995</v>
      </c>
      <c r="L39" s="138">
        <v>34.195</v>
      </c>
      <c r="M39" s="138">
        <v>33.712899999999998</v>
      </c>
      <c r="N39" s="138">
        <v>11.1</v>
      </c>
      <c r="O39" s="138">
        <v>-79.549000000000007</v>
      </c>
      <c r="P39" s="139">
        <v>72.599999999999994</v>
      </c>
      <c r="Q39" s="138">
        <v>26.495999999999999</v>
      </c>
      <c r="R39" s="138">
        <v>-72.599999999999994</v>
      </c>
      <c r="S39" s="138">
        <v>13.872199999999999</v>
      </c>
      <c r="T39" s="138">
        <v>46.033000000000001</v>
      </c>
      <c r="U39" s="138">
        <v>13.494</v>
      </c>
      <c r="V39" s="138">
        <v>13.8293</v>
      </c>
      <c r="W39" s="138">
        <v>23.0518</v>
      </c>
      <c r="X39" s="138">
        <v>14.8744</v>
      </c>
      <c r="Y39" s="138">
        <v>6.2401999999999997</v>
      </c>
      <c r="Z39" s="138">
        <v>7.6569000000000003</v>
      </c>
      <c r="AA39" s="137"/>
      <c r="AB39" s="137"/>
      <c r="AC39" s="138">
        <v>-65.34</v>
      </c>
      <c r="AD39" s="138">
        <v>-64.87</v>
      </c>
      <c r="AE39" s="137"/>
      <c r="AF39" s="138">
        <v>-11.1</v>
      </c>
      <c r="AG39" s="139">
        <v>75.900000000000006</v>
      </c>
      <c r="AH39" s="138">
        <v>19.015000000000001</v>
      </c>
      <c r="AI39" s="138">
        <v>0.23899999999999999</v>
      </c>
      <c r="AJ39" s="139">
        <v>-41</v>
      </c>
      <c r="AK39" s="138">
        <v>-40.840000000000003</v>
      </c>
      <c r="AL39" s="138">
        <v>-52.23</v>
      </c>
      <c r="AM39" s="138">
        <v>41.2</v>
      </c>
      <c r="AN39" s="138">
        <v>38.99</v>
      </c>
      <c r="AO39" s="138">
        <v>19.822099999999999</v>
      </c>
      <c r="AP39" s="138">
        <v>-2.4218000000000002</v>
      </c>
      <c r="AQ39" s="138">
        <v>67.397300000000001</v>
      </c>
      <c r="AR39" s="138">
        <v>71.379599999999996</v>
      </c>
      <c r="AS39" s="138">
        <v>33.511699999999998</v>
      </c>
      <c r="AT39" s="138">
        <v>-37.423099999999998</v>
      </c>
      <c r="AU39" s="138">
        <v>-37.153300000000002</v>
      </c>
      <c r="AV39" s="138">
        <v>25.895299999999999</v>
      </c>
      <c r="AW39" s="138">
        <v>31.064599999999999</v>
      </c>
      <c r="AX39" s="138">
        <v>70.477400000000003</v>
      </c>
      <c r="AY39" s="138">
        <v>72.122299999999996</v>
      </c>
      <c r="AZ39" s="138">
        <v>12.6381</v>
      </c>
      <c r="BA39" s="138">
        <v>11.4345</v>
      </c>
      <c r="BB39" s="138">
        <v>-498.10539999999997</v>
      </c>
      <c r="BC39" s="138">
        <v>10.952299999999999</v>
      </c>
      <c r="BD39" s="138">
        <v>-18.8</v>
      </c>
      <c r="BE39" s="138">
        <v>-18.7</v>
      </c>
      <c r="BF39" s="138">
        <v>43.579099999999997</v>
      </c>
      <c r="BG39" s="138">
        <v>42.9056</v>
      </c>
      <c r="BH39" s="138">
        <v>-5.7786</v>
      </c>
      <c r="BI39" s="137"/>
      <c r="BJ39" s="138">
        <v>-64.414100000000005</v>
      </c>
      <c r="BK39" s="138">
        <v>8.9807000000000006</v>
      </c>
      <c r="BL39" s="138">
        <v>9.2964000000000002</v>
      </c>
      <c r="BM39" s="138">
        <v>6.2584</v>
      </c>
      <c r="BN39" s="138">
        <v>537.21720000000005</v>
      </c>
      <c r="BO39" s="138">
        <v>153.78270000000001</v>
      </c>
      <c r="BP39" s="138">
        <v>153.66059999999999</v>
      </c>
      <c r="BQ39" s="138">
        <v>-520.98490000000004</v>
      </c>
      <c r="BR39" s="138">
        <v>586.10739999999998</v>
      </c>
      <c r="BS39" s="137"/>
      <c r="BT39" s="138">
        <v>-65.599100000000007</v>
      </c>
      <c r="BU39" s="138">
        <v>67.136600000000001</v>
      </c>
      <c r="BV39" s="138">
        <v>101.023</v>
      </c>
      <c r="BW39" s="138">
        <v>30.28</v>
      </c>
      <c r="BX39" s="138">
        <v>34.25</v>
      </c>
      <c r="BY39" s="139">
        <v>72.314999999999998</v>
      </c>
      <c r="BZ39" s="138">
        <v>84.35</v>
      </c>
      <c r="CA39" s="138">
        <v>-25.0458</v>
      </c>
      <c r="CB39" s="138">
        <v>-24.376000000000001</v>
      </c>
      <c r="CC39" s="138">
        <v>77.457099999999997</v>
      </c>
      <c r="CD39" s="138">
        <v>78.287599999999998</v>
      </c>
      <c r="CE39" s="138">
        <v>-5.0946999999999996</v>
      </c>
      <c r="CF39" s="138">
        <v>-142.1739</v>
      </c>
      <c r="CG39" s="138">
        <v>-140.75309999999999</v>
      </c>
      <c r="CH39" s="138">
        <v>8.1343999999999994</v>
      </c>
      <c r="CI39" s="138">
        <v>0</v>
      </c>
      <c r="CJ39" s="137"/>
      <c r="CK39" s="137"/>
      <c r="CL39" s="138">
        <v>130.5</v>
      </c>
      <c r="CM39" s="138">
        <v>118.2</v>
      </c>
      <c r="CN39" s="138">
        <v>-17.010000000000002</v>
      </c>
      <c r="CO39" s="139">
        <v>65.859350000000006</v>
      </c>
      <c r="CP39" s="139">
        <v>63.811500000000002</v>
      </c>
      <c r="CQ39" s="139">
        <v>63.286000000000001</v>
      </c>
      <c r="CR39" s="138">
        <v>-15.645799999999999</v>
      </c>
      <c r="CS39" s="138">
        <v>-14.891999999999999</v>
      </c>
      <c r="CT39" s="138">
        <v>61.494</v>
      </c>
      <c r="CU39" s="138">
        <v>-102.6674</v>
      </c>
      <c r="CV39" s="138">
        <v>73.341099999999997</v>
      </c>
      <c r="CW39" s="138">
        <v>14.815899999999999</v>
      </c>
      <c r="CX39" s="138">
        <v>89.59</v>
      </c>
      <c r="CY39" s="138">
        <v>45.8</v>
      </c>
      <c r="CZ39" s="138">
        <v>49.929200000000002</v>
      </c>
      <c r="DA39" s="138">
        <v>47.758499999999998</v>
      </c>
      <c r="DB39" s="138">
        <v>-23.86</v>
      </c>
      <c r="DC39" s="137"/>
      <c r="DD39" s="137"/>
      <c r="DE39" s="137"/>
      <c r="DF39" s="138">
        <v>-95.719399999999993</v>
      </c>
      <c r="DG39" s="137"/>
      <c r="DH39" s="138">
        <v>-24.5184</v>
      </c>
      <c r="DI39" s="138">
        <v>-102.7</v>
      </c>
      <c r="DJ39" s="138">
        <v>-101.2</v>
      </c>
      <c r="DK39" s="138">
        <v>24.101299999999998</v>
      </c>
      <c r="DL39" s="139">
        <v>69.149799999999999</v>
      </c>
      <c r="DM39" s="138">
        <v>68.113399999999999</v>
      </c>
      <c r="DN39" s="138">
        <v>98.455799999999996</v>
      </c>
      <c r="DO39" s="139">
        <v>69.67</v>
      </c>
      <c r="DP39" s="138">
        <v>-9.2799999999999994</v>
      </c>
      <c r="DQ39" s="138">
        <v>62.046500000000002</v>
      </c>
      <c r="DR39" s="138">
        <v>95.135400000000004</v>
      </c>
      <c r="DS39" s="138">
        <v>-17</v>
      </c>
      <c r="DT39" s="138">
        <v>-17.100000000000001</v>
      </c>
      <c r="DU39" s="138">
        <v>99.26</v>
      </c>
      <c r="DV39" s="138">
        <v>75.430000000000007</v>
      </c>
      <c r="DW39" s="138">
        <v>95.181799999999996</v>
      </c>
      <c r="DX39" s="138">
        <v>94.781800000000004</v>
      </c>
      <c r="DY39" s="138">
        <v>8.6403999999999996</v>
      </c>
      <c r="DZ39" s="138">
        <v>6.8727</v>
      </c>
      <c r="EA39" s="138">
        <v>238.6157</v>
      </c>
      <c r="EB39" s="138">
        <v>191.93029999999999</v>
      </c>
      <c r="EC39" s="138">
        <v>188.30019999999999</v>
      </c>
      <c r="ED39" s="138">
        <v>190.27019999999999</v>
      </c>
      <c r="EE39" s="138">
        <v>102.81229999999999</v>
      </c>
      <c r="EF39" s="138">
        <v>83.266099999999994</v>
      </c>
      <c r="EG39" s="138">
        <v>-27.292999999999999</v>
      </c>
      <c r="EH39" s="138">
        <v>530.12189999999998</v>
      </c>
      <c r="EI39" s="138">
        <v>171.21559999999999</v>
      </c>
      <c r="EJ39" s="137"/>
      <c r="EK39" s="138">
        <v>-31.220700000000001</v>
      </c>
      <c r="EL39" s="138">
        <v>-28.173400000000001</v>
      </c>
      <c r="EM39" s="138">
        <v>0</v>
      </c>
      <c r="EN39" s="138">
        <v>-1.7715000000000001</v>
      </c>
      <c r="EO39" s="138">
        <v>-1.2650999999999999</v>
      </c>
      <c r="EP39" s="138">
        <v>169.02</v>
      </c>
      <c r="EQ39" s="138">
        <v>-59.823799999999999</v>
      </c>
      <c r="ER39" s="138">
        <v>-60.781500000000001</v>
      </c>
      <c r="ES39" s="138">
        <v>-42.1252</v>
      </c>
      <c r="ET39" s="138">
        <v>15.17</v>
      </c>
      <c r="EU39" s="138">
        <v>-8.76</v>
      </c>
      <c r="EV39" s="138">
        <v>113.9</v>
      </c>
      <c r="EW39" s="138">
        <v>21.702400000000001</v>
      </c>
      <c r="EX39" s="138">
        <v>-91.8446</v>
      </c>
      <c r="EY39" s="138">
        <v>-35.254899999999999</v>
      </c>
      <c r="EZ39" s="138">
        <v>-34.445500000000003</v>
      </c>
      <c r="FA39" s="138">
        <v>3.4704999999999999</v>
      </c>
      <c r="FB39" s="138">
        <v>-81.938599999999994</v>
      </c>
      <c r="FC39" s="138">
        <v>46.234200000000001</v>
      </c>
      <c r="FD39" s="138">
        <v>22.778600000000001</v>
      </c>
      <c r="FE39" s="137"/>
      <c r="FF39" s="138">
        <v>22.195799999999998</v>
      </c>
      <c r="FG39" s="138">
        <v>39.162700000000001</v>
      </c>
      <c r="FH39" s="138">
        <v>40.487499999999997</v>
      </c>
      <c r="FI39" s="138">
        <v>39.082900000000002</v>
      </c>
      <c r="FJ39" s="138">
        <v>23.443899999999999</v>
      </c>
      <c r="FK39" s="138">
        <v>24.616099999999999</v>
      </c>
      <c r="FL39" s="138">
        <v>73.178399999999996</v>
      </c>
      <c r="FM39" s="138">
        <v>-5.6478000000000002</v>
      </c>
      <c r="FN39" s="138">
        <v>-5.6710000000000003</v>
      </c>
      <c r="FO39" s="138">
        <v>25.777200000000001</v>
      </c>
      <c r="FP39" s="138">
        <v>28.1282</v>
      </c>
      <c r="FQ39" s="138">
        <v>44.980499999999999</v>
      </c>
      <c r="FR39" s="138">
        <v>10.029999999999999</v>
      </c>
      <c r="FS39" s="138">
        <v>6.3654999999999999</v>
      </c>
      <c r="FT39" s="138">
        <v>0.97440000000000004</v>
      </c>
      <c r="FU39" s="138">
        <v>-2.91</v>
      </c>
      <c r="FV39" s="138">
        <v>21.41</v>
      </c>
      <c r="FW39" s="138">
        <v>44.560899999999997</v>
      </c>
      <c r="FX39" s="137"/>
      <c r="FY39" s="138">
        <v>-0.51800000000000002</v>
      </c>
      <c r="FZ39" s="138">
        <v>4.4290000000000003</v>
      </c>
      <c r="GA39" s="137"/>
      <c r="GB39" s="138">
        <v>60.74</v>
      </c>
      <c r="GC39" s="138">
        <v>-30.160900000000002</v>
      </c>
      <c r="GD39" s="138">
        <v>-26.315000000000001</v>
      </c>
      <c r="GE39" s="139">
        <v>14.984999999999999</v>
      </c>
      <c r="GF39" s="138">
        <v>92.914199999999994</v>
      </c>
      <c r="GG39" s="138">
        <v>26.1</v>
      </c>
      <c r="GH39" s="138">
        <v>-22.921199999999999</v>
      </c>
      <c r="GI39" s="138">
        <v>-4.3658000000000001</v>
      </c>
      <c r="GJ39" s="138">
        <v>-4.5410000000000004</v>
      </c>
      <c r="GK39" s="138">
        <v>2.0722</v>
      </c>
      <c r="GL39" s="137"/>
      <c r="GM39" s="137"/>
      <c r="GN39" s="139">
        <v>-14.3</v>
      </c>
      <c r="GO39" s="138">
        <v>-41.508899999999997</v>
      </c>
      <c r="GP39" s="138">
        <v>17.240600000000001</v>
      </c>
      <c r="GQ39" s="138">
        <v>42.832799999999999</v>
      </c>
      <c r="GR39" s="138">
        <v>57.293799999999997</v>
      </c>
      <c r="GS39" s="138">
        <v>61.323300000000003</v>
      </c>
      <c r="GT39" s="138">
        <v>-145.23269999999999</v>
      </c>
      <c r="GU39" s="138">
        <v>-32.110599999999998</v>
      </c>
      <c r="GV39" s="138">
        <v>35.631599999999999</v>
      </c>
      <c r="GW39" s="138">
        <v>-78.873800000000003</v>
      </c>
      <c r="GX39" s="139">
        <v>13.0131</v>
      </c>
      <c r="GY39" s="138">
        <v>12.610200000000001</v>
      </c>
      <c r="GZ39" s="138">
        <v>12.237399999999999</v>
      </c>
      <c r="HA39" s="138">
        <v>15</v>
      </c>
      <c r="HB39" s="138">
        <v>99.691500000000005</v>
      </c>
      <c r="HC39" s="138">
        <v>100.2747</v>
      </c>
      <c r="HD39" s="138">
        <v>131.6</v>
      </c>
      <c r="HE39" s="138">
        <v>-130.77209999999999</v>
      </c>
      <c r="HF39" s="138">
        <v>-346.08139999999997</v>
      </c>
      <c r="HG39" s="138">
        <v>349.36790000000002</v>
      </c>
      <c r="HH39" s="138">
        <v>282.41550000000001</v>
      </c>
      <c r="HI39" s="138">
        <v>-95.939099999999996</v>
      </c>
      <c r="HJ39" s="138">
        <v>-95.479600000000005</v>
      </c>
      <c r="HK39" s="138">
        <v>-55.756</v>
      </c>
      <c r="HL39" s="138">
        <v>-47.318600000000004</v>
      </c>
      <c r="HM39" s="138">
        <v>79.394800000000004</v>
      </c>
      <c r="HN39" s="138">
        <v>77.677599999999998</v>
      </c>
      <c r="HO39" s="138">
        <v>-47.977800000000002</v>
      </c>
      <c r="HP39" s="138">
        <v>-51.202199999999998</v>
      </c>
      <c r="HQ39" s="138">
        <v>28.578600000000002</v>
      </c>
      <c r="HR39" s="138">
        <v>28.6995</v>
      </c>
      <c r="HS39" s="138">
        <v>-48.682400000000001</v>
      </c>
      <c r="HT39" s="138">
        <v>-48.089100000000002</v>
      </c>
      <c r="HU39" s="138">
        <v>39.72</v>
      </c>
      <c r="HV39" s="138">
        <v>38.86</v>
      </c>
      <c r="HW39" s="138">
        <v>15.5</v>
      </c>
      <c r="HX39" s="138">
        <v>12.7</v>
      </c>
      <c r="HY39" s="138">
        <v>21.227</v>
      </c>
      <c r="HZ39" s="138">
        <v>2.3199999999999998</v>
      </c>
      <c r="IA39" s="138">
        <v>-354.74880000000002</v>
      </c>
      <c r="IB39" s="138">
        <v>105.1694</v>
      </c>
      <c r="IC39" s="138">
        <v>104.9666</v>
      </c>
      <c r="ID39" s="138">
        <v>19.600000000000001</v>
      </c>
      <c r="IE39" s="138">
        <v>-41.6</v>
      </c>
      <c r="IF39" s="138">
        <v>-27.6</v>
      </c>
      <c r="IG39" s="138">
        <v>-27.6</v>
      </c>
      <c r="IH39" s="138">
        <v>1.0076000000000001</v>
      </c>
      <c r="II39" s="138">
        <v>0.76480000000000004</v>
      </c>
      <c r="IJ39" s="138">
        <v>-283.20499999999998</v>
      </c>
      <c r="IK39" s="138">
        <v>-148.41669999999999</v>
      </c>
      <c r="IL39" s="138">
        <v>270.72500000000002</v>
      </c>
      <c r="IM39" s="138">
        <v>205.22550000000001</v>
      </c>
      <c r="IN39" s="138">
        <v>16.232800000000001</v>
      </c>
      <c r="IO39" s="138">
        <v>-202.44499999999999</v>
      </c>
      <c r="IP39" s="138">
        <v>195.20769999999999</v>
      </c>
      <c r="IQ39" s="138">
        <v>-216.45679999999999</v>
      </c>
      <c r="IR39" s="138">
        <v>-111.3121</v>
      </c>
      <c r="IS39" s="138">
        <v>-193.71870000000001</v>
      </c>
      <c r="IT39" s="138">
        <v>150.8186</v>
      </c>
      <c r="IU39" s="138">
        <v>151.80670000000001</v>
      </c>
      <c r="IV39" s="138">
        <v>221.0917</v>
      </c>
      <c r="IW39" s="138">
        <v>-260.45830000000001</v>
      </c>
      <c r="IX39" s="138">
        <v>112.8725</v>
      </c>
      <c r="IY39" s="138">
        <v>-149.06460000000001</v>
      </c>
      <c r="IZ39" s="138">
        <v>149.53809999999999</v>
      </c>
      <c r="JA39" s="138">
        <v>-7.8567</v>
      </c>
      <c r="JB39" s="137"/>
      <c r="JC39" s="138">
        <v>11.44</v>
      </c>
      <c r="JD39" s="138">
        <v>7.76</v>
      </c>
      <c r="JE39" s="138">
        <v>7.7759999999999998</v>
      </c>
      <c r="JF39" s="138">
        <v>-12.24</v>
      </c>
      <c r="JG39" s="138">
        <v>-11.44</v>
      </c>
      <c r="JH39" s="137"/>
      <c r="JI39" s="138">
        <v>12.3644</v>
      </c>
      <c r="JJ39" s="138">
        <v>-15.4376</v>
      </c>
      <c r="JK39" s="138">
        <v>-40.547800000000002</v>
      </c>
      <c r="JL39" s="138">
        <v>14.2</v>
      </c>
      <c r="JM39" s="138">
        <v>50.642000000000003</v>
      </c>
      <c r="JN39" s="138">
        <v>48.892000000000003</v>
      </c>
      <c r="JO39" s="137"/>
      <c r="JP39" s="137"/>
      <c r="JQ39" s="138">
        <v>49.961799999999997</v>
      </c>
      <c r="JR39" s="138">
        <v>50.472299999999997</v>
      </c>
      <c r="JS39" s="138">
        <v>51.807699999999997</v>
      </c>
      <c r="JT39" s="137"/>
      <c r="JU39" s="138">
        <v>43.9</v>
      </c>
      <c r="JV39" s="138">
        <v>-29.2118</v>
      </c>
      <c r="JW39" s="137"/>
      <c r="JX39" s="137"/>
      <c r="JY39" s="138">
        <v>-50.791600000000003</v>
      </c>
      <c r="JZ39" s="138">
        <v>81.181399999999996</v>
      </c>
      <c r="KA39" s="138">
        <v>56.979900000000001</v>
      </c>
      <c r="KB39" s="138">
        <v>-51.721400000000003</v>
      </c>
      <c r="KC39" s="138">
        <v>-80.505600000000001</v>
      </c>
      <c r="KD39" s="138">
        <v>46.084099999999999</v>
      </c>
      <c r="KE39" s="138">
        <v>34.216000000000001</v>
      </c>
      <c r="KF39" s="138">
        <v>-52.4</v>
      </c>
      <c r="KG39" s="138">
        <v>50.7</v>
      </c>
      <c r="KH39" s="138">
        <v>-63.936500000000002</v>
      </c>
      <c r="KI39" s="138">
        <v>182.6002</v>
      </c>
    </row>
    <row r="40" spans="1:295" ht="18" customHeight="1" x14ac:dyDescent="0.3">
      <c r="A40" s="133" t="s">
        <v>60</v>
      </c>
      <c r="B40" s="133" t="s">
        <v>693</v>
      </c>
      <c r="C40" s="140"/>
      <c r="D40" s="142">
        <v>17.514900000000001</v>
      </c>
      <c r="E40" s="142">
        <v>-24.7546</v>
      </c>
      <c r="F40" s="142">
        <v>-32.847499999999997</v>
      </c>
      <c r="G40" s="142">
        <v>32.843499999999999</v>
      </c>
      <c r="H40" s="140"/>
      <c r="I40" s="142">
        <v>55.750799999999998</v>
      </c>
      <c r="J40" s="142">
        <v>-86.377099999999999</v>
      </c>
      <c r="K40" s="142">
        <v>67.518199999999993</v>
      </c>
      <c r="L40" s="142">
        <v>33.854999999999997</v>
      </c>
      <c r="M40" s="142">
        <v>33.882800000000003</v>
      </c>
      <c r="N40" s="142">
        <v>17.760000000000002</v>
      </c>
      <c r="O40" s="142">
        <v>-78.628</v>
      </c>
      <c r="P40" s="142">
        <v>72.599999999999994</v>
      </c>
      <c r="Q40" s="142">
        <v>26.495999999999999</v>
      </c>
      <c r="R40" s="141">
        <v>-72.599999999999994</v>
      </c>
      <c r="S40" s="142">
        <v>13.557399999999999</v>
      </c>
      <c r="T40" s="142">
        <v>45.660200000000003</v>
      </c>
      <c r="U40" s="142">
        <v>13.106400000000001</v>
      </c>
      <c r="V40" s="142">
        <v>13.074999999999999</v>
      </c>
      <c r="W40" s="142">
        <v>22.210699999999999</v>
      </c>
      <c r="X40" s="142">
        <v>11.7965</v>
      </c>
      <c r="Y40" s="142">
        <v>5.9069000000000003</v>
      </c>
      <c r="Z40" s="142">
        <v>7.8193999999999999</v>
      </c>
      <c r="AA40" s="140"/>
      <c r="AB40" s="140"/>
      <c r="AC40" s="142">
        <v>-57.84</v>
      </c>
      <c r="AD40" s="142">
        <v>-58.05</v>
      </c>
      <c r="AE40" s="140"/>
      <c r="AF40" s="142">
        <v>-17.760000000000002</v>
      </c>
      <c r="AG40" s="142">
        <v>77</v>
      </c>
      <c r="AH40" s="142">
        <v>19.388000000000002</v>
      </c>
      <c r="AI40" s="142">
        <v>0.24199999999999999</v>
      </c>
      <c r="AJ40" s="141">
        <v>-25.98</v>
      </c>
      <c r="AK40" s="142">
        <v>-26.25</v>
      </c>
      <c r="AL40" s="142">
        <v>-69.180000000000007</v>
      </c>
      <c r="AM40" s="142">
        <v>26.18</v>
      </c>
      <c r="AN40" s="142">
        <v>26.16</v>
      </c>
      <c r="AO40" s="142">
        <v>19.755099999999999</v>
      </c>
      <c r="AP40" s="142">
        <v>-2.363</v>
      </c>
      <c r="AQ40" s="142">
        <v>68.784300000000002</v>
      </c>
      <c r="AR40" s="142">
        <v>71.472499999999997</v>
      </c>
      <c r="AS40" s="142">
        <v>32.405500000000004</v>
      </c>
      <c r="AT40" s="142">
        <v>-31.294699999999999</v>
      </c>
      <c r="AU40" s="142">
        <v>-30.620100000000001</v>
      </c>
      <c r="AV40" s="142">
        <v>7.9253</v>
      </c>
      <c r="AW40" s="142">
        <v>7.9305000000000003</v>
      </c>
      <c r="AX40" s="142">
        <v>71.723699999999994</v>
      </c>
      <c r="AY40" s="142">
        <v>72.139300000000006</v>
      </c>
      <c r="AZ40" s="142">
        <v>7.8537999999999997</v>
      </c>
      <c r="BA40" s="142">
        <v>6.8848000000000003</v>
      </c>
      <c r="BB40" s="142">
        <v>-506.6497</v>
      </c>
      <c r="BC40" s="142">
        <v>11.136900000000001</v>
      </c>
      <c r="BD40" s="142">
        <v>-18.899999999999999</v>
      </c>
      <c r="BE40" s="142">
        <v>-18.7</v>
      </c>
      <c r="BF40" s="142">
        <v>36.464399999999998</v>
      </c>
      <c r="BG40" s="142">
        <v>36.152799999999999</v>
      </c>
      <c r="BH40" s="142">
        <v>-5.5720999999999998</v>
      </c>
      <c r="BI40" s="140"/>
      <c r="BJ40" s="142">
        <v>-70.440700000000007</v>
      </c>
      <c r="BK40" s="142">
        <v>8.5572999999999997</v>
      </c>
      <c r="BL40" s="142">
        <v>9.0875000000000004</v>
      </c>
      <c r="BM40" s="142">
        <v>6.1196999999999999</v>
      </c>
      <c r="BN40" s="142">
        <v>547.0136</v>
      </c>
      <c r="BO40" s="142">
        <v>153.41650000000001</v>
      </c>
      <c r="BP40" s="142">
        <v>154.45410000000001</v>
      </c>
      <c r="BQ40" s="142">
        <v>-514.54909999999995</v>
      </c>
      <c r="BR40" s="142">
        <v>587.32280000000003</v>
      </c>
      <c r="BS40" s="140"/>
      <c r="BT40" s="142">
        <v>-69.389399999999995</v>
      </c>
      <c r="BU40" s="142">
        <v>72.449299999999994</v>
      </c>
      <c r="BV40" s="142">
        <v>100.9532</v>
      </c>
      <c r="BW40" s="142">
        <v>30.93</v>
      </c>
      <c r="BX40" s="142">
        <v>34.04</v>
      </c>
      <c r="BY40" s="142">
        <v>71.87</v>
      </c>
      <c r="BZ40" s="142">
        <v>84.52</v>
      </c>
      <c r="CA40" s="142">
        <v>-35.494399999999999</v>
      </c>
      <c r="CB40" s="142">
        <v>-34.422800000000002</v>
      </c>
      <c r="CC40" s="142">
        <v>80.606899999999996</v>
      </c>
      <c r="CD40" s="142">
        <v>82.180700000000002</v>
      </c>
      <c r="CE40" s="142">
        <v>-5.3136000000000001</v>
      </c>
      <c r="CF40" s="142">
        <v>-154.98599999999999</v>
      </c>
      <c r="CG40" s="142">
        <v>-154.9067</v>
      </c>
      <c r="CH40" s="142">
        <v>9.1951000000000001</v>
      </c>
      <c r="CI40" s="142">
        <v>0</v>
      </c>
      <c r="CJ40" s="140"/>
      <c r="CK40" s="140"/>
      <c r="CL40" s="142">
        <v>135</v>
      </c>
      <c r="CM40" s="142">
        <v>121.1</v>
      </c>
      <c r="CN40" s="142">
        <v>-17.03</v>
      </c>
      <c r="CO40" s="141">
        <v>61.020499999999998</v>
      </c>
      <c r="CP40" s="141">
        <v>58.851700000000001</v>
      </c>
      <c r="CQ40" s="141">
        <v>58.8003</v>
      </c>
      <c r="CR40" s="142">
        <v>-25.408100000000001</v>
      </c>
      <c r="CS40" s="142">
        <v>-24.775300000000001</v>
      </c>
      <c r="CT40" s="142">
        <v>74.400599999999997</v>
      </c>
      <c r="CU40" s="142">
        <v>-107.1498</v>
      </c>
      <c r="CV40" s="142">
        <v>88.5655</v>
      </c>
      <c r="CW40" s="142">
        <v>14.790100000000001</v>
      </c>
      <c r="CX40" s="142">
        <v>89.43</v>
      </c>
      <c r="CY40" s="142">
        <v>45.79</v>
      </c>
      <c r="CZ40" s="142">
        <v>49.929200000000002</v>
      </c>
      <c r="DA40" s="142">
        <v>47.758499999999998</v>
      </c>
      <c r="DB40" s="142">
        <v>-23.82</v>
      </c>
      <c r="DC40" s="140"/>
      <c r="DD40" s="140"/>
      <c r="DE40" s="140"/>
      <c r="DF40" s="142">
        <v>-112.1177</v>
      </c>
      <c r="DG40" s="140"/>
      <c r="DH40" s="142">
        <v>-24.392700000000001</v>
      </c>
      <c r="DI40" s="142">
        <v>-98.4</v>
      </c>
      <c r="DJ40" s="142">
        <v>-98.5</v>
      </c>
      <c r="DK40" s="142">
        <v>24.2606</v>
      </c>
      <c r="DL40" s="142">
        <v>69.149799999999999</v>
      </c>
      <c r="DM40" s="142">
        <v>69.522300000000001</v>
      </c>
      <c r="DN40" s="142">
        <v>97.283900000000003</v>
      </c>
      <c r="DO40" s="142">
        <v>68.930000000000007</v>
      </c>
      <c r="DP40" s="142">
        <v>-10.26</v>
      </c>
      <c r="DQ40" s="142">
        <v>62.030999999999999</v>
      </c>
      <c r="DR40" s="142">
        <v>110.3113</v>
      </c>
      <c r="DS40" s="142">
        <v>-17.25</v>
      </c>
      <c r="DT40" s="142">
        <v>-17.5</v>
      </c>
      <c r="DU40" s="142">
        <v>97.8</v>
      </c>
      <c r="DV40" s="142">
        <v>74.62</v>
      </c>
      <c r="DW40" s="142">
        <v>110.4545</v>
      </c>
      <c r="DX40" s="142">
        <v>108.5818</v>
      </c>
      <c r="DY40" s="142">
        <v>4.6205999999999996</v>
      </c>
      <c r="DZ40" s="142">
        <v>4.2727000000000004</v>
      </c>
      <c r="EA40" s="142">
        <v>243.94730000000001</v>
      </c>
      <c r="EB40" s="142">
        <v>197.36259999999999</v>
      </c>
      <c r="EC40" s="142">
        <v>191.82210000000001</v>
      </c>
      <c r="ED40" s="142">
        <v>195.4503</v>
      </c>
      <c r="EE40" s="142">
        <v>81.346299999999999</v>
      </c>
      <c r="EF40" s="142">
        <v>63.286999999999999</v>
      </c>
      <c r="EG40" s="142">
        <v>-28.545000000000002</v>
      </c>
      <c r="EH40" s="142">
        <v>523.04589999999996</v>
      </c>
      <c r="EI40" s="142">
        <v>209.82390000000001</v>
      </c>
      <c r="EJ40" s="140"/>
      <c r="EK40" s="142">
        <v>-31.4634</v>
      </c>
      <c r="EL40" s="142">
        <v>-28.4925</v>
      </c>
      <c r="EM40" s="142">
        <v>18.991099999999999</v>
      </c>
      <c r="EN40" s="142">
        <v>12.755100000000001</v>
      </c>
      <c r="EO40" s="142">
        <v>12.066700000000001</v>
      </c>
      <c r="EP40" s="142">
        <v>43.055999999999997</v>
      </c>
      <c r="EQ40" s="142">
        <v>-43.258899999999997</v>
      </c>
      <c r="ER40" s="142">
        <v>-44.0824</v>
      </c>
      <c r="ES40" s="142">
        <v>-20.8657</v>
      </c>
      <c r="ET40" s="142">
        <v>0</v>
      </c>
      <c r="EU40" s="142">
        <v>-9.1</v>
      </c>
      <c r="EV40" s="142">
        <v>1</v>
      </c>
      <c r="EW40" s="142">
        <v>21.8903</v>
      </c>
      <c r="EX40" s="142">
        <v>-64.049300000000002</v>
      </c>
      <c r="EY40" s="142">
        <v>-34.228999999999999</v>
      </c>
      <c r="EZ40" s="142">
        <v>-33.647100000000002</v>
      </c>
      <c r="FA40" s="142">
        <v>3.7387999999999999</v>
      </c>
      <c r="FB40" s="142">
        <v>-61.060299999999998</v>
      </c>
      <c r="FC40" s="142">
        <v>24.113800000000001</v>
      </c>
      <c r="FD40" s="142">
        <v>21.504100000000001</v>
      </c>
      <c r="FE40" s="140"/>
      <c r="FF40" s="142">
        <v>21.206</v>
      </c>
      <c r="FG40" s="142">
        <v>39.4253</v>
      </c>
      <c r="FH40" s="142">
        <v>39.789499999999997</v>
      </c>
      <c r="FI40" s="142">
        <v>38.589300000000001</v>
      </c>
      <c r="FJ40" s="142">
        <v>33.491300000000003</v>
      </c>
      <c r="FK40" s="142">
        <v>33.156300000000002</v>
      </c>
      <c r="FL40" s="142">
        <v>37.007800000000003</v>
      </c>
      <c r="FM40" s="142">
        <v>-2.7681</v>
      </c>
      <c r="FN40" s="142">
        <v>-2.6324000000000001</v>
      </c>
      <c r="FO40" s="142">
        <v>2.0002</v>
      </c>
      <c r="FP40" s="142">
        <v>0</v>
      </c>
      <c r="FQ40" s="142">
        <v>35.898400000000002</v>
      </c>
      <c r="FR40" s="142">
        <v>6.63</v>
      </c>
      <c r="FS40" s="142">
        <v>7.4958</v>
      </c>
      <c r="FT40" s="142">
        <v>0.91579999999999995</v>
      </c>
      <c r="FU40" s="142">
        <v>-3.88</v>
      </c>
      <c r="FV40" s="142">
        <v>20.61</v>
      </c>
      <c r="FW40" s="142">
        <v>34.626100000000001</v>
      </c>
      <c r="FX40" s="142">
        <v>7.0644</v>
      </c>
      <c r="FY40" s="142">
        <v>-0.48599999999999999</v>
      </c>
      <c r="FZ40" s="142">
        <v>4.4160000000000004</v>
      </c>
      <c r="GA40" s="140"/>
      <c r="GB40" s="142">
        <v>59.61</v>
      </c>
      <c r="GC40" s="142">
        <v>-1.6025</v>
      </c>
      <c r="GD40" s="142">
        <v>-1.3711</v>
      </c>
      <c r="GE40" s="142">
        <v>14.95</v>
      </c>
      <c r="GF40" s="142">
        <v>97.962699999999998</v>
      </c>
      <c r="GG40" s="142">
        <v>24.1</v>
      </c>
      <c r="GH40" s="142">
        <v>-28.465800000000002</v>
      </c>
      <c r="GI40" s="142">
        <v>-1.3987000000000001</v>
      </c>
      <c r="GJ40" s="142">
        <v>-1.2487999999999999</v>
      </c>
      <c r="GK40" s="142">
        <v>2.0448</v>
      </c>
      <c r="GL40" s="140"/>
      <c r="GM40" s="140"/>
      <c r="GN40" s="142">
        <v>-13.790100000000001</v>
      </c>
      <c r="GO40" s="142">
        <v>-47.498100000000001</v>
      </c>
      <c r="GP40" s="142">
        <v>17.0519</v>
      </c>
      <c r="GQ40" s="142">
        <v>50.116399999999999</v>
      </c>
      <c r="GR40" s="142">
        <v>56.689799999999998</v>
      </c>
      <c r="GS40" s="142">
        <v>58.725099999999998</v>
      </c>
      <c r="GT40" s="142">
        <v>-196.6747</v>
      </c>
      <c r="GU40" s="142">
        <v>-31.764600000000002</v>
      </c>
      <c r="GV40" s="142">
        <v>34.662399999999998</v>
      </c>
      <c r="GW40" s="142">
        <v>-71.283199999999994</v>
      </c>
      <c r="GX40" s="141">
        <v>12.0497</v>
      </c>
      <c r="GY40" s="142">
        <v>13.0106</v>
      </c>
      <c r="GZ40" s="142">
        <v>12.5433</v>
      </c>
      <c r="HA40" s="141">
        <v>13.61525</v>
      </c>
      <c r="HB40" s="142">
        <v>115.6893</v>
      </c>
      <c r="HC40" s="142">
        <v>118.7276</v>
      </c>
      <c r="HD40" s="142">
        <v>151.69999999999999</v>
      </c>
      <c r="HE40" s="142">
        <v>-151.45150000000001</v>
      </c>
      <c r="HF40" s="142">
        <v>-394.56849999999997</v>
      </c>
      <c r="HG40" s="142">
        <v>395.53840000000002</v>
      </c>
      <c r="HH40" s="142">
        <v>343.72250000000003</v>
      </c>
      <c r="HI40" s="142">
        <v>-112.5232</v>
      </c>
      <c r="HJ40" s="142">
        <v>-110.27549999999999</v>
      </c>
      <c r="HK40" s="142">
        <v>-55.363700000000001</v>
      </c>
      <c r="HL40" s="142">
        <v>-45.719000000000001</v>
      </c>
      <c r="HM40" s="142">
        <v>77.7273</v>
      </c>
      <c r="HN40" s="142">
        <v>76.743799999999993</v>
      </c>
      <c r="HO40" s="140"/>
      <c r="HP40" s="140"/>
      <c r="HQ40" s="142">
        <v>29.4026</v>
      </c>
      <c r="HR40" s="142">
        <v>28.523700000000002</v>
      </c>
      <c r="HS40" s="142">
        <v>-57.448999999999998</v>
      </c>
      <c r="HT40" s="142">
        <v>-57.055999999999997</v>
      </c>
      <c r="HU40" s="142">
        <v>61.25</v>
      </c>
      <c r="HV40" s="142">
        <v>61.13</v>
      </c>
      <c r="HW40" s="142">
        <v>16.5</v>
      </c>
      <c r="HX40" s="142">
        <v>16.5</v>
      </c>
      <c r="HY40" s="142">
        <v>21.6371</v>
      </c>
      <c r="HZ40" s="142">
        <v>13.28</v>
      </c>
      <c r="IA40" s="142">
        <v>-349.34820000000002</v>
      </c>
      <c r="IB40" s="142">
        <v>103.47490000000001</v>
      </c>
      <c r="IC40" s="142">
        <v>103.2689</v>
      </c>
      <c r="ID40" s="142">
        <v>19.600000000000001</v>
      </c>
      <c r="IE40" s="142">
        <v>-38.1</v>
      </c>
      <c r="IF40" s="142">
        <v>-27.6</v>
      </c>
      <c r="IG40" s="142">
        <v>-27.6</v>
      </c>
      <c r="IH40" s="142">
        <v>1.4347000000000001</v>
      </c>
      <c r="II40" s="140"/>
      <c r="IJ40" s="142">
        <v>-339.57310000000001</v>
      </c>
      <c r="IK40" s="142">
        <v>-183.92740000000001</v>
      </c>
      <c r="IL40" s="142">
        <v>349.22489999999999</v>
      </c>
      <c r="IM40" s="142">
        <v>273.67329999999998</v>
      </c>
      <c r="IN40" s="142">
        <v>44.461300000000001</v>
      </c>
      <c r="IO40" s="142">
        <v>-270.49020000000002</v>
      </c>
      <c r="IP40" s="142">
        <v>265.35039999999998</v>
      </c>
      <c r="IQ40" s="142">
        <v>-193.76499999999999</v>
      </c>
      <c r="IR40" s="142">
        <v>-157.5522</v>
      </c>
      <c r="IS40" s="142">
        <v>-267.96629999999999</v>
      </c>
      <c r="IT40" s="142">
        <v>132.22399999999999</v>
      </c>
      <c r="IU40" s="142">
        <v>131.02770000000001</v>
      </c>
      <c r="IV40" s="142">
        <v>193.18610000000001</v>
      </c>
      <c r="IW40" s="142">
        <v>-343.94779999999997</v>
      </c>
      <c r="IX40" s="142">
        <v>158.92349999999999</v>
      </c>
      <c r="IY40" s="142">
        <v>-186.1909</v>
      </c>
      <c r="IZ40" s="142">
        <v>184.18010000000001</v>
      </c>
      <c r="JA40" s="142">
        <v>-9.1228999999999996</v>
      </c>
      <c r="JB40" s="140"/>
      <c r="JC40" s="142">
        <v>10.48</v>
      </c>
      <c r="JD40" s="142">
        <v>7.6660000000000004</v>
      </c>
      <c r="JE40" s="142">
        <v>7.694</v>
      </c>
      <c r="JF40" s="142">
        <v>-10.48</v>
      </c>
      <c r="JG40" s="142">
        <v>-12.32</v>
      </c>
      <c r="JH40" s="140"/>
      <c r="JI40" s="142">
        <v>12.629899999999999</v>
      </c>
      <c r="JJ40" s="142">
        <v>-17.781300000000002</v>
      </c>
      <c r="JK40" s="142">
        <v>-40.956699999999998</v>
      </c>
      <c r="JL40" s="142">
        <v>15.2</v>
      </c>
      <c r="JM40" s="142">
        <v>50.375999999999998</v>
      </c>
      <c r="JN40" s="142">
        <v>50.970999999999997</v>
      </c>
      <c r="JO40" s="142">
        <v>11.128</v>
      </c>
      <c r="JP40" s="142">
        <v>13.257</v>
      </c>
      <c r="JQ40" s="142">
        <v>50.330599999999997</v>
      </c>
      <c r="JR40" s="142">
        <v>50.871299999999998</v>
      </c>
      <c r="JS40" s="142">
        <v>53.116199999999999</v>
      </c>
      <c r="JT40" s="140"/>
      <c r="JU40" s="142">
        <v>41.5</v>
      </c>
      <c r="JV40" s="142">
        <v>-28.849799999999998</v>
      </c>
      <c r="JW40" s="140"/>
      <c r="JX40" s="140"/>
      <c r="JY40" s="142">
        <v>-48.191499999999998</v>
      </c>
      <c r="JZ40" s="142">
        <v>79.463700000000003</v>
      </c>
      <c r="KA40" s="142">
        <v>56.654499999999999</v>
      </c>
      <c r="KB40" s="142">
        <v>-47.563699999999997</v>
      </c>
      <c r="KC40" s="142">
        <v>-79.342699999999994</v>
      </c>
      <c r="KD40" s="142">
        <v>45.285600000000002</v>
      </c>
      <c r="KE40" s="142">
        <v>33.669800000000002</v>
      </c>
      <c r="KF40" s="142">
        <v>-50.3</v>
      </c>
      <c r="KG40" s="142">
        <v>50.6</v>
      </c>
      <c r="KH40" s="142">
        <v>-50.487400000000001</v>
      </c>
      <c r="KI40" s="142">
        <v>174.74289999999999</v>
      </c>
    </row>
    <row r="41" spans="1:295" ht="18" customHeight="1" x14ac:dyDescent="0.3">
      <c r="A41" s="133" t="s">
        <v>60</v>
      </c>
      <c r="B41" s="133" t="s">
        <v>694</v>
      </c>
      <c r="C41" s="134"/>
      <c r="D41" s="135">
        <v>17.698499999999999</v>
      </c>
      <c r="E41" s="135">
        <v>-25.0183</v>
      </c>
      <c r="F41" s="135">
        <v>-32.842399999999998</v>
      </c>
      <c r="G41" s="135">
        <v>32.435299999999998</v>
      </c>
      <c r="H41" s="134"/>
      <c r="I41" s="135">
        <v>55.034300000000002</v>
      </c>
      <c r="J41" s="135">
        <v>-85.6494</v>
      </c>
      <c r="K41" s="135">
        <v>66.496200000000002</v>
      </c>
      <c r="L41" s="135">
        <v>33.877000000000002</v>
      </c>
      <c r="M41" s="135">
        <v>33.661099999999998</v>
      </c>
      <c r="N41" s="135">
        <v>19.98</v>
      </c>
      <c r="O41" s="135">
        <v>-78.415999999999997</v>
      </c>
      <c r="P41" s="135">
        <v>72.599999999999994</v>
      </c>
      <c r="Q41" s="135">
        <v>26.495999999999999</v>
      </c>
      <c r="R41" s="136">
        <v>-71.5</v>
      </c>
      <c r="S41" s="135">
        <v>13.369199999999999</v>
      </c>
      <c r="T41" s="135">
        <v>46.200600000000001</v>
      </c>
      <c r="U41" s="135">
        <v>12.814</v>
      </c>
      <c r="V41" s="135">
        <v>13.2273</v>
      </c>
      <c r="W41" s="135">
        <v>21.613</v>
      </c>
      <c r="X41" s="135">
        <v>11.9511</v>
      </c>
      <c r="Y41" s="135">
        <v>5.9139999999999997</v>
      </c>
      <c r="Z41" s="135">
        <v>7.7152000000000003</v>
      </c>
      <c r="AA41" s="134"/>
      <c r="AB41" s="134"/>
      <c r="AC41" s="135">
        <v>-55.97</v>
      </c>
      <c r="AD41" s="135">
        <v>-55.93</v>
      </c>
      <c r="AE41" s="134"/>
      <c r="AF41" s="135">
        <v>-19.98</v>
      </c>
      <c r="AG41" s="135">
        <v>77</v>
      </c>
      <c r="AH41" s="135">
        <v>19.786000000000001</v>
      </c>
      <c r="AI41" s="135">
        <v>0.246</v>
      </c>
      <c r="AJ41" s="136">
        <v>-28.43</v>
      </c>
      <c r="AK41" s="135">
        <v>-28.58</v>
      </c>
      <c r="AL41" s="135">
        <v>-62.51</v>
      </c>
      <c r="AM41" s="135">
        <v>28.63</v>
      </c>
      <c r="AN41" s="135">
        <v>28.11</v>
      </c>
      <c r="AO41" s="135">
        <v>19.341000000000001</v>
      </c>
      <c r="AP41" s="135">
        <v>-2.0651000000000002</v>
      </c>
      <c r="AQ41" s="135">
        <v>68.188699999999997</v>
      </c>
      <c r="AR41" s="135">
        <v>70.290400000000005</v>
      </c>
      <c r="AS41" s="135">
        <v>32.331600000000002</v>
      </c>
      <c r="AT41" s="135">
        <v>-38.167999999999999</v>
      </c>
      <c r="AU41" s="135">
        <v>-37.981499999999997</v>
      </c>
      <c r="AV41" s="135">
        <v>29.089300000000001</v>
      </c>
      <c r="AW41" s="135">
        <v>30.204499999999999</v>
      </c>
      <c r="AX41" s="135">
        <v>69.088399999999993</v>
      </c>
      <c r="AY41" s="135">
        <v>70.058499999999995</v>
      </c>
      <c r="AZ41" s="135">
        <v>25.8675</v>
      </c>
      <c r="BA41" s="135">
        <v>26.783100000000001</v>
      </c>
      <c r="BB41" s="135">
        <v>-527.36900000000003</v>
      </c>
      <c r="BC41" s="135">
        <v>11.151300000000001</v>
      </c>
      <c r="BD41" s="135">
        <v>-18.5</v>
      </c>
      <c r="BE41" s="135">
        <v>-18.600000000000001</v>
      </c>
      <c r="BF41" s="135">
        <v>44.984099999999998</v>
      </c>
      <c r="BG41" s="135">
        <v>43.025700000000001</v>
      </c>
      <c r="BH41" s="135">
        <v>-5.2704000000000004</v>
      </c>
      <c r="BI41" s="134"/>
      <c r="BJ41" s="135">
        <v>-87.307599999999994</v>
      </c>
      <c r="BK41" s="135">
        <v>8.9563000000000006</v>
      </c>
      <c r="BL41" s="135">
        <v>9.6692</v>
      </c>
      <c r="BM41" s="135">
        <v>6.4573999999999998</v>
      </c>
      <c r="BN41" s="135">
        <v>570.14660000000003</v>
      </c>
      <c r="BO41" s="135">
        <v>144.5051</v>
      </c>
      <c r="BP41" s="135">
        <v>145.8784</v>
      </c>
      <c r="BQ41" s="135">
        <v>-525.22569999999996</v>
      </c>
      <c r="BR41" s="135">
        <v>584.73209999999995</v>
      </c>
      <c r="BS41" s="134"/>
      <c r="BT41" s="135">
        <v>-81.440299999999993</v>
      </c>
      <c r="BU41" s="135">
        <v>82.836399999999998</v>
      </c>
      <c r="BV41" s="136">
        <v>99.491150000000005</v>
      </c>
      <c r="BW41" s="135">
        <v>30.31</v>
      </c>
      <c r="BX41" s="135">
        <v>33.58</v>
      </c>
      <c r="BY41" s="135">
        <v>71.11</v>
      </c>
      <c r="BZ41" s="135">
        <v>84.5</v>
      </c>
      <c r="CA41" s="135">
        <v>-22.9025</v>
      </c>
      <c r="CB41" s="135">
        <v>-23.438300000000002</v>
      </c>
      <c r="CC41" s="135">
        <v>72.878799999999998</v>
      </c>
      <c r="CD41" s="135">
        <v>74.849999999999994</v>
      </c>
      <c r="CE41" s="135">
        <v>-4.8697999999999997</v>
      </c>
      <c r="CF41" s="135">
        <v>-154.92519999999999</v>
      </c>
      <c r="CG41" s="135">
        <v>-153.82570000000001</v>
      </c>
      <c r="CH41" s="135">
        <v>10.917899999999999</v>
      </c>
      <c r="CI41" s="135">
        <v>0</v>
      </c>
      <c r="CJ41" s="134"/>
      <c r="CK41" s="134"/>
      <c r="CL41" s="135">
        <v>133.5</v>
      </c>
      <c r="CM41" s="135">
        <v>120.7</v>
      </c>
      <c r="CN41" s="135">
        <v>-16.95</v>
      </c>
      <c r="CO41" s="135">
        <v>61.020499999999998</v>
      </c>
      <c r="CP41" s="135">
        <v>58.851700000000001</v>
      </c>
      <c r="CQ41" s="135">
        <v>58.8003</v>
      </c>
      <c r="CR41" s="135">
        <v>-25.250699999999998</v>
      </c>
      <c r="CS41" s="135">
        <v>-25.14</v>
      </c>
      <c r="CT41" s="135">
        <v>66.914500000000004</v>
      </c>
      <c r="CU41" s="135">
        <v>-98.656099999999995</v>
      </c>
      <c r="CV41" s="135">
        <v>79.129199999999997</v>
      </c>
      <c r="CW41" s="135">
        <v>13.8467</v>
      </c>
      <c r="CX41" s="135">
        <v>89.84</v>
      </c>
      <c r="CY41" s="135">
        <v>45.7</v>
      </c>
      <c r="CZ41" s="136">
        <v>49.929200000000002</v>
      </c>
      <c r="DA41" s="135">
        <v>47.172499999999999</v>
      </c>
      <c r="DB41" s="135">
        <v>-23.47</v>
      </c>
      <c r="DC41" s="134"/>
      <c r="DD41" s="134"/>
      <c r="DE41" s="134"/>
      <c r="DF41" s="135">
        <v>-114.23909999999999</v>
      </c>
      <c r="DG41" s="134"/>
      <c r="DH41" s="135">
        <v>-24.123999999999999</v>
      </c>
      <c r="DI41" s="135">
        <v>-98.3</v>
      </c>
      <c r="DJ41" s="135">
        <v>-98.2</v>
      </c>
      <c r="DK41" s="135">
        <v>24.007899999999999</v>
      </c>
      <c r="DL41" s="136">
        <v>69.149799999999999</v>
      </c>
      <c r="DM41" s="135">
        <v>68.582999999999998</v>
      </c>
      <c r="DN41" s="135">
        <v>96.112099999999998</v>
      </c>
      <c r="DO41" s="136">
        <v>68.930000000000007</v>
      </c>
      <c r="DP41" s="135">
        <v>-9.66</v>
      </c>
      <c r="DQ41" s="135">
        <v>62.666499999999999</v>
      </c>
      <c r="DR41" s="135">
        <v>112.32389999999999</v>
      </c>
      <c r="DS41" s="135">
        <v>-15.35</v>
      </c>
      <c r="DT41" s="135">
        <v>-15.59</v>
      </c>
      <c r="DU41" s="135">
        <v>92.54</v>
      </c>
      <c r="DV41" s="135">
        <v>72.94</v>
      </c>
      <c r="DW41" s="135">
        <v>112.3455</v>
      </c>
      <c r="DX41" s="135">
        <v>112.63639999999999</v>
      </c>
      <c r="DY41" s="135">
        <v>16.917100000000001</v>
      </c>
      <c r="DZ41" s="135">
        <v>15.7</v>
      </c>
      <c r="EA41" s="135">
        <v>247.76009999999999</v>
      </c>
      <c r="EB41" s="135">
        <v>201.54179999999999</v>
      </c>
      <c r="EC41" s="135">
        <v>198.1499</v>
      </c>
      <c r="ED41" s="135">
        <v>199.6242</v>
      </c>
      <c r="EE41" s="135">
        <v>81.644599999999997</v>
      </c>
      <c r="EF41" s="135">
        <v>62.251399999999997</v>
      </c>
      <c r="EG41" s="135">
        <v>-29.129000000000001</v>
      </c>
      <c r="EH41" s="135">
        <v>534.35889999999995</v>
      </c>
      <c r="EI41" s="135">
        <v>222.28980000000001</v>
      </c>
      <c r="EJ41" s="134"/>
      <c r="EK41" s="135">
        <v>-31.9312</v>
      </c>
      <c r="EL41" s="135">
        <v>-29.284400000000002</v>
      </c>
      <c r="EM41" s="135">
        <v>16.091200000000001</v>
      </c>
      <c r="EN41" s="135">
        <v>13.335599999999999</v>
      </c>
      <c r="EO41" s="135">
        <v>12.222</v>
      </c>
      <c r="EP41" s="135">
        <v>32.304000000000002</v>
      </c>
      <c r="EQ41" s="135">
        <v>-37.077100000000002</v>
      </c>
      <c r="ER41" s="135">
        <v>-38.082599999999999</v>
      </c>
      <c r="ES41" s="135">
        <v>-21.497599999999998</v>
      </c>
      <c r="ET41" s="135">
        <v>0</v>
      </c>
      <c r="EU41" s="135">
        <v>-7.02</v>
      </c>
      <c r="EV41" s="134"/>
      <c r="EW41" s="135">
        <v>21.383600000000001</v>
      </c>
      <c r="EX41" s="135">
        <v>-61.757199999999997</v>
      </c>
      <c r="EY41" s="135">
        <v>-33.8337</v>
      </c>
      <c r="EZ41" s="135">
        <v>-33.044400000000003</v>
      </c>
      <c r="FA41" s="135">
        <v>3.9306999999999999</v>
      </c>
      <c r="FB41" s="135">
        <v>-60.996899999999997</v>
      </c>
      <c r="FC41" s="135">
        <v>27.056699999999999</v>
      </c>
      <c r="FD41" s="135">
        <v>21.347100000000001</v>
      </c>
      <c r="FE41" s="134"/>
      <c r="FF41" s="135">
        <v>21.2166</v>
      </c>
      <c r="FG41" s="135">
        <v>40.161200000000001</v>
      </c>
      <c r="FH41" s="135">
        <v>40.5749</v>
      </c>
      <c r="FI41" s="135">
        <v>39.033999999999999</v>
      </c>
      <c r="FJ41" s="135">
        <v>22.104199999999999</v>
      </c>
      <c r="FK41" s="135">
        <v>22.6066</v>
      </c>
      <c r="FL41" s="135">
        <v>68.154700000000005</v>
      </c>
      <c r="FM41" s="135">
        <v>-15.0061</v>
      </c>
      <c r="FN41" s="135">
        <v>-15.062099999999999</v>
      </c>
      <c r="FO41" s="135">
        <v>24.607500000000002</v>
      </c>
      <c r="FP41" s="135">
        <v>25.1768</v>
      </c>
      <c r="FQ41" s="135">
        <v>39.553199999999997</v>
      </c>
      <c r="FR41" s="135">
        <v>9.5299999999999994</v>
      </c>
      <c r="FS41" s="135">
        <v>7.3541999999999996</v>
      </c>
      <c r="FT41" s="135">
        <v>0.99760000000000004</v>
      </c>
      <c r="FU41" s="135">
        <v>-3.88</v>
      </c>
      <c r="FV41" s="135">
        <v>20.79</v>
      </c>
      <c r="FW41" s="135">
        <v>38.552500000000002</v>
      </c>
      <c r="FX41" s="134"/>
      <c r="FY41" s="135">
        <v>-0.36799999999999999</v>
      </c>
      <c r="FZ41" s="135">
        <v>4.3390000000000004</v>
      </c>
      <c r="GA41" s="134"/>
      <c r="GB41" s="135">
        <v>58.61</v>
      </c>
      <c r="GC41" s="135">
        <v>-26.684699999999999</v>
      </c>
      <c r="GD41" s="135">
        <v>-24.123699999999999</v>
      </c>
      <c r="GE41" s="135">
        <v>15.23</v>
      </c>
      <c r="GF41" s="135">
        <v>93.908100000000005</v>
      </c>
      <c r="GG41" s="135">
        <v>23.8</v>
      </c>
      <c r="GH41" s="135">
        <v>-27.061399999999999</v>
      </c>
      <c r="GI41" s="135">
        <v>-1.9052</v>
      </c>
      <c r="GJ41" s="135">
        <v>-1.8855999999999999</v>
      </c>
      <c r="GK41" s="135">
        <v>2.0665</v>
      </c>
      <c r="GL41" s="134"/>
      <c r="GM41" s="134"/>
      <c r="GN41" s="135">
        <v>-13.283799999999999</v>
      </c>
      <c r="GO41" s="135">
        <v>-46.023299999999999</v>
      </c>
      <c r="GP41" s="135">
        <v>17.5685</v>
      </c>
      <c r="GQ41" s="135">
        <v>48.176099999999998</v>
      </c>
      <c r="GR41" s="135">
        <v>57.969299999999997</v>
      </c>
      <c r="GS41" s="135">
        <v>56.136600000000001</v>
      </c>
      <c r="GT41" s="135">
        <v>-184.63839999999999</v>
      </c>
      <c r="GU41" s="135">
        <v>-31.357600000000001</v>
      </c>
      <c r="GV41" s="135">
        <v>34.3461</v>
      </c>
      <c r="GW41" s="135">
        <v>-71.517899999999997</v>
      </c>
      <c r="GX41" s="135">
        <v>11.0863</v>
      </c>
      <c r="GY41" s="135">
        <v>12.9032</v>
      </c>
      <c r="GZ41" s="135">
        <v>12.564399999999999</v>
      </c>
      <c r="HA41" s="135">
        <v>12.230499999999999</v>
      </c>
      <c r="HB41" s="135">
        <v>119.4207</v>
      </c>
      <c r="HC41" s="135">
        <v>119.834</v>
      </c>
      <c r="HD41" s="135">
        <v>125.3</v>
      </c>
      <c r="HE41" s="135">
        <v>-123.33199999999999</v>
      </c>
      <c r="HF41" s="135">
        <v>-357.9511</v>
      </c>
      <c r="HG41" s="135">
        <v>355.7398</v>
      </c>
      <c r="HH41" s="135">
        <v>327.70710000000003</v>
      </c>
      <c r="HI41" s="135">
        <v>-116.72280000000001</v>
      </c>
      <c r="HJ41" s="135">
        <v>-113.2985</v>
      </c>
      <c r="HK41" s="135">
        <v>-54.395200000000003</v>
      </c>
      <c r="HL41" s="135">
        <v>-45.456800000000001</v>
      </c>
      <c r="HM41" s="135">
        <v>79.262500000000003</v>
      </c>
      <c r="HN41" s="135">
        <v>75.457700000000003</v>
      </c>
      <c r="HO41" s="134"/>
      <c r="HP41" s="134"/>
      <c r="HQ41" s="135">
        <v>25.304600000000001</v>
      </c>
      <c r="HR41" s="135">
        <v>25.908899999999999</v>
      </c>
      <c r="HS41" s="135">
        <v>-62.178600000000003</v>
      </c>
      <c r="HT41" s="135">
        <v>-61.855499999999999</v>
      </c>
      <c r="HU41" s="135">
        <v>70.599999999999994</v>
      </c>
      <c r="HV41" s="135">
        <v>70.91</v>
      </c>
      <c r="HW41" s="135">
        <v>16.8</v>
      </c>
      <c r="HX41" s="135">
        <v>16.600000000000001</v>
      </c>
      <c r="HY41" s="135">
        <v>21.453399999999998</v>
      </c>
      <c r="HZ41" s="135">
        <v>21.76</v>
      </c>
      <c r="IA41" s="135">
        <v>-352.73849999999999</v>
      </c>
      <c r="IB41" s="135">
        <v>100.5575</v>
      </c>
      <c r="IC41" s="135">
        <v>100.3612</v>
      </c>
      <c r="ID41" s="135">
        <v>19.600000000000001</v>
      </c>
      <c r="IE41" s="135">
        <v>-37.1</v>
      </c>
      <c r="IF41" s="135">
        <v>-24.3</v>
      </c>
      <c r="IG41" s="135">
        <v>-24.2</v>
      </c>
      <c r="IH41" s="134"/>
      <c r="II41" s="134"/>
      <c r="IJ41" s="135">
        <v>-324.87329999999997</v>
      </c>
      <c r="IK41" s="135">
        <v>-197.2133</v>
      </c>
      <c r="IL41" s="135">
        <v>392.1712</v>
      </c>
      <c r="IM41" s="135">
        <v>311.93259999999998</v>
      </c>
      <c r="IN41" s="135">
        <v>71.572299999999998</v>
      </c>
      <c r="IO41" s="135">
        <v>-302.57889999999998</v>
      </c>
      <c r="IP41" s="135">
        <v>303.9649</v>
      </c>
      <c r="IQ41" s="135">
        <v>-177.31780000000001</v>
      </c>
      <c r="IR41" s="135">
        <v>-174.2139</v>
      </c>
      <c r="IS41" s="135">
        <v>-295.66250000000002</v>
      </c>
      <c r="IT41" s="135">
        <v>126.1174</v>
      </c>
      <c r="IU41" s="135">
        <v>125.4868</v>
      </c>
      <c r="IV41" s="135">
        <v>184.5986</v>
      </c>
      <c r="IW41" s="135">
        <v>-376.25650000000002</v>
      </c>
      <c r="IX41" s="135">
        <v>180.52420000000001</v>
      </c>
      <c r="IY41" s="135">
        <v>-202.95089999999999</v>
      </c>
      <c r="IZ41" s="135">
        <v>205.04730000000001</v>
      </c>
      <c r="JA41" s="135">
        <v>-9.9387000000000008</v>
      </c>
      <c r="JB41" s="134"/>
      <c r="JC41" s="135">
        <v>10.24</v>
      </c>
      <c r="JD41" s="136">
        <v>7.5914999999999999</v>
      </c>
      <c r="JE41" s="135">
        <v>7.6040000000000001</v>
      </c>
      <c r="JF41" s="135">
        <v>-10</v>
      </c>
      <c r="JG41" s="135">
        <v>-12.08</v>
      </c>
      <c r="JH41" s="134"/>
      <c r="JI41" s="135">
        <v>12.657400000000001</v>
      </c>
      <c r="JJ41" s="135">
        <v>-17.958300000000001</v>
      </c>
      <c r="JK41" s="135">
        <v>-40.254800000000003</v>
      </c>
      <c r="JL41" s="135">
        <v>13.7</v>
      </c>
      <c r="JM41" s="135">
        <v>48.042999999999999</v>
      </c>
      <c r="JN41" s="135">
        <v>50.747999999999998</v>
      </c>
      <c r="JO41" s="134"/>
      <c r="JP41" s="134"/>
      <c r="JQ41" s="135">
        <v>50.282600000000002</v>
      </c>
      <c r="JR41" s="135">
        <v>50.365600000000001</v>
      </c>
      <c r="JS41" s="135">
        <v>51.260199999999998</v>
      </c>
      <c r="JT41" s="134"/>
      <c r="JU41" s="135">
        <v>38.4</v>
      </c>
      <c r="JV41" s="135">
        <v>-29.252500000000001</v>
      </c>
      <c r="JW41" s="134"/>
      <c r="JX41" s="134"/>
      <c r="JY41" s="135">
        <v>-45.843299999999999</v>
      </c>
      <c r="JZ41" s="135">
        <v>80.941100000000006</v>
      </c>
      <c r="KA41" s="135">
        <v>56.2119</v>
      </c>
      <c r="KB41" s="135">
        <v>-44.651600000000002</v>
      </c>
      <c r="KC41" s="135">
        <v>-78.277600000000007</v>
      </c>
      <c r="KD41" s="135">
        <v>43.660499999999999</v>
      </c>
      <c r="KE41" s="135">
        <v>34.099200000000003</v>
      </c>
      <c r="KF41" s="135">
        <v>-47.6</v>
      </c>
      <c r="KG41" s="135">
        <v>48.9</v>
      </c>
      <c r="KH41" s="135">
        <v>-23.182700000000001</v>
      </c>
      <c r="KI41" s="135">
        <v>149.4419</v>
      </c>
    </row>
    <row r="42" spans="1:295" ht="18" customHeight="1" x14ac:dyDescent="0.3">
      <c r="A42" s="133" t="s">
        <v>60</v>
      </c>
      <c r="B42" s="133" t="s">
        <v>695</v>
      </c>
      <c r="C42" s="137"/>
      <c r="D42" s="138">
        <v>17.527799999999999</v>
      </c>
      <c r="E42" s="138">
        <v>-25.022500000000001</v>
      </c>
      <c r="F42" s="138">
        <v>-33.118899999999996</v>
      </c>
      <c r="G42" s="138">
        <v>31.345500000000001</v>
      </c>
      <c r="H42" s="137"/>
      <c r="I42" s="138">
        <v>54.916200000000003</v>
      </c>
      <c r="J42" s="138">
        <v>-84.097200000000001</v>
      </c>
      <c r="K42" s="138">
        <v>65.054299999999998</v>
      </c>
      <c r="L42" s="138">
        <v>33.076999999999998</v>
      </c>
      <c r="M42" s="138">
        <v>32.647799999999997</v>
      </c>
      <c r="N42" s="138">
        <v>17.760000000000002</v>
      </c>
      <c r="O42" s="138">
        <v>-76.194000000000003</v>
      </c>
      <c r="P42" s="138">
        <v>70.400000000000006</v>
      </c>
      <c r="Q42" s="138">
        <v>25.667999999999999</v>
      </c>
      <c r="R42" s="138">
        <v>-70.400000000000006</v>
      </c>
      <c r="S42" s="138">
        <v>11.0967</v>
      </c>
      <c r="T42" s="138">
        <v>45.803600000000003</v>
      </c>
      <c r="U42" s="138">
        <v>13.120900000000001</v>
      </c>
      <c r="V42" s="138">
        <v>13.407999999999999</v>
      </c>
      <c r="W42" s="138">
        <v>21.8247</v>
      </c>
      <c r="X42" s="138">
        <v>12.0634</v>
      </c>
      <c r="Y42" s="138">
        <v>6.4992999999999999</v>
      </c>
      <c r="Z42" s="138">
        <v>7.8</v>
      </c>
      <c r="AA42" s="137"/>
      <c r="AB42" s="137"/>
      <c r="AC42" s="138">
        <v>-59.54</v>
      </c>
      <c r="AD42" s="138">
        <v>-59.91</v>
      </c>
      <c r="AE42" s="137"/>
      <c r="AF42" s="138">
        <v>-17.760000000000002</v>
      </c>
      <c r="AG42" s="138">
        <v>74.8</v>
      </c>
      <c r="AH42" s="138">
        <v>19.975000000000001</v>
      </c>
      <c r="AI42" s="138">
        <v>0.245</v>
      </c>
      <c r="AJ42" s="139">
        <v>-35.03</v>
      </c>
      <c r="AK42" s="138">
        <v>-35.17</v>
      </c>
      <c r="AL42" s="138">
        <v>-55.46</v>
      </c>
      <c r="AM42" s="138">
        <v>35.229999999999997</v>
      </c>
      <c r="AN42" s="138">
        <v>35.24</v>
      </c>
      <c r="AO42" s="138">
        <v>18.404699999999998</v>
      </c>
      <c r="AP42" s="138">
        <v>-1.9907999999999999</v>
      </c>
      <c r="AQ42" s="138">
        <v>69.842799999999997</v>
      </c>
      <c r="AR42" s="138">
        <v>72.604900000000001</v>
      </c>
      <c r="AS42" s="138">
        <v>28.643799999999999</v>
      </c>
      <c r="AT42" s="138">
        <v>-41.337200000000003</v>
      </c>
      <c r="AU42" s="138">
        <v>-41.33</v>
      </c>
      <c r="AV42" s="138">
        <v>28.689</v>
      </c>
      <c r="AW42" s="138">
        <v>30.0444</v>
      </c>
      <c r="AX42" s="138">
        <v>67.815899999999999</v>
      </c>
      <c r="AY42" s="138">
        <v>68.600700000000003</v>
      </c>
      <c r="AZ42" s="138">
        <v>22.785900000000002</v>
      </c>
      <c r="BA42" s="138">
        <v>20.974599999999999</v>
      </c>
      <c r="BB42" s="138">
        <v>-491.58859999999999</v>
      </c>
      <c r="BC42" s="138">
        <v>10.9556</v>
      </c>
      <c r="BD42" s="138">
        <v>-18.5</v>
      </c>
      <c r="BE42" s="138">
        <v>-18.5</v>
      </c>
      <c r="BF42" s="138">
        <v>47.370199999999997</v>
      </c>
      <c r="BG42" s="138">
        <v>46.609200000000001</v>
      </c>
      <c r="BH42" s="138">
        <v>-5.5484</v>
      </c>
      <c r="BI42" s="137"/>
      <c r="BJ42" s="138">
        <v>-77.130200000000002</v>
      </c>
      <c r="BK42" s="138">
        <v>8.6058000000000003</v>
      </c>
      <c r="BL42" s="138">
        <v>9.2172000000000001</v>
      </c>
      <c r="BM42" s="138">
        <v>6.2394999999999996</v>
      </c>
      <c r="BN42" s="138">
        <v>533.82960000000003</v>
      </c>
      <c r="BO42" s="138">
        <v>139.95779999999999</v>
      </c>
      <c r="BP42" s="138">
        <v>139.6832</v>
      </c>
      <c r="BQ42" s="138">
        <v>-526.80510000000004</v>
      </c>
      <c r="BR42" s="138">
        <v>542.02170000000001</v>
      </c>
      <c r="BS42" s="137"/>
      <c r="BT42" s="138">
        <v>-86.165499999999994</v>
      </c>
      <c r="BU42" s="138">
        <v>87.070499999999996</v>
      </c>
      <c r="BV42" s="138">
        <v>98.0291</v>
      </c>
      <c r="BW42" s="138">
        <v>29.21</v>
      </c>
      <c r="BX42" s="138">
        <v>32.64</v>
      </c>
      <c r="BY42" s="138">
        <v>70.39</v>
      </c>
      <c r="BZ42" s="138">
        <v>82.76</v>
      </c>
      <c r="CA42" s="138">
        <v>-9.2387999999999995</v>
      </c>
      <c r="CB42" s="138">
        <v>-7.6314000000000002</v>
      </c>
      <c r="CC42" s="138">
        <v>62.004300000000001</v>
      </c>
      <c r="CD42" s="138">
        <v>63.499299999999998</v>
      </c>
      <c r="CE42" s="138">
        <v>-3.9672000000000001</v>
      </c>
      <c r="CF42" s="138">
        <v>-146.63839999999999</v>
      </c>
      <c r="CG42" s="138">
        <v>-145.4632</v>
      </c>
      <c r="CH42" s="138">
        <v>7.3968999999999996</v>
      </c>
      <c r="CI42" s="138">
        <v>0</v>
      </c>
      <c r="CJ42" s="137"/>
      <c r="CK42" s="137"/>
      <c r="CL42" s="138">
        <v>131.4</v>
      </c>
      <c r="CM42" s="138">
        <v>118.8</v>
      </c>
      <c r="CN42" s="138">
        <v>-16.82</v>
      </c>
      <c r="CO42" s="138">
        <v>62.900300000000001</v>
      </c>
      <c r="CP42" s="138">
        <v>61.156199999999998</v>
      </c>
      <c r="CQ42" s="138">
        <v>60.931899999999999</v>
      </c>
      <c r="CR42" s="138">
        <v>-20.800599999999999</v>
      </c>
      <c r="CS42" s="138">
        <v>-21.1723</v>
      </c>
      <c r="CT42" s="138">
        <v>52.863900000000001</v>
      </c>
      <c r="CU42" s="138">
        <v>-86.406199999999998</v>
      </c>
      <c r="CV42" s="138">
        <v>63.209899999999998</v>
      </c>
      <c r="CW42" s="138">
        <v>13.954599999999999</v>
      </c>
      <c r="CX42" s="138">
        <v>89.95</v>
      </c>
      <c r="CY42" s="138">
        <v>45.95</v>
      </c>
      <c r="CZ42" s="139">
        <v>48.874499999999998</v>
      </c>
      <c r="DA42" s="139">
        <v>46.293599999999998</v>
      </c>
      <c r="DB42" s="138">
        <v>-23.21</v>
      </c>
      <c r="DC42" s="137"/>
      <c r="DD42" s="137"/>
      <c r="DE42" s="137"/>
      <c r="DF42" s="138">
        <v>-108.2169</v>
      </c>
      <c r="DG42" s="137"/>
      <c r="DH42" s="138">
        <v>-23.820499999999999</v>
      </c>
      <c r="DI42" s="138">
        <v>-99.1</v>
      </c>
      <c r="DJ42" s="138">
        <v>-96.6</v>
      </c>
      <c r="DK42" s="138">
        <v>23.892499999999998</v>
      </c>
      <c r="DL42" s="139">
        <v>68.270899999999997</v>
      </c>
      <c r="DM42" s="138">
        <v>66.704400000000007</v>
      </c>
      <c r="DN42" s="139">
        <v>95.526150000000001</v>
      </c>
      <c r="DO42" s="139">
        <v>67.87</v>
      </c>
      <c r="DP42" s="138">
        <v>-9.2100000000000009</v>
      </c>
      <c r="DQ42" s="138">
        <v>62.697499999999998</v>
      </c>
      <c r="DR42" s="138">
        <v>106.89360000000001</v>
      </c>
      <c r="DS42" s="138">
        <v>-17.010000000000002</v>
      </c>
      <c r="DT42" s="138">
        <v>-17.2</v>
      </c>
      <c r="DU42" s="138">
        <v>100.79</v>
      </c>
      <c r="DV42" s="138">
        <v>72.16</v>
      </c>
      <c r="DW42" s="138">
        <v>107.12730000000001</v>
      </c>
      <c r="DX42" s="138">
        <v>106.36360000000001</v>
      </c>
      <c r="DY42" s="138">
        <v>25.611899999999999</v>
      </c>
      <c r="DZ42" s="138">
        <v>25.5091</v>
      </c>
      <c r="EA42" s="138">
        <v>250.76339999999999</v>
      </c>
      <c r="EB42" s="138">
        <v>205.24770000000001</v>
      </c>
      <c r="EC42" s="138">
        <v>198.9622</v>
      </c>
      <c r="ED42" s="138">
        <v>201.20849999999999</v>
      </c>
      <c r="EE42" s="138">
        <v>81.006399999999999</v>
      </c>
      <c r="EF42" s="138">
        <v>61.121299999999998</v>
      </c>
      <c r="EG42" s="138">
        <v>-29.704999999999998</v>
      </c>
      <c r="EH42" s="138">
        <v>542.36419999999998</v>
      </c>
      <c r="EI42" s="138">
        <v>228.6311</v>
      </c>
      <c r="EJ42" s="137"/>
      <c r="EK42" s="138">
        <v>-29.467400000000001</v>
      </c>
      <c r="EL42" s="138">
        <v>-26.4894</v>
      </c>
      <c r="EM42" s="138">
        <v>16.8659</v>
      </c>
      <c r="EN42" s="138">
        <v>6.6337000000000002</v>
      </c>
      <c r="EO42" s="138">
        <v>5.8323</v>
      </c>
      <c r="EP42" s="138">
        <v>38.448</v>
      </c>
      <c r="EQ42" s="138">
        <v>-32.842799999999997</v>
      </c>
      <c r="ER42" s="138">
        <v>-33.453200000000002</v>
      </c>
      <c r="ES42" s="138">
        <v>-20.034300000000002</v>
      </c>
      <c r="ET42" s="138">
        <v>0</v>
      </c>
      <c r="EU42" s="138">
        <v>-15.41</v>
      </c>
      <c r="EV42" s="137"/>
      <c r="EW42" s="138">
        <v>20.6938</v>
      </c>
      <c r="EX42" s="138">
        <v>-72.233099999999993</v>
      </c>
      <c r="EY42" s="138">
        <v>-34.120100000000001</v>
      </c>
      <c r="EZ42" s="138">
        <v>-33.2592</v>
      </c>
      <c r="FA42" s="138">
        <v>4.2302</v>
      </c>
      <c r="FB42" s="138">
        <v>-59.6494</v>
      </c>
      <c r="FC42" s="138">
        <v>24.045999999999999</v>
      </c>
      <c r="FD42" s="138">
        <v>22.098600000000001</v>
      </c>
      <c r="FE42" s="137"/>
      <c r="FF42" s="138">
        <v>21.5654</v>
      </c>
      <c r="FG42" s="138">
        <v>39.515599999999999</v>
      </c>
      <c r="FH42" s="138">
        <v>40.589100000000002</v>
      </c>
      <c r="FI42" s="138">
        <v>37.958300000000001</v>
      </c>
      <c r="FJ42" s="138">
        <v>7.5354999999999999</v>
      </c>
      <c r="FK42" s="138">
        <v>9.0426000000000002</v>
      </c>
      <c r="FL42" s="138">
        <v>91.933499999999995</v>
      </c>
      <c r="FM42" s="138">
        <v>-24.1098</v>
      </c>
      <c r="FN42" s="138">
        <v>-24.3935</v>
      </c>
      <c r="FO42" s="138">
        <v>43.896799999999999</v>
      </c>
      <c r="FP42" s="138">
        <v>45.554200000000002</v>
      </c>
      <c r="FQ42" s="138">
        <v>43.164099999999998</v>
      </c>
      <c r="FR42" s="138">
        <v>11.59</v>
      </c>
      <c r="FS42" s="138">
        <v>7.3517999999999999</v>
      </c>
      <c r="FT42" s="138">
        <v>1.0329999999999999</v>
      </c>
      <c r="FU42" s="138">
        <v>-3.9</v>
      </c>
      <c r="FV42" s="138">
        <v>21.29</v>
      </c>
      <c r="FW42" s="138">
        <v>43.090499999999999</v>
      </c>
      <c r="FX42" s="137"/>
      <c r="FY42" s="138">
        <v>-0.28399999999999997</v>
      </c>
      <c r="FZ42" s="138">
        <v>4.3029999999999999</v>
      </c>
      <c r="GA42" s="137"/>
      <c r="GB42" s="138">
        <v>56.82</v>
      </c>
      <c r="GC42" s="138">
        <v>-47.1967</v>
      </c>
      <c r="GD42" s="138">
        <v>-43.247399999999999</v>
      </c>
      <c r="GE42" s="138">
        <v>15.88</v>
      </c>
      <c r="GF42" s="138">
        <v>87.261399999999995</v>
      </c>
      <c r="GG42" s="138">
        <v>23.7</v>
      </c>
      <c r="GH42" s="138">
        <v>-20.990100000000002</v>
      </c>
      <c r="GI42" s="138">
        <v>-4.4546999999999999</v>
      </c>
      <c r="GJ42" s="138">
        <v>-4.444</v>
      </c>
      <c r="GK42" s="138">
        <v>2.0047000000000001</v>
      </c>
      <c r="GL42" s="137"/>
      <c r="GM42" s="137"/>
      <c r="GN42" s="138">
        <v>-15.4993</v>
      </c>
      <c r="GO42" s="138">
        <v>-39.2498</v>
      </c>
      <c r="GP42" s="138">
        <v>15.7965</v>
      </c>
      <c r="GQ42" s="138">
        <v>40.724699999999999</v>
      </c>
      <c r="GR42" s="138">
        <v>56.332500000000003</v>
      </c>
      <c r="GS42" s="138">
        <v>58.497199999999999</v>
      </c>
      <c r="GT42" s="138">
        <v>-131.31100000000001</v>
      </c>
      <c r="GU42" s="138">
        <v>-30.362100000000002</v>
      </c>
      <c r="GV42" s="138">
        <v>33.861400000000003</v>
      </c>
      <c r="GW42" s="138">
        <v>-75.007599999999996</v>
      </c>
      <c r="GX42" s="138">
        <v>10.467000000000001</v>
      </c>
      <c r="GY42" s="138">
        <v>13.137600000000001</v>
      </c>
      <c r="GZ42" s="138">
        <v>12.870200000000001</v>
      </c>
      <c r="HA42" s="138">
        <v>12.0398</v>
      </c>
      <c r="HB42" s="138">
        <v>123.983</v>
      </c>
      <c r="HC42" s="138">
        <v>122.6046</v>
      </c>
      <c r="HD42" s="138">
        <v>118.2</v>
      </c>
      <c r="HE42" s="138">
        <v>-118.09059999999999</v>
      </c>
      <c r="HF42" s="138">
        <v>-343.7835</v>
      </c>
      <c r="HG42" s="138">
        <v>346.21080000000001</v>
      </c>
      <c r="HH42" s="138">
        <v>316.71140000000003</v>
      </c>
      <c r="HI42" s="138">
        <v>-119.07040000000001</v>
      </c>
      <c r="HJ42" s="138">
        <v>-116.58</v>
      </c>
      <c r="HK42" s="138">
        <v>-53.116300000000003</v>
      </c>
      <c r="HL42" s="138">
        <v>-43.4482</v>
      </c>
      <c r="HM42" s="138">
        <v>81.661100000000005</v>
      </c>
      <c r="HN42" s="138">
        <v>80.716499999999996</v>
      </c>
      <c r="HO42" s="137"/>
      <c r="HP42" s="137"/>
      <c r="HQ42" s="138">
        <v>28.5566</v>
      </c>
      <c r="HR42" s="138">
        <v>28.4907</v>
      </c>
      <c r="HS42" s="138">
        <v>-60.725299999999997</v>
      </c>
      <c r="HT42" s="138">
        <v>-59.545000000000002</v>
      </c>
      <c r="HU42" s="138">
        <v>77.59</v>
      </c>
      <c r="HV42" s="138">
        <v>76.97</v>
      </c>
      <c r="HW42" s="138">
        <v>13.4</v>
      </c>
      <c r="HX42" s="138">
        <v>13.4</v>
      </c>
      <c r="HY42" s="138">
        <v>21.2697</v>
      </c>
      <c r="HZ42" s="138">
        <v>19.04</v>
      </c>
      <c r="IA42" s="138">
        <v>-358.35649999999998</v>
      </c>
      <c r="IB42" s="138">
        <v>104.4472</v>
      </c>
      <c r="IC42" s="138">
        <v>104.2268</v>
      </c>
      <c r="ID42" s="138">
        <v>19</v>
      </c>
      <c r="IE42" s="138">
        <v>-38.1</v>
      </c>
      <c r="IF42" s="138">
        <v>-27.5</v>
      </c>
      <c r="IG42" s="138">
        <v>-27.6</v>
      </c>
      <c r="IH42" s="137"/>
      <c r="II42" s="138">
        <v>0.99419999999999997</v>
      </c>
      <c r="IJ42" s="138">
        <v>-307.63819999999998</v>
      </c>
      <c r="IK42" s="138">
        <v>-203.79040000000001</v>
      </c>
      <c r="IL42" s="138">
        <v>427.63130000000001</v>
      </c>
      <c r="IM42" s="138">
        <v>335.52640000000002</v>
      </c>
      <c r="IN42" s="138">
        <v>95.600800000000007</v>
      </c>
      <c r="IO42" s="138">
        <v>-330.77879999999999</v>
      </c>
      <c r="IP42" s="138">
        <v>328.79230000000001</v>
      </c>
      <c r="IQ42" s="138">
        <v>-174.726</v>
      </c>
      <c r="IR42" s="138">
        <v>-192.85919999999999</v>
      </c>
      <c r="IS42" s="138">
        <v>-328.43349999999998</v>
      </c>
      <c r="IT42" s="138">
        <v>113.85250000000001</v>
      </c>
      <c r="IU42" s="138">
        <v>115.2214</v>
      </c>
      <c r="IV42" s="138">
        <v>177.47069999999999</v>
      </c>
      <c r="IW42" s="138">
        <v>-406.9889</v>
      </c>
      <c r="IX42" s="138">
        <v>197.93190000000001</v>
      </c>
      <c r="IY42" s="138">
        <v>-213.7406</v>
      </c>
      <c r="IZ42" s="138">
        <v>219.54560000000001</v>
      </c>
      <c r="JA42" s="138">
        <v>-10.652799999999999</v>
      </c>
      <c r="JB42" s="137"/>
      <c r="JC42" s="138">
        <v>9.52</v>
      </c>
      <c r="JD42" s="138">
        <v>7.5170000000000003</v>
      </c>
      <c r="JE42" s="138">
        <v>7.5979999999999999</v>
      </c>
      <c r="JF42" s="138">
        <v>-10.4</v>
      </c>
      <c r="JG42" s="138">
        <v>-12.64</v>
      </c>
      <c r="JH42" s="137"/>
      <c r="JI42" s="138">
        <v>13.7133</v>
      </c>
      <c r="JJ42" s="138">
        <v>-16.9024</v>
      </c>
      <c r="JK42" s="138">
        <v>-40.050400000000003</v>
      </c>
      <c r="JL42" s="138">
        <v>12</v>
      </c>
      <c r="JM42" s="138">
        <v>46.622999999999998</v>
      </c>
      <c r="JN42" s="138">
        <v>45.88</v>
      </c>
      <c r="JO42" s="138">
        <v>11.1577</v>
      </c>
      <c r="JP42" s="138">
        <v>13.390499999999999</v>
      </c>
      <c r="JQ42" s="138">
        <v>52.953600000000002</v>
      </c>
      <c r="JR42" s="138">
        <v>52.728099999999998</v>
      </c>
      <c r="JS42" s="138">
        <v>52.067</v>
      </c>
      <c r="JT42" s="137"/>
      <c r="JU42" s="138">
        <v>41.9</v>
      </c>
      <c r="JV42" s="138">
        <v>-30.8307</v>
      </c>
      <c r="JW42" s="137"/>
      <c r="JX42" s="137"/>
      <c r="JY42" s="138">
        <v>-44.552100000000003</v>
      </c>
      <c r="JZ42" s="138">
        <v>78.798599999999993</v>
      </c>
      <c r="KA42" s="138">
        <v>53.599899999999998</v>
      </c>
      <c r="KB42" s="138">
        <v>-44.7361</v>
      </c>
      <c r="KC42" s="138">
        <v>-76.458100000000002</v>
      </c>
      <c r="KD42" s="138">
        <v>42.9773</v>
      </c>
      <c r="KE42" s="138">
        <v>34.225499999999997</v>
      </c>
      <c r="KF42" s="138">
        <v>-50.4</v>
      </c>
      <c r="KG42" s="138">
        <v>51.7</v>
      </c>
      <c r="KH42" s="138">
        <v>-26.877700000000001</v>
      </c>
      <c r="KI42" s="138">
        <v>94.083299999999994</v>
      </c>
    </row>
    <row r="43" spans="1:295" ht="18" customHeight="1" x14ac:dyDescent="0.3">
      <c r="A43" s="133" t="s">
        <v>60</v>
      </c>
      <c r="B43" s="133" t="s">
        <v>696</v>
      </c>
      <c r="C43" s="137"/>
      <c r="D43" s="138">
        <v>17.341000000000001</v>
      </c>
      <c r="E43" s="139">
        <v>-24.706050000000001</v>
      </c>
      <c r="F43" s="138">
        <v>-33.243499999999997</v>
      </c>
      <c r="G43" s="139">
        <v>30.764700000000001</v>
      </c>
      <c r="H43" s="137"/>
      <c r="I43" s="138">
        <v>53.636600000000001</v>
      </c>
      <c r="J43" s="138">
        <v>-82.364000000000004</v>
      </c>
      <c r="K43" s="138">
        <v>62.884999999999998</v>
      </c>
      <c r="L43" s="138">
        <v>31.715</v>
      </c>
      <c r="M43" s="138">
        <v>31.331399999999999</v>
      </c>
      <c r="N43" s="138">
        <v>19.98</v>
      </c>
      <c r="O43" s="138">
        <v>-71.144999999999996</v>
      </c>
      <c r="P43" s="138">
        <v>66</v>
      </c>
      <c r="Q43" s="138">
        <v>22.356000000000002</v>
      </c>
      <c r="R43" s="138">
        <v>-66</v>
      </c>
      <c r="S43" s="138">
        <v>11.5656</v>
      </c>
      <c r="T43" s="138">
        <v>47.021999999999998</v>
      </c>
      <c r="U43" s="138">
        <v>12.1815</v>
      </c>
      <c r="V43" s="138">
        <v>12.5258</v>
      </c>
      <c r="W43" s="138">
        <v>20.706</v>
      </c>
      <c r="X43" s="138">
        <v>11.755699999999999</v>
      </c>
      <c r="Y43" s="138">
        <v>6.5629</v>
      </c>
      <c r="Z43" s="138">
        <v>7.8852000000000002</v>
      </c>
      <c r="AA43" s="137"/>
      <c r="AB43" s="137"/>
      <c r="AC43" s="138">
        <v>-57.94</v>
      </c>
      <c r="AD43" s="138">
        <v>-58.18</v>
      </c>
      <c r="AE43" s="137"/>
      <c r="AF43" s="138">
        <v>-19.98</v>
      </c>
      <c r="AG43" s="138">
        <v>70.400000000000006</v>
      </c>
      <c r="AH43" s="138">
        <v>19.907</v>
      </c>
      <c r="AI43" s="138">
        <v>0.249</v>
      </c>
      <c r="AJ43" s="139">
        <v>-34.64</v>
      </c>
      <c r="AK43" s="138">
        <v>-34.880000000000003</v>
      </c>
      <c r="AL43" s="138">
        <v>-48.31</v>
      </c>
      <c r="AM43" s="138">
        <v>34.840000000000003</v>
      </c>
      <c r="AN43" s="138">
        <v>35.090000000000003</v>
      </c>
      <c r="AO43" s="138">
        <v>17.774999999999999</v>
      </c>
      <c r="AP43" s="138">
        <v>-1.6511</v>
      </c>
      <c r="AQ43" s="138">
        <v>68.266800000000003</v>
      </c>
      <c r="AR43" s="138">
        <v>70.5398</v>
      </c>
      <c r="AS43" s="138">
        <v>26.022099999999998</v>
      </c>
      <c r="AT43" s="138">
        <v>-36.936999999999998</v>
      </c>
      <c r="AU43" s="138">
        <v>-37.397399999999998</v>
      </c>
      <c r="AV43" s="138">
        <v>26.8825</v>
      </c>
      <c r="AW43" s="138">
        <v>27.199000000000002</v>
      </c>
      <c r="AX43" s="138">
        <v>64.600899999999996</v>
      </c>
      <c r="AY43" s="138">
        <v>65.838899999999995</v>
      </c>
      <c r="AZ43" s="138">
        <v>19.719200000000001</v>
      </c>
      <c r="BA43" s="138">
        <v>13.1624</v>
      </c>
      <c r="BB43" s="138">
        <v>-475.67450000000002</v>
      </c>
      <c r="BC43" s="138">
        <v>12.184200000000001</v>
      </c>
      <c r="BD43" s="138">
        <v>-18.8</v>
      </c>
      <c r="BE43" s="138">
        <v>-18.899999999999999</v>
      </c>
      <c r="BF43" s="138">
        <v>44.333300000000001</v>
      </c>
      <c r="BG43" s="138">
        <v>42.9876</v>
      </c>
      <c r="BH43" s="138">
        <v>-5.6582999999999997</v>
      </c>
      <c r="BI43" s="137"/>
      <c r="BJ43" s="138">
        <v>-65.768600000000006</v>
      </c>
      <c r="BK43" s="138">
        <v>8.4913000000000007</v>
      </c>
      <c r="BL43" s="138">
        <v>8.6214999999999993</v>
      </c>
      <c r="BM43" s="138">
        <v>6.0110000000000001</v>
      </c>
      <c r="BN43" s="138">
        <v>516.46460000000002</v>
      </c>
      <c r="BO43" s="138">
        <v>137.3638</v>
      </c>
      <c r="BP43" s="138">
        <v>137.66900000000001</v>
      </c>
      <c r="BQ43" s="138">
        <v>-529.7953</v>
      </c>
      <c r="BR43" s="138">
        <v>520.42679999999996</v>
      </c>
      <c r="BS43" s="137"/>
      <c r="BT43" s="138">
        <v>-99.726500000000001</v>
      </c>
      <c r="BU43" s="138">
        <v>100.9933</v>
      </c>
      <c r="BV43" s="138">
        <v>96.871499999999997</v>
      </c>
      <c r="BW43" s="138">
        <v>29.36</v>
      </c>
      <c r="BX43" s="138">
        <v>32.81</v>
      </c>
      <c r="BY43" s="138">
        <v>68.94</v>
      </c>
      <c r="BZ43" s="138">
        <v>81.790000000000006</v>
      </c>
      <c r="CA43" s="138">
        <v>-7.2294999999999998</v>
      </c>
      <c r="CB43" s="138">
        <v>-8.7029999999999994</v>
      </c>
      <c r="CC43" s="138">
        <v>61.397300000000001</v>
      </c>
      <c r="CD43" s="138">
        <v>62.104799999999997</v>
      </c>
      <c r="CE43" s="138">
        <v>-2.7637</v>
      </c>
      <c r="CF43" s="138">
        <v>-153.5204</v>
      </c>
      <c r="CG43" s="138">
        <v>-151.86859999999999</v>
      </c>
      <c r="CH43" s="138">
        <v>4.8178999999999998</v>
      </c>
      <c r="CI43" s="138">
        <v>0</v>
      </c>
      <c r="CJ43" s="137"/>
      <c r="CK43" s="137"/>
      <c r="CL43" s="138">
        <v>135.1</v>
      </c>
      <c r="CM43" s="138">
        <v>119.4</v>
      </c>
      <c r="CN43" s="138">
        <v>-16.66</v>
      </c>
      <c r="CO43" s="138">
        <v>60.977699999999999</v>
      </c>
      <c r="CP43" s="138">
        <v>58.8688</v>
      </c>
      <c r="CQ43" s="138">
        <v>58.4604</v>
      </c>
      <c r="CR43" s="138">
        <v>-27.215699999999998</v>
      </c>
      <c r="CS43" s="138">
        <v>-27.9954</v>
      </c>
      <c r="CT43" s="138">
        <v>57.460599999999999</v>
      </c>
      <c r="CU43" s="138">
        <v>-85.096800000000002</v>
      </c>
      <c r="CV43" s="138">
        <v>69.119</v>
      </c>
      <c r="CW43" s="138">
        <v>13.6732</v>
      </c>
      <c r="CX43" s="138">
        <v>86.19</v>
      </c>
      <c r="CY43" s="138">
        <v>43.81</v>
      </c>
      <c r="CZ43" s="138">
        <v>47.819800000000001</v>
      </c>
      <c r="DA43" s="138">
        <v>45.414700000000003</v>
      </c>
      <c r="DB43" s="138">
        <v>-22.86</v>
      </c>
      <c r="DC43" s="137"/>
      <c r="DD43" s="137"/>
      <c r="DE43" s="137"/>
      <c r="DF43" s="138">
        <v>-108.4586</v>
      </c>
      <c r="DG43" s="137"/>
      <c r="DH43" s="138">
        <v>-23.439900000000002</v>
      </c>
      <c r="DI43" s="138">
        <v>-97.4</v>
      </c>
      <c r="DJ43" s="138">
        <v>-95.2</v>
      </c>
      <c r="DK43" s="138">
        <v>23.420100000000001</v>
      </c>
      <c r="DL43" s="138">
        <v>67.391999999999996</v>
      </c>
      <c r="DM43" s="138">
        <v>65.765100000000004</v>
      </c>
      <c r="DN43" s="138">
        <v>94.940200000000004</v>
      </c>
      <c r="DO43" s="138">
        <v>66.81</v>
      </c>
      <c r="DP43" s="138">
        <v>-8.74</v>
      </c>
      <c r="DQ43" s="138">
        <v>62.030999999999999</v>
      </c>
      <c r="DR43" s="138">
        <v>107.68859999999999</v>
      </c>
      <c r="DS43" s="138">
        <v>-14.99</v>
      </c>
      <c r="DT43" s="138">
        <v>-14.99</v>
      </c>
      <c r="DU43" s="138">
        <v>91.84</v>
      </c>
      <c r="DV43" s="138">
        <v>71.180000000000007</v>
      </c>
      <c r="DW43" s="138">
        <v>107.6545</v>
      </c>
      <c r="DX43" s="138">
        <v>106.4545</v>
      </c>
      <c r="DY43" s="138">
        <v>27.216200000000001</v>
      </c>
      <c r="DZ43" s="138">
        <v>26.154499999999999</v>
      </c>
      <c r="EA43" s="138">
        <v>245.30590000000001</v>
      </c>
      <c r="EB43" s="138">
        <v>202.34729999999999</v>
      </c>
      <c r="EC43" s="138">
        <v>194.56190000000001</v>
      </c>
      <c r="ED43" s="138">
        <v>198.8416</v>
      </c>
      <c r="EE43" s="138">
        <v>85.197800000000001</v>
      </c>
      <c r="EF43" s="138">
        <v>65.251499999999993</v>
      </c>
      <c r="EG43" s="138">
        <v>-29.399000000000001</v>
      </c>
      <c r="EH43" s="138">
        <v>539.49429999999995</v>
      </c>
      <c r="EI43" s="138">
        <v>264.63159999999999</v>
      </c>
      <c r="EJ43" s="137"/>
      <c r="EK43" s="138">
        <v>-27.1891</v>
      </c>
      <c r="EL43" s="138">
        <v>-24.589400000000001</v>
      </c>
      <c r="EM43" s="138">
        <v>9.8112999999999992</v>
      </c>
      <c r="EN43" s="138">
        <v>6.6981000000000002</v>
      </c>
      <c r="EO43" s="138">
        <v>7.0297999999999998</v>
      </c>
      <c r="EP43" s="138">
        <v>47.664000000000001</v>
      </c>
      <c r="EQ43" s="138">
        <v>-27.314</v>
      </c>
      <c r="ER43" s="138">
        <v>-28.072299999999998</v>
      </c>
      <c r="ES43" s="138">
        <v>-24.104700000000001</v>
      </c>
      <c r="ET43" s="138">
        <v>0</v>
      </c>
      <c r="EU43" s="138">
        <v>-25.05</v>
      </c>
      <c r="EV43" s="137"/>
      <c r="EW43" s="138">
        <v>19.631499999999999</v>
      </c>
      <c r="EX43" s="138">
        <v>-66.233199999999997</v>
      </c>
      <c r="EY43" s="138">
        <v>-34.649099999999997</v>
      </c>
      <c r="EZ43" s="138">
        <v>-33.997700000000002</v>
      </c>
      <c r="FA43" s="138">
        <v>4.2077999999999998</v>
      </c>
      <c r="FB43" s="138">
        <v>-63.736800000000002</v>
      </c>
      <c r="FC43" s="138">
        <v>27.9678</v>
      </c>
      <c r="FD43" s="138">
        <v>22.440999999999999</v>
      </c>
      <c r="FE43" s="137"/>
      <c r="FF43" s="138">
        <v>21.8537</v>
      </c>
      <c r="FG43" s="138">
        <v>38.674100000000003</v>
      </c>
      <c r="FH43" s="138">
        <v>38.631100000000004</v>
      </c>
      <c r="FI43" s="138">
        <v>38.025599999999997</v>
      </c>
      <c r="FJ43" s="138">
        <v>6.5308000000000002</v>
      </c>
      <c r="FK43" s="138">
        <v>7.0331999999999999</v>
      </c>
      <c r="FL43" s="138">
        <v>58.609699999999997</v>
      </c>
      <c r="FM43" s="138">
        <v>-25.495200000000001</v>
      </c>
      <c r="FN43" s="138">
        <v>-25.2927</v>
      </c>
      <c r="FO43" s="138">
        <v>32.703400000000002</v>
      </c>
      <c r="FP43" s="138">
        <v>38.197400000000002</v>
      </c>
      <c r="FQ43" s="138">
        <v>20.876200000000001</v>
      </c>
      <c r="FR43" s="138">
        <v>17.079999999999998</v>
      </c>
      <c r="FS43" s="138">
        <v>15.005699999999999</v>
      </c>
      <c r="FT43" s="138">
        <v>0.97440000000000004</v>
      </c>
      <c r="FU43" s="138">
        <v>-9.2799999999999994</v>
      </c>
      <c r="FV43" s="138">
        <v>20.100000000000001</v>
      </c>
      <c r="FW43" s="138">
        <v>21.9053</v>
      </c>
      <c r="FX43" s="137"/>
      <c r="FY43" s="138">
        <v>-0.53900000000000003</v>
      </c>
      <c r="FZ43" s="138">
        <v>3.6030000000000002</v>
      </c>
      <c r="GA43" s="137"/>
      <c r="GB43" s="138">
        <v>51.49</v>
      </c>
      <c r="GC43" s="138">
        <v>-37.734000000000002</v>
      </c>
      <c r="GD43" s="138">
        <v>-32.998199999999997</v>
      </c>
      <c r="GE43" s="138">
        <v>14.96</v>
      </c>
      <c r="GF43" s="138">
        <v>81.414100000000005</v>
      </c>
      <c r="GG43" s="138">
        <v>24</v>
      </c>
      <c r="GH43" s="138">
        <v>-17.029800000000002</v>
      </c>
      <c r="GI43" s="138">
        <v>-4.9856999999999996</v>
      </c>
      <c r="GJ43" s="138">
        <v>-5.2214</v>
      </c>
      <c r="GK43" s="138">
        <v>2.0247999999999999</v>
      </c>
      <c r="GL43" s="137"/>
      <c r="GM43" s="137"/>
      <c r="GN43" s="139">
        <v>-14.923450000000001</v>
      </c>
      <c r="GO43" s="138">
        <v>-34.735300000000002</v>
      </c>
      <c r="GP43" s="138">
        <v>16.042899999999999</v>
      </c>
      <c r="GQ43" s="138">
        <v>36.677199999999999</v>
      </c>
      <c r="GR43" s="138">
        <v>58.509099999999997</v>
      </c>
      <c r="GS43" s="138">
        <v>62.256500000000003</v>
      </c>
      <c r="GT43" s="138">
        <v>-130.11070000000001</v>
      </c>
      <c r="GU43" s="138">
        <v>-29.5044</v>
      </c>
      <c r="GV43" s="138">
        <v>30.974299999999999</v>
      </c>
      <c r="GW43" s="138">
        <v>-57.591999999999999</v>
      </c>
      <c r="GX43" s="138">
        <v>10.949199999999999</v>
      </c>
      <c r="GY43" s="138">
        <v>13.1083</v>
      </c>
      <c r="GZ43" s="138">
        <v>12.7226</v>
      </c>
      <c r="HA43" s="138">
        <v>12</v>
      </c>
      <c r="HB43" s="138">
        <v>126.00839999999999</v>
      </c>
      <c r="HC43" s="138">
        <v>125.0971</v>
      </c>
      <c r="HD43" s="138">
        <v>77.900000000000006</v>
      </c>
      <c r="HE43" s="138">
        <v>-78.573300000000003</v>
      </c>
      <c r="HF43" s="138">
        <v>-291.06400000000002</v>
      </c>
      <c r="HG43" s="138">
        <v>294.7758</v>
      </c>
      <c r="HH43" s="138">
        <v>319.24919999999997</v>
      </c>
      <c r="HI43" s="138">
        <v>-121.2931</v>
      </c>
      <c r="HJ43" s="138">
        <v>-118.79559999999999</v>
      </c>
      <c r="HK43" s="138">
        <v>-53.659599999999998</v>
      </c>
      <c r="HL43" s="138">
        <v>-44.542200000000001</v>
      </c>
      <c r="HM43" s="138">
        <v>79.691400000000002</v>
      </c>
      <c r="HN43" s="138">
        <v>79.396699999999996</v>
      </c>
      <c r="HO43" s="138">
        <v>-76.709100000000007</v>
      </c>
      <c r="HP43" s="137"/>
      <c r="HQ43" s="138">
        <v>27.567900000000002</v>
      </c>
      <c r="HR43" s="138">
        <v>26.809799999999999</v>
      </c>
      <c r="HS43" s="138">
        <v>-62.4071</v>
      </c>
      <c r="HT43" s="138">
        <v>-62.823900000000002</v>
      </c>
      <c r="HU43" s="138">
        <v>86.67</v>
      </c>
      <c r="HV43" s="138">
        <v>85.43</v>
      </c>
      <c r="HW43" s="138">
        <v>15.3</v>
      </c>
      <c r="HX43" s="138">
        <v>16.100000000000001</v>
      </c>
      <c r="HY43" s="138">
        <v>21.227</v>
      </c>
      <c r="HZ43" s="138">
        <v>33.119999999999997</v>
      </c>
      <c r="IA43" s="138">
        <v>-356.6284</v>
      </c>
      <c r="IB43" s="138">
        <v>103.6815</v>
      </c>
      <c r="IC43" s="138">
        <v>102.5796</v>
      </c>
      <c r="ID43" s="138">
        <v>18.5</v>
      </c>
      <c r="IE43" s="138">
        <v>-35.299999999999997</v>
      </c>
      <c r="IF43" s="138">
        <v>-26.7</v>
      </c>
      <c r="IG43" s="138">
        <v>-25.9</v>
      </c>
      <c r="IH43" s="138">
        <v>1.3312999999999999</v>
      </c>
      <c r="II43" s="137"/>
      <c r="IJ43" s="138">
        <v>-312.9006</v>
      </c>
      <c r="IK43" s="138">
        <v>-236.6026</v>
      </c>
      <c r="IL43" s="138">
        <v>452.43389999999999</v>
      </c>
      <c r="IM43" s="138">
        <v>369.81549999999999</v>
      </c>
      <c r="IN43" s="138">
        <v>107.3515</v>
      </c>
      <c r="IO43" s="138">
        <v>-354.351</v>
      </c>
      <c r="IP43" s="138">
        <v>355.12979999999999</v>
      </c>
      <c r="IQ43" s="138">
        <v>-168.15170000000001</v>
      </c>
      <c r="IR43" s="138">
        <v>-206.6747</v>
      </c>
      <c r="IS43" s="138">
        <v>-354.60410000000002</v>
      </c>
      <c r="IT43" s="138">
        <v>106.9629</v>
      </c>
      <c r="IU43" s="138">
        <v>105.8351</v>
      </c>
      <c r="IV43" s="138">
        <v>168.1191</v>
      </c>
      <c r="IW43" s="138">
        <v>-438.54140000000001</v>
      </c>
      <c r="IX43" s="138">
        <v>216.2603</v>
      </c>
      <c r="IY43" s="138">
        <v>-228.79769999999999</v>
      </c>
      <c r="IZ43" s="138">
        <v>231.39879999999999</v>
      </c>
      <c r="JA43" s="138">
        <v>-10.861499999999999</v>
      </c>
      <c r="JB43" s="137"/>
      <c r="JC43" s="138">
        <v>10.72</v>
      </c>
      <c r="JD43" s="139">
        <v>7.4180000000000001</v>
      </c>
      <c r="JE43" s="138">
        <v>7.516</v>
      </c>
      <c r="JF43" s="138">
        <v>-10.56</v>
      </c>
      <c r="JG43" s="138">
        <v>-11.12</v>
      </c>
      <c r="JH43" s="137"/>
      <c r="JI43" s="138">
        <v>12.4834</v>
      </c>
      <c r="JJ43" s="138">
        <v>-18.135300000000001</v>
      </c>
      <c r="JK43" s="138">
        <v>-39.491900000000001</v>
      </c>
      <c r="JL43" s="138">
        <v>13.3</v>
      </c>
      <c r="JM43" s="138">
        <v>49.073999999999998</v>
      </c>
      <c r="JN43" s="138">
        <v>49.688000000000002</v>
      </c>
      <c r="JO43" s="137"/>
      <c r="JP43" s="137"/>
      <c r="JQ43" s="138">
        <v>51.542299999999997</v>
      </c>
      <c r="JR43" s="138">
        <v>51.560499999999998</v>
      </c>
      <c r="JS43" s="138">
        <v>52.822200000000002</v>
      </c>
      <c r="JT43" s="137"/>
      <c r="JU43" s="138">
        <v>39.9</v>
      </c>
      <c r="JV43" s="138">
        <v>-30.0701</v>
      </c>
      <c r="JW43" s="137"/>
      <c r="JX43" s="137"/>
      <c r="JY43" s="138">
        <v>-46.569899999999997</v>
      </c>
      <c r="JZ43" s="138">
        <v>79.376900000000006</v>
      </c>
      <c r="KA43" s="138">
        <v>55.090499999999999</v>
      </c>
      <c r="KB43" s="138">
        <v>-46.698599999999999</v>
      </c>
      <c r="KC43" s="138">
        <v>-77.557000000000002</v>
      </c>
      <c r="KD43" s="138">
        <v>44.028700000000001</v>
      </c>
      <c r="KE43" s="138">
        <v>33.695500000000003</v>
      </c>
      <c r="KF43" s="138">
        <v>-49.5</v>
      </c>
      <c r="KG43" s="138">
        <v>49.7</v>
      </c>
      <c r="KH43" s="138">
        <v>24.1493</v>
      </c>
      <c r="KI43" s="138">
        <v>52.890900000000002</v>
      </c>
    </row>
    <row r="44" spans="1:295" ht="18" customHeight="1" x14ac:dyDescent="0.3">
      <c r="A44" s="133" t="s">
        <v>60</v>
      </c>
      <c r="B44" s="133" t="s">
        <v>697</v>
      </c>
      <c r="C44" s="137"/>
      <c r="D44" s="139">
        <v>17.7302</v>
      </c>
      <c r="E44" s="138">
        <v>-24.389600000000002</v>
      </c>
      <c r="F44" s="138">
        <v>-32.956299999999999</v>
      </c>
      <c r="G44" s="138">
        <v>30.183900000000001</v>
      </c>
      <c r="H44" s="137"/>
      <c r="I44" s="138">
        <v>50.874200000000002</v>
      </c>
      <c r="J44" s="138">
        <v>-79.456699999999998</v>
      </c>
      <c r="K44" s="138">
        <v>59.660699999999999</v>
      </c>
      <c r="L44" s="138">
        <v>29.943100000000001</v>
      </c>
      <c r="M44" s="138">
        <v>29.7867</v>
      </c>
      <c r="N44" s="138">
        <v>24.42</v>
      </c>
      <c r="O44" s="138">
        <v>-69.872</v>
      </c>
      <c r="P44" s="138">
        <v>63.8</v>
      </c>
      <c r="Q44" s="138">
        <v>21.527999999999999</v>
      </c>
      <c r="R44" s="138">
        <v>-63.8</v>
      </c>
      <c r="S44" s="138">
        <v>13.2698</v>
      </c>
      <c r="T44" s="138">
        <v>44.667400000000001</v>
      </c>
      <c r="U44" s="138">
        <v>9.2067999999999994</v>
      </c>
      <c r="V44" s="138">
        <v>9.0686</v>
      </c>
      <c r="W44" s="138">
        <v>15.331</v>
      </c>
      <c r="X44" s="138">
        <v>11.633100000000001</v>
      </c>
      <c r="Y44" s="138">
        <v>1.0008999999999999</v>
      </c>
      <c r="Z44" s="138">
        <v>4.0354999999999999</v>
      </c>
      <c r="AA44" s="137"/>
      <c r="AB44" s="137"/>
      <c r="AC44" s="138">
        <v>-53.83</v>
      </c>
      <c r="AD44" s="138">
        <v>-53.85</v>
      </c>
      <c r="AE44" s="137"/>
      <c r="AF44" s="138">
        <v>-22.2</v>
      </c>
      <c r="AG44" s="138">
        <v>68.2</v>
      </c>
      <c r="AH44" s="138">
        <v>19.776</v>
      </c>
      <c r="AI44" s="138">
        <v>0.247</v>
      </c>
      <c r="AJ44" s="139">
        <v>-27.11</v>
      </c>
      <c r="AK44" s="138">
        <v>-27.24</v>
      </c>
      <c r="AL44" s="138">
        <v>-60.21</v>
      </c>
      <c r="AM44" s="138">
        <v>27.31</v>
      </c>
      <c r="AN44" s="138">
        <v>27.36</v>
      </c>
      <c r="AO44" s="138">
        <v>18.283000000000001</v>
      </c>
      <c r="AP44" s="138">
        <v>-2.2098</v>
      </c>
      <c r="AQ44" s="138">
        <v>67.006699999999995</v>
      </c>
      <c r="AR44" s="138">
        <v>68.860600000000005</v>
      </c>
      <c r="AS44" s="138">
        <v>21.668500000000002</v>
      </c>
      <c r="AT44" s="138">
        <v>-29.7607</v>
      </c>
      <c r="AU44" s="138">
        <v>-29.700099999999999</v>
      </c>
      <c r="AV44" s="138">
        <v>11.041600000000001</v>
      </c>
      <c r="AW44" s="138">
        <v>10.838699999999999</v>
      </c>
      <c r="AX44" s="138">
        <v>64.089799999999997</v>
      </c>
      <c r="AY44" s="138">
        <v>64.562700000000007</v>
      </c>
      <c r="AZ44" s="138">
        <v>7.3476999999999997</v>
      </c>
      <c r="BA44" s="138">
        <v>6.3994</v>
      </c>
      <c r="BB44" s="138">
        <v>-449.64240000000001</v>
      </c>
      <c r="BC44" s="138">
        <v>13.257099999999999</v>
      </c>
      <c r="BD44" s="138">
        <v>-18.600000000000001</v>
      </c>
      <c r="BE44" s="138">
        <v>-18.5</v>
      </c>
      <c r="BF44" s="138">
        <v>35.720500000000001</v>
      </c>
      <c r="BG44" s="138">
        <v>35.2074</v>
      </c>
      <c r="BH44" s="138">
        <v>-5.5885999999999996</v>
      </c>
      <c r="BI44" s="137"/>
      <c r="BJ44" s="138">
        <v>-61.510100000000001</v>
      </c>
      <c r="BK44" s="138">
        <v>6.7211999999999996</v>
      </c>
      <c r="BL44" s="138">
        <v>7.3396999999999997</v>
      </c>
      <c r="BM44" s="138">
        <v>5.1897000000000002</v>
      </c>
      <c r="BN44" s="138">
        <v>490.67649999999998</v>
      </c>
      <c r="BO44" s="138">
        <v>127.2621</v>
      </c>
      <c r="BP44" s="138">
        <v>127.3537</v>
      </c>
      <c r="BQ44" s="138">
        <v>-512.06759999999997</v>
      </c>
      <c r="BR44" s="138">
        <v>489.2629</v>
      </c>
      <c r="BS44" s="137"/>
      <c r="BT44" s="138">
        <v>-58.866300000000003</v>
      </c>
      <c r="BU44" s="138">
        <v>63.653199999999998</v>
      </c>
      <c r="BV44" s="138">
        <v>91.682199999999995</v>
      </c>
      <c r="BW44" s="138">
        <v>27.78</v>
      </c>
      <c r="BX44" s="138">
        <v>34.270000000000003</v>
      </c>
      <c r="BY44" s="139">
        <v>71.924999999999997</v>
      </c>
      <c r="BZ44" s="138">
        <v>75.099999999999994</v>
      </c>
      <c r="CA44" s="138">
        <v>7.5057999999999998</v>
      </c>
      <c r="CB44" s="138">
        <v>7.9077000000000002</v>
      </c>
      <c r="CC44" s="138">
        <v>40.532200000000003</v>
      </c>
      <c r="CD44" s="138">
        <v>41.589500000000001</v>
      </c>
      <c r="CE44" s="138">
        <v>-4.9439000000000002</v>
      </c>
      <c r="CF44" s="138">
        <v>-152.42019999999999</v>
      </c>
      <c r="CG44" s="138">
        <v>-151.8888</v>
      </c>
      <c r="CH44" s="138">
        <v>6.3998999999999997</v>
      </c>
      <c r="CI44" s="138">
        <v>0</v>
      </c>
      <c r="CJ44" s="137"/>
      <c r="CK44" s="137"/>
      <c r="CL44" s="138">
        <v>136.6</v>
      </c>
      <c r="CM44" s="138">
        <v>124.2</v>
      </c>
      <c r="CN44" s="138">
        <v>-16.71</v>
      </c>
      <c r="CO44" s="138">
        <v>57.8536</v>
      </c>
      <c r="CP44" s="138">
        <v>56.037599999999998</v>
      </c>
      <c r="CQ44" s="138">
        <v>55.864199999999997</v>
      </c>
      <c r="CR44" s="138">
        <v>-36.4758</v>
      </c>
      <c r="CS44" s="138">
        <v>-35.851500000000001</v>
      </c>
      <c r="CT44" s="138">
        <v>64.192099999999996</v>
      </c>
      <c r="CU44" s="138">
        <v>-79.551100000000005</v>
      </c>
      <c r="CV44" s="138">
        <v>75.047799999999995</v>
      </c>
      <c r="CW44" s="138">
        <v>13.6633</v>
      </c>
      <c r="CX44" s="138">
        <v>87.86</v>
      </c>
      <c r="CY44" s="138">
        <v>44.53</v>
      </c>
      <c r="CZ44" s="139">
        <v>48.874499999999998</v>
      </c>
      <c r="DA44" s="139">
        <v>46.293599999999998</v>
      </c>
      <c r="DB44" s="138">
        <v>-23.09</v>
      </c>
      <c r="DC44" s="137"/>
      <c r="DD44" s="137"/>
      <c r="DE44" s="137"/>
      <c r="DF44" s="138">
        <v>-91.804599999999994</v>
      </c>
      <c r="DG44" s="137"/>
      <c r="DH44" s="138">
        <v>-23.6448</v>
      </c>
      <c r="DI44" s="138">
        <v>-90.8</v>
      </c>
      <c r="DJ44" s="138">
        <v>-89.6</v>
      </c>
      <c r="DK44" s="138">
        <v>22.661999999999999</v>
      </c>
      <c r="DL44" s="138">
        <v>64.755200000000002</v>
      </c>
      <c r="DM44" s="138">
        <v>64.825800000000001</v>
      </c>
      <c r="DN44" s="138">
        <v>91.424599999999998</v>
      </c>
      <c r="DO44" s="139">
        <v>66.084999999999994</v>
      </c>
      <c r="DP44" s="138">
        <v>-8.6300000000000008</v>
      </c>
      <c r="DQ44" s="138">
        <v>61.658999999999999</v>
      </c>
      <c r="DR44" s="138">
        <v>90.505099999999999</v>
      </c>
      <c r="DS44" s="138">
        <v>-2.98</v>
      </c>
      <c r="DT44" s="138">
        <v>-2.97</v>
      </c>
      <c r="DU44" s="138">
        <v>68.180000000000007</v>
      </c>
      <c r="DV44" s="138">
        <v>70.44</v>
      </c>
      <c r="DW44" s="138">
        <v>91.109099999999998</v>
      </c>
      <c r="DX44" s="138">
        <v>89.236400000000003</v>
      </c>
      <c r="DY44" s="138">
        <v>44.678600000000003</v>
      </c>
      <c r="DZ44" s="138">
        <v>43.581800000000001</v>
      </c>
      <c r="EA44" s="138">
        <v>236.87299999999999</v>
      </c>
      <c r="EB44" s="138">
        <v>193.23480000000001</v>
      </c>
      <c r="EC44" s="138">
        <v>184.89340000000001</v>
      </c>
      <c r="ED44" s="138">
        <v>187.3527</v>
      </c>
      <c r="EE44" s="138">
        <v>84.116500000000002</v>
      </c>
      <c r="EF44" s="138">
        <v>63.6678</v>
      </c>
      <c r="EG44" s="138">
        <v>-29.352</v>
      </c>
      <c r="EH44" s="138">
        <v>523.81769999999995</v>
      </c>
      <c r="EI44" s="138">
        <v>287.40359999999998</v>
      </c>
      <c r="EJ44" s="137"/>
      <c r="EK44" s="138">
        <v>-22.9907</v>
      </c>
      <c r="EL44" s="138">
        <v>-20.735299999999999</v>
      </c>
      <c r="EM44" s="138">
        <v>9.0017999999999994</v>
      </c>
      <c r="EN44" s="138">
        <v>8.8957999999999995</v>
      </c>
      <c r="EO44" s="138">
        <v>8.2849000000000004</v>
      </c>
      <c r="EP44" s="138">
        <v>39.984000000000002</v>
      </c>
      <c r="EQ44" s="138">
        <v>-21.389199999999999</v>
      </c>
      <c r="ER44" s="138">
        <v>-21.809899999999999</v>
      </c>
      <c r="ES44" s="138">
        <v>-23.715900000000001</v>
      </c>
      <c r="ET44" s="138">
        <v>0</v>
      </c>
      <c r="EU44" s="138">
        <v>-17.75</v>
      </c>
      <c r="EV44" s="137"/>
      <c r="EW44" s="138">
        <v>18.609300000000001</v>
      </c>
      <c r="EX44" s="138">
        <v>-58.307899999999997</v>
      </c>
      <c r="EY44" s="138">
        <v>-36.596600000000002</v>
      </c>
      <c r="EZ44" s="138">
        <v>-36.198599999999999</v>
      </c>
      <c r="FA44" s="138">
        <v>8.1510999999999996</v>
      </c>
      <c r="FB44" s="138">
        <v>-61.744300000000003</v>
      </c>
      <c r="FC44" s="138">
        <v>28.200099999999999</v>
      </c>
      <c r="FD44" s="138">
        <v>22.714300000000001</v>
      </c>
      <c r="FE44" s="137"/>
      <c r="FF44" s="138">
        <v>22.206900000000001</v>
      </c>
      <c r="FG44" s="138">
        <v>38.809800000000003</v>
      </c>
      <c r="FH44" s="138">
        <v>39.340000000000003</v>
      </c>
      <c r="FI44" s="138">
        <v>37.619900000000001</v>
      </c>
      <c r="FJ44" s="138">
        <v>-9.0426000000000002</v>
      </c>
      <c r="FK44" s="138">
        <v>-9.0426000000000002</v>
      </c>
      <c r="FL44" s="138">
        <v>111.52589999999999</v>
      </c>
      <c r="FM44" s="138">
        <v>-42.694899999999997</v>
      </c>
      <c r="FN44" s="138">
        <v>-42.9328</v>
      </c>
      <c r="FO44" s="138">
        <v>62.576799999999999</v>
      </c>
      <c r="FP44" s="138">
        <v>66.158500000000004</v>
      </c>
      <c r="FQ44" s="138">
        <v>41.003399999999999</v>
      </c>
      <c r="FR44" s="138">
        <v>13.23</v>
      </c>
      <c r="FS44" s="138">
        <v>5.7526999999999999</v>
      </c>
      <c r="FT44" s="138">
        <v>0.99760000000000004</v>
      </c>
      <c r="FU44" s="138">
        <v>-2.83</v>
      </c>
      <c r="FV44" s="138">
        <v>17.39</v>
      </c>
      <c r="FW44" s="138">
        <v>41.473100000000002</v>
      </c>
      <c r="FX44" s="138">
        <v>10.902799999999999</v>
      </c>
      <c r="FY44" s="138">
        <v>-0.23699999999999999</v>
      </c>
      <c r="FZ44" s="138">
        <v>4.5030000000000001</v>
      </c>
      <c r="GA44" s="138">
        <v>8.1856000000000009</v>
      </c>
      <c r="GB44" s="138">
        <v>48.1</v>
      </c>
      <c r="GC44" s="138">
        <v>-69.537199999999999</v>
      </c>
      <c r="GD44" s="138">
        <v>-61.359499999999997</v>
      </c>
      <c r="GE44" s="139">
        <v>14.425000000000001</v>
      </c>
      <c r="GF44" s="138">
        <v>65.947699999999998</v>
      </c>
      <c r="GG44" s="138">
        <v>23.8</v>
      </c>
      <c r="GH44" s="138">
        <v>-2.2517999999999998</v>
      </c>
      <c r="GI44" s="138">
        <v>-11.875999999999999</v>
      </c>
      <c r="GJ44" s="138">
        <v>-12.3725</v>
      </c>
      <c r="GK44" s="138">
        <v>2.1457999999999999</v>
      </c>
      <c r="GL44" s="137"/>
      <c r="GM44" s="137"/>
      <c r="GN44" s="138">
        <v>-14.3476</v>
      </c>
      <c r="GO44" s="138">
        <v>-18.193200000000001</v>
      </c>
      <c r="GP44" s="138">
        <v>15.3573</v>
      </c>
      <c r="GQ44" s="138">
        <v>18.573499999999999</v>
      </c>
      <c r="GR44" s="138">
        <v>58.011800000000001</v>
      </c>
      <c r="GS44" s="138">
        <v>59.114199999999997</v>
      </c>
      <c r="GT44" s="138">
        <v>-87.047899999999998</v>
      </c>
      <c r="GU44" s="138">
        <v>-27.9132</v>
      </c>
      <c r="GV44" s="138">
        <v>27.418199999999999</v>
      </c>
      <c r="GW44" s="138">
        <v>-6.4294000000000002</v>
      </c>
      <c r="GX44" s="139">
        <v>10.87895</v>
      </c>
      <c r="GY44" s="138">
        <v>12.776300000000001</v>
      </c>
      <c r="GZ44" s="138">
        <v>12.501099999999999</v>
      </c>
      <c r="HA44" s="139">
        <v>12.253500000000001</v>
      </c>
      <c r="HB44" s="138">
        <v>128.7962</v>
      </c>
      <c r="HC44" s="138">
        <v>128.9742</v>
      </c>
      <c r="HD44" s="138">
        <v>80.5</v>
      </c>
      <c r="HE44" s="138">
        <v>-82.375500000000002</v>
      </c>
      <c r="HF44" s="138">
        <v>-295.17790000000002</v>
      </c>
      <c r="HG44" s="138">
        <v>298.0822</v>
      </c>
      <c r="HH44" s="138">
        <v>333.08510000000001</v>
      </c>
      <c r="HI44" s="138">
        <v>-125.3541</v>
      </c>
      <c r="HJ44" s="138">
        <v>-123.19670000000001</v>
      </c>
      <c r="HK44" s="138">
        <v>-51.532899999999998</v>
      </c>
      <c r="HL44" s="138">
        <v>-41.907499999999999</v>
      </c>
      <c r="HM44" s="138">
        <v>79.307599999999994</v>
      </c>
      <c r="HN44" s="138">
        <v>79.305999999999997</v>
      </c>
      <c r="HO44" s="137"/>
      <c r="HP44" s="138">
        <v>-78.988299999999995</v>
      </c>
      <c r="HQ44" s="138">
        <v>30.2376</v>
      </c>
      <c r="HR44" s="138">
        <v>30.072800000000001</v>
      </c>
      <c r="HS44" s="138">
        <v>-60.965800000000002</v>
      </c>
      <c r="HT44" s="138">
        <v>-59.319400000000002</v>
      </c>
      <c r="HU44" s="138">
        <v>91.01</v>
      </c>
      <c r="HV44" s="138">
        <v>90.07</v>
      </c>
      <c r="HW44" s="138">
        <v>18.899999999999999</v>
      </c>
      <c r="HX44" s="138">
        <v>18.100000000000001</v>
      </c>
      <c r="HY44" s="138">
        <v>21.350899999999999</v>
      </c>
      <c r="HZ44" s="138">
        <v>36.72</v>
      </c>
      <c r="IA44" s="138">
        <v>-363.63159999999999</v>
      </c>
      <c r="IB44" s="138">
        <v>104.3963</v>
      </c>
      <c r="IC44" s="138">
        <v>104.1632</v>
      </c>
      <c r="ID44" s="138">
        <v>17.3</v>
      </c>
      <c r="IE44" s="138">
        <v>-31.3</v>
      </c>
      <c r="IF44" s="138">
        <v>-26.7</v>
      </c>
      <c r="IG44" s="138">
        <v>-26.7</v>
      </c>
      <c r="IH44" s="137"/>
      <c r="II44" s="137"/>
      <c r="IJ44" s="138">
        <v>-329.95569999999998</v>
      </c>
      <c r="IK44" s="138">
        <v>-260.98320000000001</v>
      </c>
      <c r="IL44" s="138">
        <v>470.64089999999999</v>
      </c>
      <c r="IM44" s="138">
        <v>377.13069999999999</v>
      </c>
      <c r="IN44" s="138">
        <v>99.813900000000004</v>
      </c>
      <c r="IO44" s="138">
        <v>-367.1447</v>
      </c>
      <c r="IP44" s="138">
        <v>369.48399999999998</v>
      </c>
      <c r="IQ44" s="138">
        <v>-167.51140000000001</v>
      </c>
      <c r="IR44" s="138">
        <v>-214.6602</v>
      </c>
      <c r="IS44" s="138">
        <v>-361.0829</v>
      </c>
      <c r="IT44" s="138">
        <v>106.4564</v>
      </c>
      <c r="IU44" s="138">
        <v>102.871</v>
      </c>
      <c r="IV44" s="138">
        <v>168.3364</v>
      </c>
      <c r="IW44" s="138">
        <v>-454.33409999999998</v>
      </c>
      <c r="IX44" s="138">
        <v>224.0206</v>
      </c>
      <c r="IY44" s="138">
        <v>-235.13069999999999</v>
      </c>
      <c r="IZ44" s="138">
        <v>232.79599999999999</v>
      </c>
      <c r="JA44" s="138">
        <v>-10.361599999999999</v>
      </c>
      <c r="JB44" s="137"/>
      <c r="JC44" s="138">
        <v>12.88</v>
      </c>
      <c r="JD44" s="138">
        <v>7.319</v>
      </c>
      <c r="JE44" s="138">
        <v>7.3310000000000004</v>
      </c>
      <c r="JF44" s="138">
        <v>-12.48</v>
      </c>
      <c r="JG44" s="138">
        <v>-9.68</v>
      </c>
      <c r="JH44" s="137"/>
      <c r="JI44" s="138">
        <v>10.8141</v>
      </c>
      <c r="JJ44" s="138">
        <v>-17.488399999999999</v>
      </c>
      <c r="JK44" s="138">
        <v>-37.969000000000001</v>
      </c>
      <c r="JL44" s="138">
        <v>14.8</v>
      </c>
      <c r="JM44" s="138">
        <v>48.643999999999998</v>
      </c>
      <c r="JN44" s="138">
        <v>50.348999999999997</v>
      </c>
      <c r="JO44" s="137"/>
      <c r="JP44" s="137"/>
      <c r="JQ44" s="138">
        <v>51.408999999999999</v>
      </c>
      <c r="JR44" s="138">
        <v>52.817999999999998</v>
      </c>
      <c r="JS44" s="138">
        <v>52.826700000000002</v>
      </c>
      <c r="JT44" s="137"/>
      <c r="JU44" s="138">
        <v>36.4</v>
      </c>
      <c r="JV44" s="138">
        <v>-29.512</v>
      </c>
      <c r="JW44" s="137"/>
      <c r="JX44" s="137"/>
      <c r="JY44" s="138">
        <v>-42.422800000000002</v>
      </c>
      <c r="JZ44" s="138">
        <v>77.612700000000004</v>
      </c>
      <c r="KA44" s="138">
        <v>52.786799999999999</v>
      </c>
      <c r="KB44" s="138">
        <v>-42.4544</v>
      </c>
      <c r="KC44" s="138">
        <v>-76.258899999999997</v>
      </c>
      <c r="KD44" s="138">
        <v>41.437800000000003</v>
      </c>
      <c r="KE44" s="138">
        <v>34.637799999999999</v>
      </c>
      <c r="KF44" s="138">
        <v>-45.7</v>
      </c>
      <c r="KG44" s="138">
        <v>46.4</v>
      </c>
      <c r="KH44" s="138">
        <v>40.3401</v>
      </c>
      <c r="KI44" s="138">
        <v>20.2743</v>
      </c>
    </row>
    <row r="45" spans="1:295" ht="18" customHeight="1" x14ac:dyDescent="0.3">
      <c r="A45" s="133" t="s">
        <v>60</v>
      </c>
      <c r="B45" s="133" t="s">
        <v>698</v>
      </c>
      <c r="C45" s="137"/>
      <c r="D45" s="138">
        <v>18.119399999999999</v>
      </c>
      <c r="E45" s="138">
        <v>-26.148099999999999</v>
      </c>
      <c r="F45" s="138">
        <v>-32.81</v>
      </c>
      <c r="G45" s="138">
        <v>30.1647</v>
      </c>
      <c r="H45" s="137"/>
      <c r="I45" s="138">
        <v>49.426600000000001</v>
      </c>
      <c r="J45" s="138">
        <v>-77.749899999999997</v>
      </c>
      <c r="K45" s="138">
        <v>59.571599999999997</v>
      </c>
      <c r="L45" s="138">
        <v>29.9131</v>
      </c>
      <c r="M45" s="138">
        <v>29.8371</v>
      </c>
      <c r="N45" s="138">
        <v>22.2</v>
      </c>
      <c r="O45" s="138">
        <v>-71.153999999999996</v>
      </c>
      <c r="P45" s="138">
        <v>63.8</v>
      </c>
      <c r="Q45" s="138">
        <v>18.216000000000001</v>
      </c>
      <c r="R45" s="138">
        <v>-63.8</v>
      </c>
      <c r="S45" s="138">
        <v>13.9086</v>
      </c>
      <c r="T45" s="138">
        <v>43.150599999999997</v>
      </c>
      <c r="U45" s="138">
        <v>8.7350999999999992</v>
      </c>
      <c r="V45" s="138">
        <v>8.7555999999999994</v>
      </c>
      <c r="W45" s="138">
        <v>14.5997</v>
      </c>
      <c r="X45" s="138">
        <v>10.7774</v>
      </c>
      <c r="Y45" s="138">
        <v>0.49630000000000002</v>
      </c>
      <c r="Z45" s="138">
        <v>2.5367000000000002</v>
      </c>
      <c r="AA45" s="137"/>
      <c r="AB45" s="137"/>
      <c r="AC45" s="138">
        <v>-55.49</v>
      </c>
      <c r="AD45" s="138">
        <v>-55.79</v>
      </c>
      <c r="AE45" s="137"/>
      <c r="AF45" s="138">
        <v>-22.2</v>
      </c>
      <c r="AG45" s="138">
        <v>70.400000000000006</v>
      </c>
      <c r="AH45" s="138">
        <v>20.460999999999999</v>
      </c>
      <c r="AI45" s="138">
        <v>0.25900000000000001</v>
      </c>
      <c r="AJ45" s="139">
        <v>-28.5</v>
      </c>
      <c r="AK45" s="138">
        <v>-28.42</v>
      </c>
      <c r="AL45" s="138">
        <v>-62.8</v>
      </c>
      <c r="AM45" s="138">
        <v>28.7</v>
      </c>
      <c r="AN45" s="138">
        <v>28.62</v>
      </c>
      <c r="AO45" s="138">
        <v>18.682300000000001</v>
      </c>
      <c r="AP45" s="138">
        <v>-2.6916000000000002</v>
      </c>
      <c r="AQ45" s="138">
        <v>67.414900000000003</v>
      </c>
      <c r="AR45" s="138">
        <v>69.358599999999996</v>
      </c>
      <c r="AS45" s="138">
        <v>21.317499999999999</v>
      </c>
      <c r="AT45" s="138">
        <v>-30.941400000000002</v>
      </c>
      <c r="AU45" s="138">
        <v>-30.581600000000002</v>
      </c>
      <c r="AV45" s="138">
        <v>7.4405999999999999</v>
      </c>
      <c r="AW45" s="138">
        <v>7.7416999999999998</v>
      </c>
      <c r="AX45" s="138">
        <v>64.138800000000003</v>
      </c>
      <c r="AY45" s="138">
        <v>64.938500000000005</v>
      </c>
      <c r="AZ45" s="138">
        <v>7.7210000000000001</v>
      </c>
      <c r="BA45" s="138">
        <v>7.0176999999999996</v>
      </c>
      <c r="BB45" s="138">
        <v>-439.94979999999998</v>
      </c>
      <c r="BC45" s="138">
        <v>13.247400000000001</v>
      </c>
      <c r="BD45" s="138">
        <v>-18.899999999999999</v>
      </c>
      <c r="BE45" s="138">
        <v>-18.899999999999999</v>
      </c>
      <c r="BF45" s="138">
        <v>36.501600000000003</v>
      </c>
      <c r="BG45" s="138">
        <v>35.804900000000004</v>
      </c>
      <c r="BH45" s="138">
        <v>-5.5223000000000004</v>
      </c>
      <c r="BI45" s="137"/>
      <c r="BJ45" s="138">
        <v>-63.864199999999997</v>
      </c>
      <c r="BK45" s="138">
        <v>7.2290000000000001</v>
      </c>
      <c r="BL45" s="138">
        <v>7.4360999999999997</v>
      </c>
      <c r="BM45" s="138">
        <v>5.0887000000000002</v>
      </c>
      <c r="BN45" s="138">
        <v>483.22989999999999</v>
      </c>
      <c r="BO45" s="138">
        <v>121.3721</v>
      </c>
      <c r="BP45" s="138">
        <v>120.3039</v>
      </c>
      <c r="BQ45" s="138">
        <v>-503.18049999999999</v>
      </c>
      <c r="BR45" s="138">
        <v>487.13729999999998</v>
      </c>
      <c r="BS45" s="137"/>
      <c r="BT45" s="138">
        <v>-74.863699999999994</v>
      </c>
      <c r="BU45" s="138">
        <v>76.357699999999994</v>
      </c>
      <c r="BV45" s="138">
        <v>90.504599999999996</v>
      </c>
      <c r="BW45" s="138">
        <v>27.81</v>
      </c>
      <c r="BX45" s="138">
        <v>34.64</v>
      </c>
      <c r="BY45" s="139">
        <v>74.91</v>
      </c>
      <c r="BZ45" s="138">
        <v>75.78</v>
      </c>
      <c r="CA45" s="138">
        <v>14.2036</v>
      </c>
      <c r="CB45" s="138">
        <v>14.2036</v>
      </c>
      <c r="CC45" s="138">
        <v>44.6967</v>
      </c>
      <c r="CD45" s="138">
        <v>45.641100000000002</v>
      </c>
      <c r="CE45" s="138">
        <v>-5.7478999999999996</v>
      </c>
      <c r="CF45" s="138">
        <v>-155.83430000000001</v>
      </c>
      <c r="CG45" s="138">
        <v>-156.42080000000001</v>
      </c>
      <c r="CH45" s="138">
        <v>3.3605</v>
      </c>
      <c r="CI45" s="138">
        <v>0</v>
      </c>
      <c r="CJ45" s="137"/>
      <c r="CK45" s="137"/>
      <c r="CL45" s="138">
        <v>138.5</v>
      </c>
      <c r="CM45" s="138">
        <v>125</v>
      </c>
      <c r="CN45" s="138">
        <v>-16.12</v>
      </c>
      <c r="CO45" s="138">
        <v>58.1586</v>
      </c>
      <c r="CP45" s="138">
        <v>55.463900000000002</v>
      </c>
      <c r="CQ45" s="138">
        <v>56.069400000000002</v>
      </c>
      <c r="CR45" s="138">
        <v>-38.0627</v>
      </c>
      <c r="CS45" s="138">
        <v>-37.8416</v>
      </c>
      <c r="CT45" s="138">
        <v>64.915800000000004</v>
      </c>
      <c r="CU45" s="138">
        <v>-77.442800000000005</v>
      </c>
      <c r="CV45" s="138">
        <v>74.729900000000001</v>
      </c>
      <c r="CW45" s="138">
        <v>15.3584</v>
      </c>
      <c r="CX45" s="138">
        <v>91.27</v>
      </c>
      <c r="CY45" s="138">
        <v>45.99</v>
      </c>
      <c r="CZ45" s="138">
        <v>49.929200000000002</v>
      </c>
      <c r="DA45" s="138">
        <v>47.172499999999999</v>
      </c>
      <c r="DB45" s="138">
        <v>-24.35</v>
      </c>
      <c r="DC45" s="138">
        <v>-3.3178000000000001</v>
      </c>
      <c r="DD45" s="137"/>
      <c r="DE45" s="137"/>
      <c r="DF45" s="138">
        <v>-83.514899999999997</v>
      </c>
      <c r="DG45" s="137"/>
      <c r="DH45" s="138">
        <v>-24.955300000000001</v>
      </c>
      <c r="DI45" s="138">
        <v>-92</v>
      </c>
      <c r="DJ45" s="138">
        <v>-91.6</v>
      </c>
      <c r="DK45" s="138">
        <v>23.447600000000001</v>
      </c>
      <c r="DL45" s="139">
        <v>64.755200000000002</v>
      </c>
      <c r="DM45" s="138">
        <v>68.582999999999998</v>
      </c>
      <c r="DN45" s="139">
        <v>91.424599999999998</v>
      </c>
      <c r="DO45" s="138">
        <v>65.36</v>
      </c>
      <c r="DP45" s="138">
        <v>-9.06</v>
      </c>
      <c r="DQ45" s="138">
        <v>62.790500000000002</v>
      </c>
      <c r="DR45" s="138">
        <v>82.664699999999996</v>
      </c>
      <c r="DS45" s="138">
        <v>-2.41</v>
      </c>
      <c r="DT45" s="138">
        <v>-2.41</v>
      </c>
      <c r="DU45" s="138">
        <v>73.2</v>
      </c>
      <c r="DV45" s="138">
        <v>67.59</v>
      </c>
      <c r="DW45" s="138">
        <v>82.163600000000002</v>
      </c>
      <c r="DX45" s="138">
        <v>81.563599999999994</v>
      </c>
      <c r="DY45" s="138">
        <v>44.857500000000002</v>
      </c>
      <c r="DZ45" s="138">
        <v>44.2727</v>
      </c>
      <c r="EA45" s="138">
        <v>239.13720000000001</v>
      </c>
      <c r="EB45" s="138">
        <v>193.33420000000001</v>
      </c>
      <c r="EC45" s="138">
        <v>187.7989</v>
      </c>
      <c r="ED45" s="138">
        <v>188.73390000000001</v>
      </c>
      <c r="EE45" s="138">
        <v>82.724199999999996</v>
      </c>
      <c r="EF45" s="138">
        <v>60.086199999999998</v>
      </c>
      <c r="EG45" s="138">
        <v>-30.292999999999999</v>
      </c>
      <c r="EH45" s="138">
        <v>510.44319999999999</v>
      </c>
      <c r="EI45" s="138">
        <v>306.52640000000002</v>
      </c>
      <c r="EJ45" s="137"/>
      <c r="EK45" s="138">
        <v>-17.207100000000001</v>
      </c>
      <c r="EL45" s="138">
        <v>-14.5783</v>
      </c>
      <c r="EM45" s="138">
        <v>10.3973</v>
      </c>
      <c r="EN45" s="138">
        <v>9.1197999999999997</v>
      </c>
      <c r="EO45" s="138">
        <v>8.3587000000000007</v>
      </c>
      <c r="EP45" s="138">
        <v>26.16</v>
      </c>
      <c r="EQ45" s="138">
        <v>-14.116899999999999</v>
      </c>
      <c r="ER45" s="138">
        <v>-14.743399999999999</v>
      </c>
      <c r="ES45" s="138">
        <v>-19.402699999999999</v>
      </c>
      <c r="ET45" s="138">
        <v>0</v>
      </c>
      <c r="EU45" s="138">
        <v>-6.76</v>
      </c>
      <c r="EV45" s="137"/>
      <c r="EW45" s="138">
        <v>18.777699999999999</v>
      </c>
      <c r="EX45" s="138">
        <v>-59.529400000000003</v>
      </c>
      <c r="EY45" s="138">
        <v>-42.145899999999997</v>
      </c>
      <c r="EZ45" s="138">
        <v>-40.923699999999997</v>
      </c>
      <c r="FA45" s="138">
        <v>15.610799999999999</v>
      </c>
      <c r="FB45" s="138">
        <v>-57.956499999999998</v>
      </c>
      <c r="FC45" s="138">
        <v>25.462700000000002</v>
      </c>
      <c r="FD45" s="138">
        <v>23.6068</v>
      </c>
      <c r="FE45" s="137"/>
      <c r="FF45" s="138">
        <v>22.950900000000001</v>
      </c>
      <c r="FG45" s="138">
        <v>38.900300000000001</v>
      </c>
      <c r="FH45" s="138">
        <v>38.839500000000001</v>
      </c>
      <c r="FI45" s="138">
        <v>37.607999999999997</v>
      </c>
      <c r="FJ45" s="138">
        <v>-14.903600000000001</v>
      </c>
      <c r="FK45" s="138">
        <v>-16.410699999999999</v>
      </c>
      <c r="FL45" s="138">
        <v>108.3442</v>
      </c>
      <c r="FM45" s="138">
        <v>-43.109699999999997</v>
      </c>
      <c r="FN45" s="138">
        <v>-43.100999999999999</v>
      </c>
      <c r="FO45" s="138">
        <v>61.709699999999998</v>
      </c>
      <c r="FP45" s="138">
        <v>65.640299999999996</v>
      </c>
      <c r="FQ45" s="138">
        <v>40.021999999999998</v>
      </c>
      <c r="FR45" s="138">
        <v>12.43</v>
      </c>
      <c r="FS45" s="138">
        <v>5.8064</v>
      </c>
      <c r="FT45" s="138">
        <v>1.1624000000000001</v>
      </c>
      <c r="FU45" s="138">
        <v>-2.83</v>
      </c>
      <c r="FV45" s="138">
        <v>17.34</v>
      </c>
      <c r="FW45" s="138">
        <v>40.800600000000003</v>
      </c>
      <c r="FX45" s="137"/>
      <c r="FY45" s="138">
        <v>0.36</v>
      </c>
      <c r="FZ45" s="138">
        <v>4.3869999999999996</v>
      </c>
      <c r="GA45" s="137"/>
      <c r="GB45" s="138">
        <v>43.87</v>
      </c>
      <c r="GC45" s="138">
        <v>-66.645600000000002</v>
      </c>
      <c r="GD45" s="138">
        <v>-60.644300000000001</v>
      </c>
      <c r="GE45" s="138">
        <v>13.89</v>
      </c>
      <c r="GF45" s="138">
        <v>67.521299999999997</v>
      </c>
      <c r="GG45" s="138">
        <v>21.9</v>
      </c>
      <c r="GH45" s="139">
        <v>-2.8458000000000001</v>
      </c>
      <c r="GI45" s="138">
        <v>-12.855499999999999</v>
      </c>
      <c r="GJ45" s="138">
        <v>-13.620200000000001</v>
      </c>
      <c r="GK45" s="138">
        <v>2.5085000000000002</v>
      </c>
      <c r="GL45" s="137"/>
      <c r="GM45" s="137"/>
      <c r="GN45" s="138">
        <v>-14.8645</v>
      </c>
      <c r="GO45" s="138">
        <v>-21.634599999999999</v>
      </c>
      <c r="GP45" s="138">
        <v>15.1828</v>
      </c>
      <c r="GQ45" s="138">
        <v>22.2407</v>
      </c>
      <c r="GR45" s="138">
        <v>55.129300000000001</v>
      </c>
      <c r="GS45" s="138">
        <v>56.110100000000003</v>
      </c>
      <c r="GT45" s="138">
        <v>-86.876000000000005</v>
      </c>
      <c r="GU45" s="138">
        <v>-30.722999999999999</v>
      </c>
      <c r="GV45" s="138">
        <v>29.482700000000001</v>
      </c>
      <c r="GW45" s="138">
        <v>-14.691599999999999</v>
      </c>
      <c r="GX45" s="138">
        <v>10.8087</v>
      </c>
      <c r="GY45" s="138">
        <v>13.616099999999999</v>
      </c>
      <c r="GZ45" s="138">
        <v>13.3765</v>
      </c>
      <c r="HA45" s="138">
        <v>12.507</v>
      </c>
      <c r="HB45" s="138">
        <v>129.3759</v>
      </c>
      <c r="HC45" s="138">
        <v>128.995</v>
      </c>
      <c r="HD45" s="138">
        <v>93.5</v>
      </c>
      <c r="HE45" s="138">
        <v>-92.672700000000006</v>
      </c>
      <c r="HF45" s="138">
        <v>-287.42570000000001</v>
      </c>
      <c r="HG45" s="138">
        <v>292.01960000000003</v>
      </c>
      <c r="HH45" s="138">
        <v>354.6071</v>
      </c>
      <c r="HI45" s="138">
        <v>-124.369</v>
      </c>
      <c r="HJ45" s="138">
        <v>-121.68</v>
      </c>
      <c r="HK45" s="138">
        <v>-55.108400000000003</v>
      </c>
      <c r="HL45" s="138">
        <v>-45.8142</v>
      </c>
      <c r="HM45" s="138">
        <v>76.512600000000006</v>
      </c>
      <c r="HN45" s="138">
        <v>76.452299999999994</v>
      </c>
      <c r="HO45" s="137"/>
      <c r="HP45" s="137"/>
      <c r="HQ45" s="138">
        <v>31.105499999999999</v>
      </c>
      <c r="HR45" s="138">
        <v>30.259599999999999</v>
      </c>
      <c r="HS45" s="138">
        <v>-64.816100000000006</v>
      </c>
      <c r="HT45" s="138">
        <v>-64.692899999999995</v>
      </c>
      <c r="HU45" s="138">
        <v>91.82</v>
      </c>
      <c r="HV45" s="138">
        <v>90.22</v>
      </c>
      <c r="HW45" s="138">
        <v>21.5</v>
      </c>
      <c r="HX45" s="138">
        <v>21.3</v>
      </c>
      <c r="HY45" s="138">
        <v>21.167200000000001</v>
      </c>
      <c r="HZ45" s="138">
        <v>39.840000000000003</v>
      </c>
      <c r="IA45" s="138">
        <v>-364.9751</v>
      </c>
      <c r="IB45" s="138">
        <v>106.78749999999999</v>
      </c>
      <c r="IC45" s="138">
        <v>106.21</v>
      </c>
      <c r="ID45" s="138">
        <v>18.5</v>
      </c>
      <c r="IE45" s="138">
        <v>-28.5</v>
      </c>
      <c r="IF45" s="138">
        <v>-29.3</v>
      </c>
      <c r="IG45" s="138">
        <v>-29.3</v>
      </c>
      <c r="IH45" s="138">
        <v>1.2477</v>
      </c>
      <c r="II45" s="138">
        <v>1.1566000000000001</v>
      </c>
      <c r="IJ45" s="138">
        <v>-348.23230000000001</v>
      </c>
      <c r="IK45" s="138">
        <v>-276.7278</v>
      </c>
      <c r="IL45" s="138">
        <v>491.74419999999998</v>
      </c>
      <c r="IM45" s="138">
        <v>395.8</v>
      </c>
      <c r="IN45" s="138">
        <v>105.50660000000001</v>
      </c>
      <c r="IO45" s="138">
        <v>-385.22890000000001</v>
      </c>
      <c r="IP45" s="138">
        <v>391.3707</v>
      </c>
      <c r="IQ45" s="138">
        <v>-171.84280000000001</v>
      </c>
      <c r="IR45" s="138">
        <v>-226.94159999999999</v>
      </c>
      <c r="IS45" s="138">
        <v>-380.56229999999999</v>
      </c>
      <c r="IT45" s="138">
        <v>103.782</v>
      </c>
      <c r="IU45" s="138">
        <v>104.6182</v>
      </c>
      <c r="IV45" s="138">
        <v>171.6696</v>
      </c>
      <c r="IW45" s="138">
        <v>-475.82139999999998</v>
      </c>
      <c r="IX45" s="138">
        <v>238.3176</v>
      </c>
      <c r="IY45" s="138">
        <v>-244.10839999999999</v>
      </c>
      <c r="IZ45" s="138">
        <v>246.29640000000001</v>
      </c>
      <c r="JA45" s="138">
        <v>-10.465999999999999</v>
      </c>
      <c r="JB45" s="137"/>
      <c r="JC45" s="138">
        <v>13.44</v>
      </c>
      <c r="JD45" s="138">
        <v>6.9450000000000003</v>
      </c>
      <c r="JE45" s="138">
        <v>6.944</v>
      </c>
      <c r="JF45" s="138">
        <v>-13.44</v>
      </c>
      <c r="JG45" s="138">
        <v>-8.48</v>
      </c>
      <c r="JH45" s="137"/>
      <c r="JI45" s="138">
        <v>10.344099999999999</v>
      </c>
      <c r="JJ45" s="138">
        <v>-21.239000000000001</v>
      </c>
      <c r="JK45" s="138">
        <v>-35.594700000000003</v>
      </c>
      <c r="JL45" s="138">
        <v>14.6</v>
      </c>
      <c r="JM45" s="138">
        <v>47.941000000000003</v>
      </c>
      <c r="JN45" s="138">
        <v>50.216999999999999</v>
      </c>
      <c r="JO45" s="138">
        <v>0</v>
      </c>
      <c r="JP45" s="138">
        <v>0</v>
      </c>
      <c r="JQ45" s="138">
        <v>49.564</v>
      </c>
      <c r="JR45" s="138">
        <v>49.939300000000003</v>
      </c>
      <c r="JS45" s="138">
        <v>50.1721</v>
      </c>
      <c r="JT45" s="137"/>
      <c r="JU45" s="138">
        <v>30</v>
      </c>
      <c r="JV45" s="138">
        <v>-29.268699999999999</v>
      </c>
      <c r="JW45" s="137"/>
      <c r="JX45" s="137"/>
      <c r="JY45" s="138">
        <v>-45.831800000000001</v>
      </c>
      <c r="JZ45" s="138">
        <v>80.275099999999995</v>
      </c>
      <c r="KA45" s="138">
        <v>56.353099999999998</v>
      </c>
      <c r="KB45" s="138">
        <v>-45.692700000000002</v>
      </c>
      <c r="KC45" s="138">
        <v>-78.120800000000003</v>
      </c>
      <c r="KD45" s="138">
        <v>45.160699999999999</v>
      </c>
      <c r="KE45" s="138">
        <v>33.7136</v>
      </c>
      <c r="KF45" s="138">
        <v>-39.700000000000003</v>
      </c>
      <c r="KG45" s="138">
        <v>40</v>
      </c>
      <c r="KH45" s="138">
        <v>64.463800000000006</v>
      </c>
      <c r="KI45" s="138">
        <v>13.643000000000001</v>
      </c>
    </row>
    <row r="46" spans="1:295" ht="18" customHeight="1" x14ac:dyDescent="0.3">
      <c r="A46" s="133" t="s">
        <v>60</v>
      </c>
      <c r="B46" s="133" t="s">
        <v>699</v>
      </c>
      <c r="C46" s="137"/>
      <c r="D46" s="138">
        <v>19.704999999999998</v>
      </c>
      <c r="E46" s="138">
        <v>-28.715399999999999</v>
      </c>
      <c r="F46" s="138">
        <v>-31.1143</v>
      </c>
      <c r="G46" s="138">
        <v>32.923400000000001</v>
      </c>
      <c r="H46" s="137"/>
      <c r="I46" s="138">
        <v>55.394300000000001</v>
      </c>
      <c r="J46" s="138">
        <v>-94.821200000000005</v>
      </c>
      <c r="K46" s="138">
        <v>66.767600000000002</v>
      </c>
      <c r="L46" s="138">
        <v>33.558999999999997</v>
      </c>
      <c r="M46" s="138">
        <v>33.388500000000001</v>
      </c>
      <c r="N46" s="138">
        <v>8.8800000000000008</v>
      </c>
      <c r="O46" s="138">
        <v>-79.501000000000005</v>
      </c>
      <c r="P46" s="138">
        <v>72.599999999999994</v>
      </c>
      <c r="Q46" s="138">
        <v>19.872</v>
      </c>
      <c r="R46" s="138">
        <v>-70.400000000000006</v>
      </c>
      <c r="S46" s="139">
        <v>13.889699999999999</v>
      </c>
      <c r="T46" s="138">
        <v>53.145000000000003</v>
      </c>
      <c r="U46" s="138">
        <v>11.158799999999999</v>
      </c>
      <c r="V46" s="138">
        <v>11.323700000000001</v>
      </c>
      <c r="W46" s="138">
        <v>18.708500000000001</v>
      </c>
      <c r="X46" s="138">
        <v>11.212199999999999</v>
      </c>
      <c r="Y46" s="138">
        <v>0.45029999999999998</v>
      </c>
      <c r="Z46" s="138">
        <v>2.5371000000000001</v>
      </c>
      <c r="AA46" s="137"/>
      <c r="AB46" s="137"/>
      <c r="AC46" s="138">
        <v>-66.61</v>
      </c>
      <c r="AD46" s="138">
        <v>-66.84</v>
      </c>
      <c r="AE46" s="137"/>
      <c r="AF46" s="138">
        <v>-8.8800000000000008</v>
      </c>
      <c r="AG46" s="138">
        <v>79.2</v>
      </c>
      <c r="AH46" s="138">
        <v>22.411999999999999</v>
      </c>
      <c r="AI46" s="138">
        <v>0.26500000000000001</v>
      </c>
      <c r="AJ46" s="139">
        <v>-37.25</v>
      </c>
      <c r="AK46" s="138">
        <v>-36.9</v>
      </c>
      <c r="AL46" s="138">
        <v>-56.99</v>
      </c>
      <c r="AM46" s="138">
        <v>37.450000000000003</v>
      </c>
      <c r="AN46" s="138">
        <v>37.15</v>
      </c>
      <c r="AO46" s="138">
        <v>21.5777</v>
      </c>
      <c r="AP46" s="138">
        <v>-5.0926999999999998</v>
      </c>
      <c r="AQ46" s="138">
        <v>71.344899999999996</v>
      </c>
      <c r="AR46" s="138">
        <v>74.141800000000003</v>
      </c>
      <c r="AS46" s="138">
        <v>31.648399999999999</v>
      </c>
      <c r="AT46" s="138">
        <v>-40.792700000000004</v>
      </c>
      <c r="AU46" s="138">
        <v>-40.583799999999997</v>
      </c>
      <c r="AV46" s="138">
        <v>9.4778000000000002</v>
      </c>
      <c r="AW46" s="138">
        <v>9.2917000000000005</v>
      </c>
      <c r="AX46" s="138">
        <v>72.899299999999997</v>
      </c>
      <c r="AY46" s="138">
        <v>74.418700000000001</v>
      </c>
      <c r="AZ46" s="138">
        <v>13.536300000000001</v>
      </c>
      <c r="BA46" s="138">
        <v>12.909700000000001</v>
      </c>
      <c r="BB46" s="138">
        <v>-515.50160000000005</v>
      </c>
      <c r="BC46" s="138">
        <v>12.8568</v>
      </c>
      <c r="BD46" s="138">
        <v>-18.899999999999999</v>
      </c>
      <c r="BE46" s="138">
        <v>-18.899999999999999</v>
      </c>
      <c r="BF46" s="138">
        <v>47.116500000000002</v>
      </c>
      <c r="BG46" s="138">
        <v>45.599600000000002</v>
      </c>
      <c r="BH46" s="138">
        <v>-6.3278999999999996</v>
      </c>
      <c r="BI46" s="137"/>
      <c r="BJ46" s="138">
        <v>-78.098500000000001</v>
      </c>
      <c r="BK46" s="138">
        <v>9.1069999999999993</v>
      </c>
      <c r="BL46" s="138">
        <v>9.6281999999999996</v>
      </c>
      <c r="BM46" s="138">
        <v>6.6101999999999999</v>
      </c>
      <c r="BN46" s="138">
        <v>551.83550000000002</v>
      </c>
      <c r="BO46" s="138">
        <v>138.8897</v>
      </c>
      <c r="BP46" s="138">
        <v>138.8897</v>
      </c>
      <c r="BQ46" s="138">
        <v>-520.053</v>
      </c>
      <c r="BR46" s="138">
        <v>560.46879999999999</v>
      </c>
      <c r="BS46" s="137"/>
      <c r="BT46" s="138">
        <v>-92.611900000000006</v>
      </c>
      <c r="BU46" s="138">
        <v>92.879000000000005</v>
      </c>
      <c r="BV46" s="138">
        <v>100.88330000000001</v>
      </c>
      <c r="BW46" s="138">
        <v>31.69</v>
      </c>
      <c r="BX46" s="138">
        <v>39.82</v>
      </c>
      <c r="BY46" s="138">
        <v>74.91</v>
      </c>
      <c r="BZ46" s="138">
        <v>81.66</v>
      </c>
      <c r="CA46" s="138">
        <v>4.5587</v>
      </c>
      <c r="CB46" s="138">
        <v>5.0945999999999998</v>
      </c>
      <c r="CC46" s="138">
        <v>45.016300000000001</v>
      </c>
      <c r="CD46" s="138">
        <v>46.168599999999998</v>
      </c>
      <c r="CE46" s="138">
        <v>-4.7367999999999997</v>
      </c>
      <c r="CF46" s="138">
        <v>-178.98140000000001</v>
      </c>
      <c r="CG46" s="138">
        <v>-178.68090000000001</v>
      </c>
      <c r="CH46" s="138">
        <v>6.3419999999999996</v>
      </c>
      <c r="CI46" s="138">
        <v>0</v>
      </c>
      <c r="CJ46" s="137"/>
      <c r="CK46" s="137"/>
      <c r="CL46" s="138">
        <v>146.1</v>
      </c>
      <c r="CM46" s="138">
        <v>131.69999999999999</v>
      </c>
      <c r="CN46" s="138">
        <v>-16.68</v>
      </c>
      <c r="CO46" s="138">
        <v>56.677500000000002</v>
      </c>
      <c r="CP46" s="138">
        <v>54.628700000000002</v>
      </c>
      <c r="CQ46" s="138">
        <v>55.352600000000002</v>
      </c>
      <c r="CR46" s="138">
        <v>-33.8825</v>
      </c>
      <c r="CS46" s="138">
        <v>-33.591299999999997</v>
      </c>
      <c r="CT46" s="138">
        <v>63.43</v>
      </c>
      <c r="CU46" s="138">
        <v>-87.368899999999996</v>
      </c>
      <c r="CV46" s="138">
        <v>75.775300000000001</v>
      </c>
      <c r="CW46" s="138">
        <v>17.2988</v>
      </c>
      <c r="CX46" s="138">
        <v>97.08</v>
      </c>
      <c r="CY46" s="138">
        <v>48.71</v>
      </c>
      <c r="CZ46" s="138">
        <v>52.038600000000002</v>
      </c>
      <c r="DA46" s="138">
        <v>48.930399999999999</v>
      </c>
      <c r="DB46" s="138">
        <v>-25.42</v>
      </c>
      <c r="DC46" s="137"/>
      <c r="DD46" s="137"/>
      <c r="DE46" s="137"/>
      <c r="DF46" s="138">
        <v>-90.144499999999994</v>
      </c>
      <c r="DG46" s="137"/>
      <c r="DH46" s="138">
        <v>-26.078099999999999</v>
      </c>
      <c r="DI46" s="138">
        <v>-101</v>
      </c>
      <c r="DJ46" s="138">
        <v>-101.1</v>
      </c>
      <c r="DK46" s="139">
        <v>23.315750000000001</v>
      </c>
      <c r="DL46" s="139">
        <v>65.194699999999997</v>
      </c>
      <c r="DM46" s="138">
        <v>73.279499999999999</v>
      </c>
      <c r="DN46" s="139">
        <v>92.010499999999993</v>
      </c>
      <c r="DO46" s="139">
        <v>65.349999999999994</v>
      </c>
      <c r="DP46" s="138">
        <v>-10.050000000000001</v>
      </c>
      <c r="DQ46" s="138">
        <v>63.317500000000003</v>
      </c>
      <c r="DR46" s="138">
        <v>88.042500000000004</v>
      </c>
      <c r="DS46" s="138">
        <v>-2.48</v>
      </c>
      <c r="DT46" s="138">
        <v>-2.35</v>
      </c>
      <c r="DU46" s="138">
        <v>87.3</v>
      </c>
      <c r="DV46" s="138">
        <v>69.930000000000007</v>
      </c>
      <c r="DW46" s="138">
        <v>90.818200000000004</v>
      </c>
      <c r="DX46" s="138">
        <v>90.254499999999993</v>
      </c>
      <c r="DY46" s="138">
        <v>41.963200000000001</v>
      </c>
      <c r="DZ46" s="138">
        <v>40.027299999999997</v>
      </c>
      <c r="EA46" s="138">
        <v>245.73400000000001</v>
      </c>
      <c r="EB46" s="138">
        <v>201.44739999999999</v>
      </c>
      <c r="EC46" s="138">
        <v>194.7475</v>
      </c>
      <c r="ED46" s="138">
        <v>195.79239999999999</v>
      </c>
      <c r="EE46" s="138">
        <v>85.850200000000001</v>
      </c>
      <c r="EF46" s="138">
        <v>60.553199999999997</v>
      </c>
      <c r="EG46" s="138">
        <v>-32.584000000000003</v>
      </c>
      <c r="EH46" s="138">
        <v>523.67070000000001</v>
      </c>
      <c r="EI46" s="138">
        <v>279.57010000000002</v>
      </c>
      <c r="EJ46" s="137"/>
      <c r="EK46" s="138">
        <v>-18.303699999999999</v>
      </c>
      <c r="EL46" s="138">
        <v>-15.3789</v>
      </c>
      <c r="EM46" s="138">
        <v>12.9251</v>
      </c>
      <c r="EN46" s="138">
        <v>2.5230000000000001</v>
      </c>
      <c r="EO46" s="138">
        <v>2.7747999999999999</v>
      </c>
      <c r="EP46" s="138">
        <v>35.375999999999998</v>
      </c>
      <c r="EQ46" s="138">
        <v>-16.214700000000001</v>
      </c>
      <c r="ER46" s="138">
        <v>-16.969100000000001</v>
      </c>
      <c r="ES46" s="138">
        <v>-16.855599999999999</v>
      </c>
      <c r="ET46" s="138">
        <v>0</v>
      </c>
      <c r="EU46" s="138">
        <v>-15.51</v>
      </c>
      <c r="EV46" s="137"/>
      <c r="EW46" s="138">
        <v>20.009399999999999</v>
      </c>
      <c r="EX46" s="138">
        <v>-76.236900000000006</v>
      </c>
      <c r="EY46" s="138">
        <v>-39.6629</v>
      </c>
      <c r="EZ46" s="138">
        <v>-38.817599999999999</v>
      </c>
      <c r="FA46" s="138">
        <v>11.3086</v>
      </c>
      <c r="FB46" s="138">
        <v>-58.538800000000002</v>
      </c>
      <c r="FC46" s="138">
        <v>26.165099999999999</v>
      </c>
      <c r="FD46" s="138">
        <v>23.805</v>
      </c>
      <c r="FE46" s="137"/>
      <c r="FF46" s="138">
        <v>23.117999999999999</v>
      </c>
      <c r="FG46" s="138">
        <v>39.311599999999999</v>
      </c>
      <c r="FH46" s="138">
        <v>39.448300000000003</v>
      </c>
      <c r="FI46" s="138">
        <v>38.021500000000003</v>
      </c>
      <c r="FJ46" s="138">
        <v>-5.3586</v>
      </c>
      <c r="FK46" s="138">
        <v>-5.6935000000000002</v>
      </c>
      <c r="FL46" s="138">
        <v>108.3442</v>
      </c>
      <c r="FM46" s="138">
        <v>-39.580800000000004</v>
      </c>
      <c r="FN46" s="138">
        <v>-39.128</v>
      </c>
      <c r="FO46" s="138">
        <v>71.013199999999998</v>
      </c>
      <c r="FP46" s="138">
        <v>82.393299999999996</v>
      </c>
      <c r="FQ46" s="138">
        <v>20.209700000000002</v>
      </c>
      <c r="FR46" s="138">
        <v>23.73</v>
      </c>
      <c r="FS46" s="138">
        <v>15.1693</v>
      </c>
      <c r="FT46" s="138">
        <v>1.5152000000000001</v>
      </c>
      <c r="FU46" s="138">
        <v>-9.52</v>
      </c>
      <c r="FV46" s="138">
        <v>16.68</v>
      </c>
      <c r="FW46" s="138">
        <v>21.5684</v>
      </c>
      <c r="FX46" s="137"/>
      <c r="FY46" s="138">
        <v>1.2649999999999999</v>
      </c>
      <c r="FZ46" s="138">
        <v>4.3630000000000004</v>
      </c>
      <c r="GA46" s="137"/>
      <c r="GB46" s="138">
        <v>43.8</v>
      </c>
      <c r="GC46" s="138">
        <v>-83.891300000000001</v>
      </c>
      <c r="GD46" s="138">
        <v>-72.251300000000001</v>
      </c>
      <c r="GE46" s="138">
        <v>14.56</v>
      </c>
      <c r="GF46" s="138">
        <v>71.494200000000006</v>
      </c>
      <c r="GG46" s="138">
        <v>22</v>
      </c>
      <c r="GH46" s="138">
        <v>-3.4398</v>
      </c>
      <c r="GI46" s="138">
        <v>-14.823700000000001</v>
      </c>
      <c r="GJ46" s="138">
        <v>-15.7706</v>
      </c>
      <c r="GK46" s="138">
        <v>2.7829999999999999</v>
      </c>
      <c r="GL46" s="137"/>
      <c r="GM46" s="137"/>
      <c r="GN46" s="138">
        <v>-15.19</v>
      </c>
      <c r="GO46" s="138">
        <v>-27.3324</v>
      </c>
      <c r="GP46" s="138">
        <v>15.931699999999999</v>
      </c>
      <c r="GQ46" s="138">
        <v>28.300699999999999</v>
      </c>
      <c r="GR46" s="138">
        <v>55.1539</v>
      </c>
      <c r="GS46" s="138">
        <v>55.691000000000003</v>
      </c>
      <c r="GT46" s="138">
        <v>-99.411600000000007</v>
      </c>
      <c r="GU46" s="138">
        <v>-32.310899999999997</v>
      </c>
      <c r="GV46" s="138">
        <v>35.121499999999997</v>
      </c>
      <c r="GW46" s="138">
        <v>-21.890699999999999</v>
      </c>
      <c r="GX46" s="138">
        <v>12.129799999999999</v>
      </c>
      <c r="GY46" s="138">
        <v>16.674099999999999</v>
      </c>
      <c r="GZ46" s="138">
        <v>16.373200000000001</v>
      </c>
      <c r="HA46" s="138">
        <v>14</v>
      </c>
      <c r="HB46" s="138">
        <v>131.2432</v>
      </c>
      <c r="HC46" s="138">
        <v>130.1541</v>
      </c>
      <c r="HD46" s="138">
        <v>132.4</v>
      </c>
      <c r="HE46" s="138">
        <v>-132.86099999999999</v>
      </c>
      <c r="HF46" s="138">
        <v>-331.6241</v>
      </c>
      <c r="HG46" s="138">
        <v>332.88060000000002</v>
      </c>
      <c r="HH46" s="138">
        <v>361.10469999999998</v>
      </c>
      <c r="HI46" s="138">
        <v>-125.9939</v>
      </c>
      <c r="HJ46" s="138">
        <v>-124.0458</v>
      </c>
      <c r="HK46" s="138">
        <v>-54.451300000000003</v>
      </c>
      <c r="HL46" s="138">
        <v>-44.053400000000003</v>
      </c>
      <c r="HM46" s="138">
        <v>83.865099999999998</v>
      </c>
      <c r="HN46" s="138">
        <v>82.505399999999995</v>
      </c>
      <c r="HO46" s="138">
        <v>-82.476699999999994</v>
      </c>
      <c r="HP46" s="137"/>
      <c r="HQ46" s="138">
        <v>32.039400000000001</v>
      </c>
      <c r="HR46" s="138">
        <v>31.918500000000002</v>
      </c>
      <c r="HS46" s="138">
        <v>-59.849299999999999</v>
      </c>
      <c r="HT46" s="138">
        <v>-59.359499999999997</v>
      </c>
      <c r="HU46" s="138">
        <v>93.91</v>
      </c>
      <c r="HV46" s="138">
        <v>92.29</v>
      </c>
      <c r="HW46" s="138">
        <v>20.2</v>
      </c>
      <c r="HX46" s="138">
        <v>20.7</v>
      </c>
      <c r="HY46" s="138">
        <v>21.534600000000001</v>
      </c>
      <c r="HZ46" s="138">
        <v>43.28</v>
      </c>
      <c r="IA46" s="138">
        <v>-368.54790000000003</v>
      </c>
      <c r="IB46" s="138">
        <v>110.4063</v>
      </c>
      <c r="IC46" s="138">
        <v>110.1969</v>
      </c>
      <c r="ID46" s="138">
        <v>19</v>
      </c>
      <c r="IE46" s="138">
        <v>-29</v>
      </c>
      <c r="IF46" s="138">
        <v>-30.1</v>
      </c>
      <c r="IG46" s="138">
        <v>-30.2</v>
      </c>
      <c r="IH46" s="138">
        <v>1.3882000000000001</v>
      </c>
      <c r="II46" s="137"/>
      <c r="IJ46" s="138">
        <v>-359.43979999999999</v>
      </c>
      <c r="IK46" s="138">
        <v>-249.5342</v>
      </c>
      <c r="IL46" s="138">
        <v>497.43529999999998</v>
      </c>
      <c r="IM46" s="138">
        <v>399.1026</v>
      </c>
      <c r="IN46" s="138">
        <v>112.41370000000001</v>
      </c>
      <c r="IO46" s="138">
        <v>-387.56740000000002</v>
      </c>
      <c r="IP46" s="138">
        <v>393.00099999999998</v>
      </c>
      <c r="IQ46" s="138">
        <v>-174.75810000000001</v>
      </c>
      <c r="IR46" s="138">
        <v>-228.98779999999999</v>
      </c>
      <c r="IS46" s="138">
        <v>-384.34859999999998</v>
      </c>
      <c r="IT46" s="138">
        <v>103.43510000000001</v>
      </c>
      <c r="IU46" s="138">
        <v>104.5822</v>
      </c>
      <c r="IV46" s="138">
        <v>171.87909999999999</v>
      </c>
      <c r="IW46" s="138">
        <v>-476.30610000000001</v>
      </c>
      <c r="IX46" s="138">
        <v>237.68690000000001</v>
      </c>
      <c r="IY46" s="138">
        <v>-245.02719999999999</v>
      </c>
      <c r="IZ46" s="138">
        <v>244.9058</v>
      </c>
      <c r="JA46" s="138">
        <v>-9.9387000000000008</v>
      </c>
      <c r="JB46" s="137"/>
      <c r="JC46" s="138">
        <v>14.32</v>
      </c>
      <c r="JD46" s="138">
        <v>6.5960000000000001</v>
      </c>
      <c r="JE46" s="138">
        <v>6.5919999999999996</v>
      </c>
      <c r="JF46" s="138">
        <v>-14.48</v>
      </c>
      <c r="JG46" s="138">
        <v>-8.24</v>
      </c>
      <c r="JH46" s="137"/>
      <c r="JI46" s="138">
        <v>8.8486999999999991</v>
      </c>
      <c r="JJ46" s="138">
        <v>-19.099699999999999</v>
      </c>
      <c r="JK46" s="138">
        <v>-34.630299999999998</v>
      </c>
      <c r="JL46" s="138">
        <v>15</v>
      </c>
      <c r="JM46" s="138">
        <v>47.43</v>
      </c>
      <c r="JN46" s="138">
        <v>47.698999999999998</v>
      </c>
      <c r="JO46" s="137"/>
      <c r="JP46" s="137"/>
      <c r="JQ46" s="138">
        <v>54.135599999999997</v>
      </c>
      <c r="JR46" s="138">
        <v>51.813899999999997</v>
      </c>
      <c r="JS46" s="138">
        <v>52.346200000000003</v>
      </c>
      <c r="JT46" s="137"/>
      <c r="JU46" s="138">
        <v>31.5</v>
      </c>
      <c r="JV46" s="138">
        <v>-28.802399999999999</v>
      </c>
      <c r="JW46" s="137"/>
      <c r="JX46" s="137"/>
      <c r="JY46" s="138">
        <v>-46.310400000000001</v>
      </c>
      <c r="JZ46" s="138">
        <v>80.822699999999998</v>
      </c>
      <c r="KA46" s="138">
        <v>55.650500000000001</v>
      </c>
      <c r="KB46" s="138">
        <v>-45.753100000000003</v>
      </c>
      <c r="KC46" s="138">
        <v>-79.092399999999998</v>
      </c>
      <c r="KD46" s="138">
        <v>43.4559</v>
      </c>
      <c r="KE46" s="138">
        <v>36.282299999999999</v>
      </c>
      <c r="KF46" s="138">
        <v>-40.5</v>
      </c>
      <c r="KG46" s="138">
        <v>40.299999999999997</v>
      </c>
      <c r="KH46" s="138">
        <v>30.021799999999999</v>
      </c>
      <c r="KI46" s="138">
        <v>82.0852</v>
      </c>
    </row>
    <row r="47" spans="1:295" ht="18" customHeight="1" x14ac:dyDescent="0.3">
      <c r="A47" s="133" t="s">
        <v>60</v>
      </c>
      <c r="B47" s="133" t="s">
        <v>700</v>
      </c>
      <c r="C47" s="137"/>
      <c r="D47" s="138">
        <v>20.530200000000001</v>
      </c>
      <c r="E47" s="138">
        <v>-29.828099999999999</v>
      </c>
      <c r="F47" s="138">
        <v>-32.470999999999997</v>
      </c>
      <c r="G47" s="138">
        <v>33.798900000000003</v>
      </c>
      <c r="H47" s="137"/>
      <c r="I47" s="138">
        <v>57.298999999999999</v>
      </c>
      <c r="J47" s="138">
        <v>-101.76430000000001</v>
      </c>
      <c r="K47" s="138">
        <v>70.000500000000002</v>
      </c>
      <c r="L47" s="138">
        <v>35.4709</v>
      </c>
      <c r="M47" s="138">
        <v>35.253799999999998</v>
      </c>
      <c r="N47" s="138">
        <v>2.2200000000000002</v>
      </c>
      <c r="O47" s="138">
        <v>-80.436000000000007</v>
      </c>
      <c r="P47" s="138">
        <v>70.400000000000006</v>
      </c>
      <c r="Q47" s="139">
        <v>19.872</v>
      </c>
      <c r="R47" s="138">
        <v>-70.400000000000006</v>
      </c>
      <c r="S47" s="138">
        <v>13.870799999999999</v>
      </c>
      <c r="T47" s="138">
        <v>56.915599999999998</v>
      </c>
      <c r="U47" s="138">
        <v>11.7865</v>
      </c>
      <c r="V47" s="138">
        <v>11.708</v>
      </c>
      <c r="W47" s="138">
        <v>19.620899999999999</v>
      </c>
      <c r="X47" s="138">
        <v>10.458399999999999</v>
      </c>
      <c r="Y47" s="138">
        <v>0.32179999999999997</v>
      </c>
      <c r="Z47" s="138">
        <v>2.4750999999999999</v>
      </c>
      <c r="AA47" s="137"/>
      <c r="AB47" s="137"/>
      <c r="AC47" s="138">
        <v>-70.03</v>
      </c>
      <c r="AD47" s="138">
        <v>-70.48</v>
      </c>
      <c r="AE47" s="137"/>
      <c r="AF47" s="138">
        <v>-2.2200000000000002</v>
      </c>
      <c r="AG47" s="138">
        <v>79.2</v>
      </c>
      <c r="AH47" s="138">
        <v>23.788</v>
      </c>
      <c r="AI47" s="138">
        <v>0.28000000000000003</v>
      </c>
      <c r="AJ47" s="139">
        <v>-39.68</v>
      </c>
      <c r="AK47" s="138">
        <v>-39.78</v>
      </c>
      <c r="AL47" s="138">
        <v>-59.33</v>
      </c>
      <c r="AM47" s="138">
        <v>39.880000000000003</v>
      </c>
      <c r="AN47" s="138">
        <v>40</v>
      </c>
      <c r="AO47" s="138">
        <v>22.352900000000002</v>
      </c>
      <c r="AP47" s="138">
        <v>-5.6550000000000002</v>
      </c>
      <c r="AQ47" s="138">
        <v>73.725999999999999</v>
      </c>
      <c r="AR47" s="138">
        <v>76.523799999999994</v>
      </c>
      <c r="AS47" s="138">
        <v>35.926900000000003</v>
      </c>
      <c r="AT47" s="138">
        <v>-47.136000000000003</v>
      </c>
      <c r="AU47" s="138">
        <v>-46.9054</v>
      </c>
      <c r="AV47" s="138">
        <v>3.4428999999999998</v>
      </c>
      <c r="AW47" s="138">
        <v>3.4481000000000002</v>
      </c>
      <c r="AX47" s="138">
        <v>78.863200000000006</v>
      </c>
      <c r="AY47" s="138">
        <v>80.018699999999995</v>
      </c>
      <c r="AZ47" s="138">
        <v>11.465400000000001</v>
      </c>
      <c r="BA47" s="138">
        <v>10.943300000000001</v>
      </c>
      <c r="BB47" s="138">
        <v>-524.36</v>
      </c>
      <c r="BC47" s="138">
        <v>-2.1766999999999999</v>
      </c>
      <c r="BD47" s="138">
        <v>-10.8</v>
      </c>
      <c r="BE47" s="138">
        <v>-10.8</v>
      </c>
      <c r="BF47" s="138">
        <v>54.810200000000002</v>
      </c>
      <c r="BG47" s="138">
        <v>52.951500000000003</v>
      </c>
      <c r="BH47" s="138">
        <v>-6.8480999999999996</v>
      </c>
      <c r="BI47" s="137"/>
      <c r="BJ47" s="138">
        <v>-84.927700000000002</v>
      </c>
      <c r="BK47" s="138">
        <v>10.160500000000001</v>
      </c>
      <c r="BL47" s="138">
        <v>10.8065</v>
      </c>
      <c r="BM47" s="138">
        <v>7.2469000000000001</v>
      </c>
      <c r="BN47" s="138">
        <v>568.92589999999996</v>
      </c>
      <c r="BO47" s="138">
        <v>132.54179999999999</v>
      </c>
      <c r="BP47" s="138">
        <v>132.2672</v>
      </c>
      <c r="BQ47" s="138">
        <v>-525.29989999999998</v>
      </c>
      <c r="BR47" s="138">
        <v>553.42830000000004</v>
      </c>
      <c r="BS47" s="137"/>
      <c r="BT47" s="138">
        <v>-108.78100000000001</v>
      </c>
      <c r="BU47" s="138">
        <v>110.9365</v>
      </c>
      <c r="BV47" s="139">
        <v>103.00395</v>
      </c>
      <c r="BW47" s="138">
        <v>32.340000000000003</v>
      </c>
      <c r="BX47" s="138">
        <v>41.53</v>
      </c>
      <c r="BY47" s="138">
        <v>76.42</v>
      </c>
      <c r="BZ47" s="138">
        <v>82.58</v>
      </c>
      <c r="CA47" s="138">
        <v>14.605499999999999</v>
      </c>
      <c r="CB47" s="138">
        <v>14.7395</v>
      </c>
      <c r="CC47" s="138">
        <v>36.518999999999998</v>
      </c>
      <c r="CD47" s="138">
        <v>36.968699999999998</v>
      </c>
      <c r="CE47" s="138">
        <v>-5.6298000000000004</v>
      </c>
      <c r="CF47" s="138">
        <v>-185.7039</v>
      </c>
      <c r="CG47" s="138">
        <v>-186.124</v>
      </c>
      <c r="CH47" s="138">
        <v>9.2965999999999998</v>
      </c>
      <c r="CI47" s="138">
        <v>0</v>
      </c>
      <c r="CJ47" s="137"/>
      <c r="CK47" s="137"/>
      <c r="CL47" s="138">
        <v>148</v>
      </c>
      <c r="CM47" s="138">
        <v>133.5</v>
      </c>
      <c r="CN47" s="138">
        <v>-16.75</v>
      </c>
      <c r="CO47" s="138">
        <v>56.323</v>
      </c>
      <c r="CP47" s="138">
        <v>54.686399999999999</v>
      </c>
      <c r="CQ47" s="138">
        <v>55.217500000000001</v>
      </c>
      <c r="CR47" s="138">
        <v>-34.417000000000002</v>
      </c>
      <c r="CS47" s="138">
        <v>-33.962600000000002</v>
      </c>
      <c r="CT47" s="138">
        <v>55.194499999999998</v>
      </c>
      <c r="CU47" s="138">
        <v>-79.627899999999997</v>
      </c>
      <c r="CV47" s="138">
        <v>67.443399999999997</v>
      </c>
      <c r="CW47" s="138">
        <v>18.402799999999999</v>
      </c>
      <c r="CX47" s="138">
        <v>95.77</v>
      </c>
      <c r="CY47" s="138">
        <v>47.89</v>
      </c>
      <c r="CZ47" s="138">
        <v>51.3354</v>
      </c>
      <c r="DA47" s="138">
        <v>48.3444</v>
      </c>
      <c r="DB47" s="138">
        <v>-25.49</v>
      </c>
      <c r="DC47" s="137"/>
      <c r="DD47" s="137"/>
      <c r="DE47" s="137"/>
      <c r="DF47" s="138">
        <v>-100.3905</v>
      </c>
      <c r="DG47" s="137"/>
      <c r="DH47" s="138">
        <v>-26.3216</v>
      </c>
      <c r="DI47" s="138">
        <v>-99.3</v>
      </c>
      <c r="DJ47" s="138">
        <v>-100.8</v>
      </c>
      <c r="DK47" s="138">
        <v>23.183900000000001</v>
      </c>
      <c r="DL47" s="138">
        <v>65.634200000000007</v>
      </c>
      <c r="DM47" s="138">
        <v>77.036600000000007</v>
      </c>
      <c r="DN47" s="138">
        <v>92.596400000000003</v>
      </c>
      <c r="DO47" s="138">
        <v>65.34</v>
      </c>
      <c r="DP47" s="138">
        <v>-10.5</v>
      </c>
      <c r="DQ47" s="138">
        <v>64.727999999999994</v>
      </c>
      <c r="DR47" s="138">
        <v>99.688199999999995</v>
      </c>
      <c r="DS47" s="138">
        <v>-2.2000000000000002</v>
      </c>
      <c r="DT47" s="138">
        <v>-2.15</v>
      </c>
      <c r="DU47" s="138">
        <v>84.82</v>
      </c>
      <c r="DV47" s="138">
        <v>70.48</v>
      </c>
      <c r="DW47" s="138">
        <v>99.2727</v>
      </c>
      <c r="DX47" s="138">
        <v>96.763599999999997</v>
      </c>
      <c r="DY47" s="138">
        <v>53.492699999999999</v>
      </c>
      <c r="DZ47" s="138">
        <v>53.109099999999998</v>
      </c>
      <c r="EA47" s="138">
        <v>258.28980000000001</v>
      </c>
      <c r="EB47" s="138">
        <v>213.35079999999999</v>
      </c>
      <c r="EC47" s="138">
        <v>204.8913</v>
      </c>
      <c r="ED47" s="138">
        <v>206.69380000000001</v>
      </c>
      <c r="EE47" s="138">
        <v>94.833699999999993</v>
      </c>
      <c r="EF47" s="138">
        <v>69.149900000000002</v>
      </c>
      <c r="EG47" s="138">
        <v>-33.029000000000003</v>
      </c>
      <c r="EH47" s="138">
        <v>541.24599999999998</v>
      </c>
      <c r="EI47" s="138">
        <v>301.79390000000001</v>
      </c>
      <c r="EJ47" s="137"/>
      <c r="EK47" s="138">
        <v>-17.146100000000001</v>
      </c>
      <c r="EL47" s="138">
        <v>-14.005100000000001</v>
      </c>
      <c r="EM47" s="138">
        <v>0</v>
      </c>
      <c r="EN47" s="138">
        <v>9.1905999999999999</v>
      </c>
      <c r="EO47" s="138">
        <v>9.0313999999999997</v>
      </c>
      <c r="EP47" s="138">
        <v>35.375999999999998</v>
      </c>
      <c r="EQ47" s="138">
        <v>-10.730399999999999</v>
      </c>
      <c r="ER47" s="138">
        <v>-11.401899999999999</v>
      </c>
      <c r="ES47" s="138">
        <v>-24.3964</v>
      </c>
      <c r="ET47" s="138">
        <v>0</v>
      </c>
      <c r="EU47" s="138">
        <v>-15.14</v>
      </c>
      <c r="EV47" s="137"/>
      <c r="EW47" s="138">
        <v>20.4468</v>
      </c>
      <c r="EX47" s="138">
        <v>-66.274799999999999</v>
      </c>
      <c r="EY47" s="138">
        <v>-39.430399999999999</v>
      </c>
      <c r="EZ47" s="138">
        <v>-38.905500000000004</v>
      </c>
      <c r="FA47" s="138">
        <v>12.0989</v>
      </c>
      <c r="FB47" s="138">
        <v>-66.408500000000004</v>
      </c>
      <c r="FC47" s="138">
        <v>32.603999999999999</v>
      </c>
      <c r="FD47" s="138">
        <v>23.376300000000001</v>
      </c>
      <c r="FE47" s="137"/>
      <c r="FF47" s="138">
        <v>22.891400000000001</v>
      </c>
      <c r="FG47" s="138">
        <v>40.920400000000001</v>
      </c>
      <c r="FH47" s="138">
        <v>40.7346</v>
      </c>
      <c r="FI47" s="138">
        <v>40.300400000000003</v>
      </c>
      <c r="FJ47" s="138">
        <v>-14.7362</v>
      </c>
      <c r="FK47" s="138">
        <v>-15.573399999999999</v>
      </c>
      <c r="FL47" s="138">
        <v>127.0993</v>
      </c>
      <c r="FM47" s="138">
        <v>-51.846899999999998</v>
      </c>
      <c r="FN47" s="138">
        <v>-51.698599999999999</v>
      </c>
      <c r="FO47" s="138">
        <v>76.220799999999997</v>
      </c>
      <c r="FP47" s="138">
        <v>82.788200000000003</v>
      </c>
      <c r="FQ47" s="138">
        <v>43.252000000000002</v>
      </c>
      <c r="FR47" s="138">
        <v>16.55</v>
      </c>
      <c r="FS47" s="138">
        <v>6.0578000000000003</v>
      </c>
      <c r="FT47" s="138">
        <v>1.5616000000000001</v>
      </c>
      <c r="FU47" s="138">
        <v>-3.08</v>
      </c>
      <c r="FV47" s="138">
        <v>17.2</v>
      </c>
      <c r="FW47" s="138">
        <v>43.017699999999998</v>
      </c>
      <c r="FX47" s="137"/>
      <c r="FY47" s="138">
        <v>1.2370000000000001</v>
      </c>
      <c r="FZ47" s="138">
        <v>4.3029999999999999</v>
      </c>
      <c r="GA47" s="137"/>
      <c r="GB47" s="138">
        <v>47.72</v>
      </c>
      <c r="GC47" s="138">
        <v>-83.1511</v>
      </c>
      <c r="GD47" s="138">
        <v>-74.619600000000005</v>
      </c>
      <c r="GE47" s="139">
        <v>14.9</v>
      </c>
      <c r="GF47" s="138">
        <v>73.358900000000006</v>
      </c>
      <c r="GG47" s="138">
        <v>21.9</v>
      </c>
      <c r="GH47" s="138">
        <v>-2.6842000000000001</v>
      </c>
      <c r="GI47" s="138">
        <v>-15.086</v>
      </c>
      <c r="GJ47" s="138">
        <v>-16.014099999999999</v>
      </c>
      <c r="GK47" s="138">
        <v>2.8424</v>
      </c>
      <c r="GL47" s="137"/>
      <c r="GM47" s="137"/>
      <c r="GN47" s="139">
        <v>-15.19</v>
      </c>
      <c r="GO47" s="138">
        <v>-27.3047</v>
      </c>
      <c r="GP47" s="138">
        <v>16.637599999999999</v>
      </c>
      <c r="GQ47" s="138">
        <v>28.030799999999999</v>
      </c>
      <c r="GR47" s="138">
        <v>55.558599999999998</v>
      </c>
      <c r="GS47" s="138">
        <v>57.723300000000002</v>
      </c>
      <c r="GT47" s="138">
        <v>-97.355900000000005</v>
      </c>
      <c r="GU47" s="138">
        <v>-31.698599999999999</v>
      </c>
      <c r="GV47" s="139">
        <v>35.121499999999997</v>
      </c>
      <c r="GW47" s="138">
        <v>-22.638000000000002</v>
      </c>
      <c r="GX47" s="138">
        <v>12.4696</v>
      </c>
      <c r="GY47" s="138">
        <v>17.670200000000001</v>
      </c>
      <c r="GZ47" s="139">
        <v>16.795100000000001</v>
      </c>
      <c r="HA47" s="138">
        <v>15.066800000000001</v>
      </c>
      <c r="HB47" s="138">
        <v>129.37639999999999</v>
      </c>
      <c r="HC47" s="138">
        <v>129.39660000000001</v>
      </c>
      <c r="HD47" s="138">
        <v>102.3</v>
      </c>
      <c r="HE47" s="138">
        <v>-102.5239</v>
      </c>
      <c r="HF47" s="138">
        <v>-289.5213</v>
      </c>
      <c r="HG47" s="138">
        <v>293.59010000000001</v>
      </c>
      <c r="HH47" s="138">
        <v>357.80059999999997</v>
      </c>
      <c r="HI47" s="138">
        <v>-124.9028</v>
      </c>
      <c r="HJ47" s="138">
        <v>-122.2266</v>
      </c>
      <c r="HK47" s="138">
        <v>-54.1265</v>
      </c>
      <c r="HL47" s="138">
        <v>-43.778799999999997</v>
      </c>
      <c r="HM47" s="138">
        <v>77.664500000000004</v>
      </c>
      <c r="HN47" s="138">
        <v>78.194500000000005</v>
      </c>
      <c r="HO47" s="137"/>
      <c r="HP47" s="137"/>
      <c r="HQ47" s="138">
        <v>31.105499999999999</v>
      </c>
      <c r="HR47" s="138">
        <v>30.3474</v>
      </c>
      <c r="HS47" s="138">
        <v>-56.529499999999999</v>
      </c>
      <c r="HT47" s="138">
        <v>-55.916400000000003</v>
      </c>
      <c r="HU47" s="138">
        <v>95.07</v>
      </c>
      <c r="HV47" s="138">
        <v>94.84</v>
      </c>
      <c r="HW47" s="138">
        <v>20.9</v>
      </c>
      <c r="HX47" s="138">
        <v>20.399999999999999</v>
      </c>
      <c r="HY47" s="138">
        <v>21.556000000000001</v>
      </c>
      <c r="HZ47" s="138">
        <v>42.24</v>
      </c>
      <c r="IA47" s="138">
        <v>-363.84690000000001</v>
      </c>
      <c r="IB47" s="138">
        <v>106.94750000000001</v>
      </c>
      <c r="IC47" s="138">
        <v>106.1598</v>
      </c>
      <c r="ID47" s="138">
        <v>19</v>
      </c>
      <c r="IE47" s="138">
        <v>-29.1</v>
      </c>
      <c r="IF47" s="138">
        <v>-30</v>
      </c>
      <c r="IG47" s="138">
        <v>-29.3</v>
      </c>
      <c r="IH47" s="137"/>
      <c r="II47" s="137"/>
      <c r="IJ47" s="138">
        <v>-348.72160000000002</v>
      </c>
      <c r="IK47" s="138">
        <v>-274.24200000000002</v>
      </c>
      <c r="IL47" s="138">
        <v>488.12040000000002</v>
      </c>
      <c r="IM47" s="138">
        <v>397.14710000000002</v>
      </c>
      <c r="IN47" s="138">
        <v>100.60850000000001</v>
      </c>
      <c r="IO47" s="138">
        <v>-382.17329999999998</v>
      </c>
      <c r="IP47" s="138">
        <v>381.28879999999998</v>
      </c>
      <c r="IQ47" s="138">
        <v>-165.2843</v>
      </c>
      <c r="IR47" s="138">
        <v>-224.8552</v>
      </c>
      <c r="IS47" s="138">
        <v>-380.52069999999998</v>
      </c>
      <c r="IT47" s="138">
        <v>102.7869</v>
      </c>
      <c r="IU47" s="138">
        <v>102.4547</v>
      </c>
      <c r="IV47" s="138">
        <v>165.63929999999999</v>
      </c>
      <c r="IW47" s="138">
        <v>-470.18939999999998</v>
      </c>
      <c r="IX47" s="138">
        <v>235.39160000000001</v>
      </c>
      <c r="IY47" s="138">
        <v>-242.90100000000001</v>
      </c>
      <c r="IZ47" s="138">
        <v>245.4083</v>
      </c>
      <c r="JA47" s="138">
        <v>-9.4388000000000005</v>
      </c>
      <c r="JB47" s="137"/>
      <c r="JC47" s="138">
        <v>16.079999999999998</v>
      </c>
      <c r="JD47" s="138">
        <v>6.5720000000000001</v>
      </c>
      <c r="JE47" s="138">
        <v>6.5789999999999997</v>
      </c>
      <c r="JF47" s="138">
        <v>-16</v>
      </c>
      <c r="JG47" s="138">
        <v>-7.2</v>
      </c>
      <c r="JH47" s="137"/>
      <c r="JI47" s="138">
        <v>7.7957999999999998</v>
      </c>
      <c r="JJ47" s="138">
        <v>-19.188199999999998</v>
      </c>
      <c r="JK47" s="138">
        <v>-35.008800000000001</v>
      </c>
      <c r="JL47" s="138">
        <v>14.9</v>
      </c>
      <c r="JM47" s="138">
        <v>48.807000000000002</v>
      </c>
      <c r="JN47" s="138">
        <v>47.695</v>
      </c>
      <c r="JO47" s="137"/>
      <c r="JP47" s="137"/>
      <c r="JQ47" s="138">
        <v>51.529499999999999</v>
      </c>
      <c r="JR47" s="138">
        <v>50.663200000000003</v>
      </c>
      <c r="JS47" s="138">
        <v>50.224600000000002</v>
      </c>
      <c r="JT47" s="137"/>
      <c r="JU47" s="138">
        <v>30.9</v>
      </c>
      <c r="JV47" s="138">
        <v>-28.661200000000001</v>
      </c>
      <c r="JW47" s="137"/>
      <c r="JX47" s="137"/>
      <c r="JY47" s="138">
        <v>-46.754899999999999</v>
      </c>
      <c r="JZ47" s="138">
        <v>82.049300000000002</v>
      </c>
      <c r="KA47" s="138">
        <v>55.384799999999998</v>
      </c>
      <c r="KB47" s="138">
        <v>-46.053699999999999</v>
      </c>
      <c r="KC47" s="138">
        <v>-80.119600000000005</v>
      </c>
      <c r="KD47" s="138">
        <v>43.131599999999999</v>
      </c>
      <c r="KE47" s="138">
        <v>36.914000000000001</v>
      </c>
      <c r="KF47" s="138">
        <v>-39.700000000000003</v>
      </c>
      <c r="KG47" s="138">
        <v>40.299999999999997</v>
      </c>
      <c r="KH47" s="138">
        <v>63.445300000000003</v>
      </c>
      <c r="KI47" s="138">
        <v>49.692100000000003</v>
      </c>
    </row>
    <row r="48" spans="1:295" ht="18" customHeight="1" x14ac:dyDescent="0.3">
      <c r="A48" s="133" t="s">
        <v>60</v>
      </c>
      <c r="B48" s="133" t="s">
        <v>701</v>
      </c>
      <c r="C48" s="140"/>
      <c r="D48" s="141">
        <v>20.418749999999999</v>
      </c>
      <c r="E48" s="141">
        <v>-29.828099999999999</v>
      </c>
      <c r="F48" s="142">
        <v>-32.624299999999998</v>
      </c>
      <c r="G48" s="141">
        <v>33.252600000000001</v>
      </c>
      <c r="H48" s="140"/>
      <c r="I48" s="142">
        <v>56.740299999999998</v>
      </c>
      <c r="J48" s="142">
        <v>-102.20489999999999</v>
      </c>
      <c r="K48" s="141">
        <v>69.513999999999996</v>
      </c>
      <c r="L48" s="141">
        <v>35.292900000000003</v>
      </c>
      <c r="M48" s="141">
        <v>35.027250000000002</v>
      </c>
      <c r="N48" s="142">
        <v>2.2200000000000002</v>
      </c>
      <c r="O48" s="141">
        <v>-78.275499999999994</v>
      </c>
      <c r="P48" s="142">
        <v>72.599999999999994</v>
      </c>
      <c r="Q48" s="141">
        <v>19.457999999999998</v>
      </c>
      <c r="R48" s="141">
        <v>-69.3</v>
      </c>
      <c r="S48" s="142">
        <v>13.807399999999999</v>
      </c>
      <c r="T48" s="142">
        <v>57.3904</v>
      </c>
      <c r="U48" s="142">
        <v>11.6523</v>
      </c>
      <c r="V48" s="142">
        <v>12.012</v>
      </c>
      <c r="W48" s="142">
        <v>19.6722</v>
      </c>
      <c r="X48" s="142">
        <v>11.2064</v>
      </c>
      <c r="Y48" s="142">
        <v>0.30669999999999997</v>
      </c>
      <c r="Z48" s="142">
        <v>2.5493000000000001</v>
      </c>
      <c r="AA48" s="140"/>
      <c r="AB48" s="140"/>
      <c r="AC48" s="142">
        <v>-70.61</v>
      </c>
      <c r="AD48" s="142">
        <v>-70.8</v>
      </c>
      <c r="AE48" s="140"/>
      <c r="AF48" s="142">
        <v>-2.2200000000000002</v>
      </c>
      <c r="AG48" s="142">
        <v>77</v>
      </c>
      <c r="AH48" s="142">
        <v>24.234999999999999</v>
      </c>
      <c r="AI48" s="142">
        <v>0.28499999999999998</v>
      </c>
      <c r="AJ48" s="141">
        <v>-39.57</v>
      </c>
      <c r="AK48" s="142">
        <v>-39.26</v>
      </c>
      <c r="AL48" s="142">
        <v>-56.93</v>
      </c>
      <c r="AM48" s="142">
        <v>39.770000000000003</v>
      </c>
      <c r="AN48" s="142">
        <v>39.54</v>
      </c>
      <c r="AO48" s="142">
        <v>22.663799999999998</v>
      </c>
      <c r="AP48" s="142">
        <v>-5.9215</v>
      </c>
      <c r="AQ48" s="142">
        <v>73.4649</v>
      </c>
      <c r="AR48" s="142">
        <v>75.394300000000001</v>
      </c>
      <c r="AS48" s="142">
        <v>35.732399999999998</v>
      </c>
      <c r="AT48" s="142">
        <v>-43.364400000000003</v>
      </c>
      <c r="AU48" s="142">
        <v>-42.849299999999999</v>
      </c>
      <c r="AV48" s="142">
        <v>3.6431</v>
      </c>
      <c r="AW48" s="142">
        <v>3.5722</v>
      </c>
      <c r="AX48" s="142">
        <v>78.2089</v>
      </c>
      <c r="AY48" s="142">
        <v>79.195899999999995</v>
      </c>
      <c r="AZ48" s="142">
        <v>11.6082</v>
      </c>
      <c r="BA48" s="142">
        <v>10.482100000000001</v>
      </c>
      <c r="BB48" s="142">
        <v>-529.5847</v>
      </c>
      <c r="BC48" s="142">
        <v>-2.0847000000000002</v>
      </c>
      <c r="BD48" s="142">
        <v>-10.8</v>
      </c>
      <c r="BE48" s="142">
        <v>-10.8</v>
      </c>
      <c r="BF48" s="142">
        <v>49.871299999999998</v>
      </c>
      <c r="BG48" s="142">
        <v>48.554299999999998</v>
      </c>
      <c r="BH48" s="142">
        <v>-7.0633999999999997</v>
      </c>
      <c r="BI48" s="140"/>
      <c r="BJ48" s="142">
        <v>-75.206400000000002</v>
      </c>
      <c r="BK48" s="142">
        <v>9.6190999999999995</v>
      </c>
      <c r="BL48" s="142">
        <v>10.345599999999999</v>
      </c>
      <c r="BM48" s="142">
        <v>7.0857000000000001</v>
      </c>
      <c r="BN48" s="142">
        <v>575.60940000000005</v>
      </c>
      <c r="BO48" s="142">
        <v>140.04939999999999</v>
      </c>
      <c r="BP48" s="142">
        <v>140.04939999999999</v>
      </c>
      <c r="BQ48" s="142">
        <v>-536.22609999999997</v>
      </c>
      <c r="BR48" s="142">
        <v>567.03510000000006</v>
      </c>
      <c r="BS48" s="140"/>
      <c r="BT48" s="142">
        <v>-92.669799999999995</v>
      </c>
      <c r="BU48" s="142">
        <v>93.537300000000002</v>
      </c>
      <c r="BV48" s="142">
        <v>105.1246</v>
      </c>
      <c r="BW48" s="142">
        <v>33.369999999999997</v>
      </c>
      <c r="BX48" s="142">
        <v>42.39</v>
      </c>
      <c r="BY48" s="141">
        <v>76.42</v>
      </c>
      <c r="BZ48" s="142">
        <v>83.47</v>
      </c>
      <c r="CA48" s="142">
        <v>6.97</v>
      </c>
      <c r="CB48" s="142">
        <v>6.5681000000000003</v>
      </c>
      <c r="CC48" s="142">
        <v>41.658999999999999</v>
      </c>
      <c r="CD48" s="142">
        <v>42.445900000000002</v>
      </c>
      <c r="CE48" s="142">
        <v>-5.4608999999999996</v>
      </c>
      <c r="CF48" s="142">
        <v>-191.29570000000001</v>
      </c>
      <c r="CG48" s="142">
        <v>-189.44</v>
      </c>
      <c r="CH48" s="142">
        <v>8.2392000000000003</v>
      </c>
      <c r="CI48" s="142">
        <v>0</v>
      </c>
      <c r="CJ48" s="140"/>
      <c r="CK48" s="140"/>
      <c r="CL48" s="142">
        <v>148.30000000000001</v>
      </c>
      <c r="CM48" s="142">
        <v>133.4</v>
      </c>
      <c r="CN48" s="142">
        <v>-17.12</v>
      </c>
      <c r="CO48" s="142">
        <v>53.993600000000001</v>
      </c>
      <c r="CP48" s="142">
        <v>51.744199999999999</v>
      </c>
      <c r="CQ48" s="142">
        <v>52.562100000000001</v>
      </c>
      <c r="CR48" s="142">
        <v>-38.463900000000002</v>
      </c>
      <c r="CS48" s="142">
        <v>-38.022500000000001</v>
      </c>
      <c r="CT48" s="142">
        <v>68.162800000000004</v>
      </c>
      <c r="CU48" s="142">
        <v>-91.057199999999995</v>
      </c>
      <c r="CV48" s="142">
        <v>81.338899999999995</v>
      </c>
      <c r="CW48" s="142">
        <v>18.183199999999999</v>
      </c>
      <c r="CX48" s="142">
        <v>99.93</v>
      </c>
      <c r="CY48" s="142">
        <v>49.69</v>
      </c>
      <c r="CZ48" s="142">
        <v>50.632300000000001</v>
      </c>
      <c r="DA48" s="142">
        <v>47.758499999999998</v>
      </c>
      <c r="DB48" s="142">
        <v>-25.48</v>
      </c>
      <c r="DC48" s="140"/>
      <c r="DD48" s="140"/>
      <c r="DE48" s="140"/>
      <c r="DF48" s="142">
        <v>-117.33499999999999</v>
      </c>
      <c r="DG48" s="140"/>
      <c r="DH48" s="142">
        <v>-26.058</v>
      </c>
      <c r="DI48" s="142">
        <v>-100.4</v>
      </c>
      <c r="DJ48" s="142">
        <v>-98.5</v>
      </c>
      <c r="DK48" s="142">
        <v>23.4421</v>
      </c>
      <c r="DL48" s="142">
        <v>64.755200000000002</v>
      </c>
      <c r="DM48" s="142">
        <v>77.036600000000007</v>
      </c>
      <c r="DN48" s="142">
        <v>91.424599999999998</v>
      </c>
      <c r="DO48" s="142">
        <v>63.95</v>
      </c>
      <c r="DP48" s="142">
        <v>-10.89</v>
      </c>
      <c r="DQ48" s="142">
        <v>65.332499999999996</v>
      </c>
      <c r="DR48" s="142">
        <v>115.20910000000001</v>
      </c>
      <c r="DS48" s="142">
        <v>-2.59</v>
      </c>
      <c r="DT48" s="142">
        <v>-2.56</v>
      </c>
      <c r="DU48" s="142">
        <v>83.26</v>
      </c>
      <c r="DV48" s="142">
        <v>69.09</v>
      </c>
      <c r="DW48" s="142">
        <v>115.36360000000001</v>
      </c>
      <c r="DX48" s="142">
        <v>112.9091</v>
      </c>
      <c r="DY48" s="142">
        <v>54.657899999999998</v>
      </c>
      <c r="DZ48" s="142">
        <v>53.2</v>
      </c>
      <c r="EA48" s="142">
        <v>267.60820000000001</v>
      </c>
      <c r="EB48" s="142">
        <v>220.69159999999999</v>
      </c>
      <c r="EC48" s="142">
        <v>214.286</v>
      </c>
      <c r="ED48" s="142">
        <v>216.69399999999999</v>
      </c>
      <c r="EE48" s="142">
        <v>96.676900000000003</v>
      </c>
      <c r="EF48" s="142">
        <v>71.693899999999999</v>
      </c>
      <c r="EG48" s="142">
        <v>-31.952000000000002</v>
      </c>
      <c r="EH48" s="142">
        <v>543.06169999999997</v>
      </c>
      <c r="EI48" s="142">
        <v>315.20209999999997</v>
      </c>
      <c r="EJ48" s="140"/>
      <c r="EK48" s="142">
        <v>-15.533200000000001</v>
      </c>
      <c r="EL48" s="142">
        <v>-12.2766</v>
      </c>
      <c r="EM48" s="142">
        <v>0</v>
      </c>
      <c r="EN48" s="142">
        <v>19.665299999999998</v>
      </c>
      <c r="EO48" s="142">
        <v>18.1845</v>
      </c>
      <c r="EP48" s="142">
        <v>35.375999999999998</v>
      </c>
      <c r="EQ48" s="142">
        <v>-14.6934</v>
      </c>
      <c r="ER48" s="142">
        <v>-15.3985</v>
      </c>
      <c r="ES48" s="142">
        <v>-27.388999999999999</v>
      </c>
      <c r="ET48" s="142">
        <v>0</v>
      </c>
      <c r="EU48" s="142">
        <v>-15.33</v>
      </c>
      <c r="EV48" s="140"/>
      <c r="EW48" s="142">
        <v>20.416799999999999</v>
      </c>
      <c r="EX48" s="142">
        <v>-45.929200000000002</v>
      </c>
      <c r="EY48" s="142">
        <v>-40.865099999999998</v>
      </c>
      <c r="EZ48" s="142">
        <v>-40.243000000000002</v>
      </c>
      <c r="FA48" s="142">
        <v>13.202199999999999</v>
      </c>
      <c r="FB48" s="142">
        <v>-69.877799999999993</v>
      </c>
      <c r="FC48" s="142">
        <v>36.343299999999999</v>
      </c>
      <c r="FD48" s="142">
        <v>23.808700000000002</v>
      </c>
      <c r="FE48" s="140"/>
      <c r="FF48" s="142">
        <v>23.477699999999999</v>
      </c>
      <c r="FG48" s="142">
        <v>40.528100000000002</v>
      </c>
      <c r="FH48" s="142">
        <v>40.754100000000001</v>
      </c>
      <c r="FI48" s="142">
        <v>39.868099999999998</v>
      </c>
      <c r="FJ48" s="142">
        <v>-7.5354999999999999</v>
      </c>
      <c r="FK48" s="142">
        <v>-8.3727999999999998</v>
      </c>
      <c r="FL48" s="142">
        <v>122.4106</v>
      </c>
      <c r="FM48" s="142">
        <v>-52.516199999999998</v>
      </c>
      <c r="FN48" s="142">
        <v>-51.889200000000002</v>
      </c>
      <c r="FO48" s="142">
        <v>77.689700000000002</v>
      </c>
      <c r="FP48" s="142">
        <v>85.389799999999994</v>
      </c>
      <c r="FQ48" s="142">
        <v>32.338700000000003</v>
      </c>
      <c r="FR48" s="142">
        <v>22.29</v>
      </c>
      <c r="FS48" s="142">
        <v>11.9686</v>
      </c>
      <c r="FT48" s="142">
        <v>1.5738000000000001</v>
      </c>
      <c r="FU48" s="142">
        <v>-7.36</v>
      </c>
      <c r="FV48" s="142">
        <v>18.02</v>
      </c>
      <c r="FW48" s="142">
        <v>32.213200000000001</v>
      </c>
      <c r="FX48" s="140"/>
      <c r="FY48" s="142">
        <v>1.2230000000000001</v>
      </c>
      <c r="FZ48" s="142">
        <v>4.4420000000000002</v>
      </c>
      <c r="GA48" s="142">
        <v>10.1</v>
      </c>
      <c r="GB48" s="142">
        <v>47.78</v>
      </c>
      <c r="GC48" s="142">
        <v>-88.190600000000003</v>
      </c>
      <c r="GD48" s="142">
        <v>-77.933300000000003</v>
      </c>
      <c r="GE48" s="142">
        <v>15.24</v>
      </c>
      <c r="GF48" s="142">
        <v>74.851900000000001</v>
      </c>
      <c r="GG48" s="142">
        <v>23</v>
      </c>
      <c r="GH48" s="142">
        <v>-2.5116999999999998</v>
      </c>
      <c r="GI48" s="142">
        <v>-15.0601</v>
      </c>
      <c r="GJ48" s="142">
        <v>-15.9998</v>
      </c>
      <c r="GK48" s="142">
        <v>2.8132999999999999</v>
      </c>
      <c r="GL48" s="140"/>
      <c r="GM48" s="140"/>
      <c r="GN48" s="141">
        <v>-15.72505</v>
      </c>
      <c r="GO48" s="142">
        <v>-27.134599999999999</v>
      </c>
      <c r="GP48" s="142">
        <v>16.496099999999998</v>
      </c>
      <c r="GQ48" s="142">
        <v>27.906099999999999</v>
      </c>
      <c r="GR48" s="142">
        <v>53.863999999999997</v>
      </c>
      <c r="GS48" s="142">
        <v>56.939100000000003</v>
      </c>
      <c r="GT48" s="142">
        <v>-97.657300000000006</v>
      </c>
      <c r="GU48" s="142">
        <v>-31.301500000000001</v>
      </c>
      <c r="GV48" s="141">
        <v>34.830249999999999</v>
      </c>
      <c r="GW48" s="142">
        <v>-21.439399999999999</v>
      </c>
      <c r="GX48" s="141">
        <v>11.82775</v>
      </c>
      <c r="GY48" s="141">
        <v>17.13795</v>
      </c>
      <c r="GZ48" s="142">
        <v>17.216999999999999</v>
      </c>
      <c r="HA48" s="141">
        <v>14.302250000000001</v>
      </c>
      <c r="HB48" s="142">
        <v>134.47020000000001</v>
      </c>
      <c r="HC48" s="142">
        <v>134.18770000000001</v>
      </c>
      <c r="HD48" s="141">
        <v>101.85</v>
      </c>
      <c r="HE48" s="142">
        <v>-101.63039999999999</v>
      </c>
      <c r="HF48" s="142">
        <v>-318.59539999999998</v>
      </c>
      <c r="HG48" s="142">
        <v>321.67340000000002</v>
      </c>
      <c r="HH48" s="142">
        <v>385.65769999999998</v>
      </c>
      <c r="HI48" s="142">
        <v>-129.64660000000001</v>
      </c>
      <c r="HJ48" s="142">
        <v>-126.6027</v>
      </c>
      <c r="HK48" s="142">
        <v>-52.677199999999999</v>
      </c>
      <c r="HL48" s="142">
        <v>-42.831499999999998</v>
      </c>
      <c r="HM48" s="142">
        <v>82.712500000000006</v>
      </c>
      <c r="HN48" s="142">
        <v>80.2</v>
      </c>
      <c r="HO48" s="140"/>
      <c r="HP48" s="142">
        <v>-81.993099999999998</v>
      </c>
      <c r="HQ48" s="142">
        <v>31.962499999999999</v>
      </c>
      <c r="HR48" s="142">
        <v>31.907499999999999</v>
      </c>
      <c r="HS48" s="142">
        <v>-54.905099999999997</v>
      </c>
      <c r="HT48" s="142">
        <v>-54.877200000000002</v>
      </c>
      <c r="HU48" s="142">
        <v>94.65</v>
      </c>
      <c r="HV48" s="142">
        <v>93.7</v>
      </c>
      <c r="HW48" s="142">
        <v>19.7</v>
      </c>
      <c r="HX48" s="142">
        <v>20</v>
      </c>
      <c r="HY48" s="142">
        <v>21.207799999999999</v>
      </c>
      <c r="HZ48" s="142">
        <v>41.68</v>
      </c>
      <c r="IA48" s="142">
        <v>-361.45780000000002</v>
      </c>
      <c r="IB48" s="142">
        <v>105.578</v>
      </c>
      <c r="IC48" s="142">
        <v>106.9867</v>
      </c>
      <c r="ID48" s="142">
        <v>18.5</v>
      </c>
      <c r="IE48" s="142">
        <v>-28.5</v>
      </c>
      <c r="IF48" s="142">
        <v>-30.1</v>
      </c>
      <c r="IG48" s="142">
        <v>-29.7</v>
      </c>
      <c r="IH48" s="142">
        <v>1.407</v>
      </c>
      <c r="II48" s="142">
        <v>1.194</v>
      </c>
      <c r="IJ48" s="142">
        <v>-378.82209999999998</v>
      </c>
      <c r="IK48" s="142">
        <v>-286.94569999999999</v>
      </c>
      <c r="IL48" s="142">
        <v>482.52699999999999</v>
      </c>
      <c r="IM48" s="142">
        <v>385.7346</v>
      </c>
      <c r="IN48" s="142">
        <v>79.890699999999995</v>
      </c>
      <c r="IO48" s="142">
        <v>-380.83429999999998</v>
      </c>
      <c r="IP48" s="142">
        <v>376.56849999999997</v>
      </c>
      <c r="IQ48" s="142">
        <v>-168.8389</v>
      </c>
      <c r="IR48" s="142">
        <v>-226.2784</v>
      </c>
      <c r="IS48" s="142">
        <v>-374.50450000000001</v>
      </c>
      <c r="IT48" s="142">
        <v>100.3159</v>
      </c>
      <c r="IU48" s="142">
        <v>100.3424</v>
      </c>
      <c r="IV48" s="142">
        <v>167.59960000000001</v>
      </c>
      <c r="IW48" s="142">
        <v>-465.9151</v>
      </c>
      <c r="IX48" s="142">
        <v>231.49289999999999</v>
      </c>
      <c r="IY48" s="142">
        <v>-236.8014</v>
      </c>
      <c r="IZ48" s="142">
        <v>237.37780000000001</v>
      </c>
      <c r="JA48" s="142">
        <v>-9.7024000000000008</v>
      </c>
      <c r="JB48" s="140"/>
      <c r="JC48" s="142">
        <v>16.239999999999998</v>
      </c>
      <c r="JD48" s="142">
        <v>6.5060000000000002</v>
      </c>
      <c r="JE48" s="142">
        <v>6.5049999999999999</v>
      </c>
      <c r="JF48" s="142">
        <v>-15.84</v>
      </c>
      <c r="JG48" s="142">
        <v>-7.36</v>
      </c>
      <c r="JH48" s="140"/>
      <c r="JI48" s="142">
        <v>7.7957999999999998</v>
      </c>
      <c r="JJ48" s="142">
        <v>-19.746700000000001</v>
      </c>
      <c r="JK48" s="142">
        <v>-35.155299999999997</v>
      </c>
      <c r="JL48" s="142">
        <v>14.8</v>
      </c>
      <c r="JM48" s="142">
        <v>48.988999999999997</v>
      </c>
      <c r="JN48" s="142">
        <v>49.070999999999998</v>
      </c>
      <c r="JO48" s="140"/>
      <c r="JP48" s="140"/>
      <c r="JQ48" s="142">
        <v>52.888399999999997</v>
      </c>
      <c r="JR48" s="142">
        <v>52.905200000000001</v>
      </c>
      <c r="JS48" s="142">
        <v>52.9116</v>
      </c>
      <c r="JT48" s="140"/>
      <c r="JU48" s="142">
        <v>31.6</v>
      </c>
      <c r="JV48" s="142">
        <v>-29.105499999999999</v>
      </c>
      <c r="JW48" s="140"/>
      <c r="JX48" s="140"/>
      <c r="JY48" s="142">
        <v>-43.837699999999998</v>
      </c>
      <c r="JZ48" s="142">
        <v>80.942599999999999</v>
      </c>
      <c r="KA48" s="142">
        <v>55.2592</v>
      </c>
      <c r="KB48" s="142">
        <v>-44.030099999999997</v>
      </c>
      <c r="KC48" s="142">
        <v>-79.472999999999999</v>
      </c>
      <c r="KD48" s="142">
        <v>42.243499999999997</v>
      </c>
      <c r="KE48" s="142">
        <v>36.654600000000002</v>
      </c>
      <c r="KF48" s="142">
        <v>-41.7</v>
      </c>
      <c r="KG48" s="142">
        <v>40.799999999999997</v>
      </c>
      <c r="KH48" s="142">
        <v>65.206299999999999</v>
      </c>
      <c r="KI48" s="142">
        <v>55.225200000000001</v>
      </c>
    </row>
    <row r="49" spans="1:295" ht="18" customHeight="1" x14ac:dyDescent="0.3">
      <c r="A49" s="133" t="s">
        <v>60</v>
      </c>
      <c r="B49" s="133" t="s">
        <v>702</v>
      </c>
      <c r="C49" s="134"/>
      <c r="D49" s="135">
        <v>20.307300000000001</v>
      </c>
      <c r="E49" s="136">
        <v>-29.602150000000002</v>
      </c>
      <c r="F49" s="135">
        <v>-32.964300000000001</v>
      </c>
      <c r="G49" s="135">
        <v>32.706299999999999</v>
      </c>
      <c r="H49" s="134"/>
      <c r="I49" s="135">
        <v>55.209000000000003</v>
      </c>
      <c r="J49" s="135">
        <v>-98.898399999999995</v>
      </c>
      <c r="K49" s="135">
        <v>69.027500000000003</v>
      </c>
      <c r="L49" s="135">
        <v>35.114899999999999</v>
      </c>
      <c r="M49" s="135">
        <v>34.800699999999999</v>
      </c>
      <c r="N49" s="135">
        <v>4.4400000000000004</v>
      </c>
      <c r="O49" s="135">
        <v>-76.114999999999995</v>
      </c>
      <c r="P49" s="135">
        <v>68.2</v>
      </c>
      <c r="Q49" s="135">
        <v>19.044</v>
      </c>
      <c r="R49" s="135">
        <v>-68.2</v>
      </c>
      <c r="S49" s="135">
        <v>13.940200000000001</v>
      </c>
      <c r="T49" s="135">
        <v>55.273200000000003</v>
      </c>
      <c r="U49" s="135">
        <v>10.623900000000001</v>
      </c>
      <c r="V49" s="135">
        <v>11.4267</v>
      </c>
      <c r="W49" s="135">
        <v>17.784199999999998</v>
      </c>
      <c r="X49" s="135">
        <v>8.8381000000000007</v>
      </c>
      <c r="Y49" s="135">
        <v>0.47639999999999999</v>
      </c>
      <c r="Z49" s="135">
        <v>2.4790000000000001</v>
      </c>
      <c r="AA49" s="134"/>
      <c r="AB49" s="134"/>
      <c r="AC49" s="135">
        <v>-68.11</v>
      </c>
      <c r="AD49" s="135">
        <v>-68.12</v>
      </c>
      <c r="AE49" s="134"/>
      <c r="AF49" s="135">
        <v>-4.4400000000000004</v>
      </c>
      <c r="AG49" s="135">
        <v>77</v>
      </c>
      <c r="AH49" s="135">
        <v>24.722999999999999</v>
      </c>
      <c r="AI49" s="135">
        <v>0.28599999999999998</v>
      </c>
      <c r="AJ49" s="136">
        <v>-39.29</v>
      </c>
      <c r="AK49" s="135">
        <v>-39.08</v>
      </c>
      <c r="AL49" s="135">
        <v>-55.85</v>
      </c>
      <c r="AM49" s="135">
        <v>39.49</v>
      </c>
      <c r="AN49" s="135">
        <v>39.630000000000003</v>
      </c>
      <c r="AO49" s="135">
        <v>23.934999999999999</v>
      </c>
      <c r="AP49" s="135">
        <v>-5.9569999999999999</v>
      </c>
      <c r="AQ49" s="135">
        <v>72.7376</v>
      </c>
      <c r="AR49" s="135">
        <v>75.290899999999993</v>
      </c>
      <c r="AS49" s="135">
        <v>34.444600000000001</v>
      </c>
      <c r="AT49" s="135">
        <v>-42.372700000000002</v>
      </c>
      <c r="AU49" s="135">
        <v>-42.0122</v>
      </c>
      <c r="AV49" s="135">
        <v>4.3609</v>
      </c>
      <c r="AW49" s="135">
        <v>4.5880999999999998</v>
      </c>
      <c r="AX49" s="135">
        <v>76.131500000000003</v>
      </c>
      <c r="AY49" s="135">
        <v>78.063400000000001</v>
      </c>
      <c r="AZ49" s="135">
        <v>12.498799999999999</v>
      </c>
      <c r="BA49" s="135">
        <v>11.842700000000001</v>
      </c>
      <c r="BB49" s="135">
        <v>-523.03459999999995</v>
      </c>
      <c r="BC49" s="135">
        <v>-1.3170999999999999</v>
      </c>
      <c r="BD49" s="135">
        <v>-11</v>
      </c>
      <c r="BE49" s="135">
        <v>-11</v>
      </c>
      <c r="BF49" s="135">
        <v>48.777099999999997</v>
      </c>
      <c r="BG49" s="135">
        <v>47.152099999999997</v>
      </c>
      <c r="BH49" s="135">
        <v>-6.8874000000000004</v>
      </c>
      <c r="BI49" s="134"/>
      <c r="BJ49" s="135">
        <v>-73.709299999999999</v>
      </c>
      <c r="BK49" s="135">
        <v>9.5351999999999997</v>
      </c>
      <c r="BL49" s="135">
        <v>9.9839000000000002</v>
      </c>
      <c r="BM49" s="135">
        <v>6.7751000000000001</v>
      </c>
      <c r="BN49" s="135">
        <v>569.07849999999996</v>
      </c>
      <c r="BO49" s="135">
        <v>131.7484</v>
      </c>
      <c r="BP49" s="135">
        <v>132.1146</v>
      </c>
      <c r="BQ49" s="135">
        <v>-523.71180000000004</v>
      </c>
      <c r="BR49" s="135">
        <v>552.99540000000002</v>
      </c>
      <c r="BS49" s="134"/>
      <c r="BT49" s="135">
        <v>-121.5686</v>
      </c>
      <c r="BU49" s="135">
        <v>123.1922</v>
      </c>
      <c r="BV49" s="136">
        <v>105.1695</v>
      </c>
      <c r="BW49" s="135">
        <v>33.32</v>
      </c>
      <c r="BX49" s="135">
        <v>43.22</v>
      </c>
      <c r="BY49" s="136">
        <v>76.045000000000002</v>
      </c>
      <c r="BZ49" s="135">
        <v>84.33</v>
      </c>
      <c r="CA49" s="135">
        <v>15.141299999999999</v>
      </c>
      <c r="CB49" s="135">
        <v>15.2753</v>
      </c>
      <c r="CC49" s="135">
        <v>41.557699999999997</v>
      </c>
      <c r="CD49" s="135">
        <v>41.862400000000001</v>
      </c>
      <c r="CE49" s="135">
        <v>-5.1189999999999998</v>
      </c>
      <c r="CF49" s="135">
        <v>-200.0746</v>
      </c>
      <c r="CG49" s="135">
        <v>-198.55629999999999</v>
      </c>
      <c r="CH49" s="135">
        <v>7.8653000000000004</v>
      </c>
      <c r="CI49" s="135">
        <v>0</v>
      </c>
      <c r="CJ49" s="134"/>
      <c r="CK49" s="134"/>
      <c r="CL49" s="135">
        <v>149.5</v>
      </c>
      <c r="CM49" s="135">
        <v>136.19999999999999</v>
      </c>
      <c r="CN49" s="135">
        <v>-16.95</v>
      </c>
      <c r="CO49" s="135">
        <v>50.027799999999999</v>
      </c>
      <c r="CP49" s="135">
        <v>48.7742</v>
      </c>
      <c r="CQ49" s="135">
        <v>48.824100000000001</v>
      </c>
      <c r="CR49" s="135">
        <v>-45.927199999999999</v>
      </c>
      <c r="CS49" s="135">
        <v>-45.349299999999999</v>
      </c>
      <c r="CT49" s="135">
        <v>71.840500000000006</v>
      </c>
      <c r="CU49" s="135">
        <v>-86.6982</v>
      </c>
      <c r="CV49" s="135">
        <v>86.636499999999998</v>
      </c>
      <c r="CW49" s="135">
        <v>17.9709</v>
      </c>
      <c r="CX49" s="135">
        <v>97.16</v>
      </c>
      <c r="CY49" s="135">
        <v>47.97</v>
      </c>
      <c r="CZ49" s="135">
        <v>49.929200000000002</v>
      </c>
      <c r="DA49" s="135">
        <v>47.172499999999999</v>
      </c>
      <c r="DB49" s="135">
        <v>-25.22</v>
      </c>
      <c r="DC49" s="134"/>
      <c r="DD49" s="134"/>
      <c r="DE49" s="134"/>
      <c r="DF49" s="135">
        <v>-109.04559999999999</v>
      </c>
      <c r="DG49" s="134"/>
      <c r="DH49" s="135">
        <v>-26.016200000000001</v>
      </c>
      <c r="DI49" s="135">
        <v>-94.4</v>
      </c>
      <c r="DJ49" s="135">
        <v>-95.3</v>
      </c>
      <c r="DK49" s="136">
        <v>23.436599999999999</v>
      </c>
      <c r="DL49" s="135">
        <v>63.876300000000001</v>
      </c>
      <c r="DM49" s="135">
        <v>75.158100000000005</v>
      </c>
      <c r="DN49" s="135">
        <v>87.908900000000003</v>
      </c>
      <c r="DO49" s="135">
        <v>61.95</v>
      </c>
      <c r="DP49" s="135">
        <v>-10.48</v>
      </c>
      <c r="DQ49" s="135">
        <v>65.099999999999994</v>
      </c>
      <c r="DR49" s="135">
        <v>107.20359999999999</v>
      </c>
      <c r="DS49" s="135">
        <v>-2.79</v>
      </c>
      <c r="DT49" s="135">
        <v>-2.7</v>
      </c>
      <c r="DU49" s="135">
        <v>85.75</v>
      </c>
      <c r="DV49" s="135">
        <v>69.87</v>
      </c>
      <c r="DW49" s="135">
        <v>107.8182</v>
      </c>
      <c r="DX49" s="135">
        <v>105.8</v>
      </c>
      <c r="DY49" s="135">
        <v>56.5428</v>
      </c>
      <c r="DZ49" s="135">
        <v>55.1</v>
      </c>
      <c r="EA49" s="135">
        <v>264.6848</v>
      </c>
      <c r="EB49" s="135">
        <v>218.0275</v>
      </c>
      <c r="EC49" s="135">
        <v>210.5095</v>
      </c>
      <c r="ED49" s="135">
        <v>213.1936</v>
      </c>
      <c r="EE49" s="135">
        <v>99.483699999999999</v>
      </c>
      <c r="EF49" s="135">
        <v>75.018600000000006</v>
      </c>
      <c r="EG49" s="135">
        <v>-31.93</v>
      </c>
      <c r="EH49" s="135">
        <v>543.06169999999997</v>
      </c>
      <c r="EI49" s="135">
        <v>359.27629999999999</v>
      </c>
      <c r="EJ49" s="134"/>
      <c r="EK49" s="135">
        <v>-15.3704</v>
      </c>
      <c r="EL49" s="135">
        <v>-12.359500000000001</v>
      </c>
      <c r="EM49" s="135">
        <v>0</v>
      </c>
      <c r="EN49" s="135">
        <v>31.449400000000001</v>
      </c>
      <c r="EO49" s="135">
        <v>28.857500000000002</v>
      </c>
      <c r="EP49" s="135">
        <v>35.375999999999998</v>
      </c>
      <c r="EQ49" s="135">
        <v>-17.067699999999999</v>
      </c>
      <c r="ER49" s="135">
        <v>-17.960100000000001</v>
      </c>
      <c r="ES49" s="135">
        <v>-33.6387</v>
      </c>
      <c r="ET49" s="135">
        <v>0</v>
      </c>
      <c r="EU49" s="135">
        <v>-15.66</v>
      </c>
      <c r="EV49" s="134"/>
      <c r="EW49" s="135">
        <v>18.1448</v>
      </c>
      <c r="EX49" s="135">
        <v>-12.8584</v>
      </c>
      <c r="EY49" s="135">
        <v>-41.366100000000003</v>
      </c>
      <c r="EZ49" s="135">
        <v>-40.624200000000002</v>
      </c>
      <c r="FA49" s="135">
        <v>13.324199999999999</v>
      </c>
      <c r="FB49" s="135">
        <v>-75.021500000000003</v>
      </c>
      <c r="FC49" s="135">
        <v>41.825400000000002</v>
      </c>
      <c r="FD49" s="135">
        <v>22.8278</v>
      </c>
      <c r="FE49" s="134"/>
      <c r="FF49" s="135">
        <v>22.437000000000001</v>
      </c>
      <c r="FG49" s="135">
        <v>41.0411</v>
      </c>
      <c r="FH49" s="135">
        <v>41.7057</v>
      </c>
      <c r="FI49" s="135">
        <v>39.5411</v>
      </c>
      <c r="FJ49" s="135">
        <v>-15.2385</v>
      </c>
      <c r="FK49" s="135">
        <v>-15.2385</v>
      </c>
      <c r="FL49" s="135">
        <v>127.7692</v>
      </c>
      <c r="FM49" s="135">
        <v>-55.014299999999999</v>
      </c>
      <c r="FN49" s="135">
        <v>-54.551600000000001</v>
      </c>
      <c r="FO49" s="135">
        <v>79.509</v>
      </c>
      <c r="FP49" s="135">
        <v>84.505799999999994</v>
      </c>
      <c r="FQ49" s="135">
        <v>39.0625</v>
      </c>
      <c r="FR49" s="135">
        <v>19.3</v>
      </c>
      <c r="FS49" s="135">
        <v>9.9885999999999999</v>
      </c>
      <c r="FT49" s="135">
        <v>1.5152000000000001</v>
      </c>
      <c r="FU49" s="135">
        <v>-6.06</v>
      </c>
      <c r="FV49" s="135">
        <v>20.02</v>
      </c>
      <c r="FW49" s="135">
        <v>38.0274</v>
      </c>
      <c r="FX49" s="134"/>
      <c r="FY49" s="135">
        <v>1.1930000000000001</v>
      </c>
      <c r="FZ49" s="135">
        <v>4.3250000000000002</v>
      </c>
      <c r="GA49" s="134"/>
      <c r="GB49" s="135">
        <v>48.43</v>
      </c>
      <c r="GC49" s="135">
        <v>-86.009500000000003</v>
      </c>
      <c r="GD49" s="135">
        <v>-78.658299999999997</v>
      </c>
      <c r="GE49" s="136">
        <v>15.435</v>
      </c>
      <c r="GF49" s="135">
        <v>75.603800000000007</v>
      </c>
      <c r="GG49" s="135">
        <v>22.4</v>
      </c>
      <c r="GH49" s="135">
        <v>-2.0392999999999999</v>
      </c>
      <c r="GI49" s="135">
        <v>-15.295999999999999</v>
      </c>
      <c r="GJ49" s="135">
        <v>-16.045000000000002</v>
      </c>
      <c r="GK49" s="135">
        <v>2.8117000000000001</v>
      </c>
      <c r="GL49" s="134"/>
      <c r="GM49" s="134"/>
      <c r="GN49" s="135">
        <v>-16.260100000000001</v>
      </c>
      <c r="GO49" s="135">
        <v>-25.528300000000002</v>
      </c>
      <c r="GP49" s="135">
        <v>16.032</v>
      </c>
      <c r="GQ49" s="135">
        <v>26.380199999999999</v>
      </c>
      <c r="GR49" s="135">
        <v>51.656999999999996</v>
      </c>
      <c r="GS49" s="135">
        <v>58.407899999999998</v>
      </c>
      <c r="GT49" s="135">
        <v>-96.127700000000004</v>
      </c>
      <c r="GU49" s="135">
        <v>-30.596599999999999</v>
      </c>
      <c r="GV49" s="135">
        <v>34.539000000000001</v>
      </c>
      <c r="GW49" s="135">
        <v>-19.692399999999999</v>
      </c>
      <c r="GX49" s="135">
        <v>11.1859</v>
      </c>
      <c r="GY49" s="135">
        <v>16.605699999999999</v>
      </c>
      <c r="GZ49" s="135">
        <v>16.181999999999999</v>
      </c>
      <c r="HA49" s="135">
        <v>13.537699999999999</v>
      </c>
      <c r="HB49" s="135">
        <v>138.0308</v>
      </c>
      <c r="HC49" s="135">
        <v>137.83789999999999</v>
      </c>
      <c r="HD49" s="135">
        <v>101.4</v>
      </c>
      <c r="HE49" s="135">
        <v>-100.32899999999999</v>
      </c>
      <c r="HF49" s="135">
        <v>-325.69709999999998</v>
      </c>
      <c r="HG49" s="135">
        <v>327.57740000000001</v>
      </c>
      <c r="HH49" s="135">
        <v>425.61239999999998</v>
      </c>
      <c r="HI49" s="135">
        <v>-132.14109999999999</v>
      </c>
      <c r="HJ49" s="135">
        <v>-129.96899999999999</v>
      </c>
      <c r="HK49" s="135">
        <v>-56.210599999999999</v>
      </c>
      <c r="HL49" s="135">
        <v>-46.199100000000001</v>
      </c>
      <c r="HM49" s="135">
        <v>79.296199999999999</v>
      </c>
      <c r="HN49" s="135">
        <v>79.173199999999994</v>
      </c>
      <c r="HO49" s="134"/>
      <c r="HP49" s="134"/>
      <c r="HQ49" s="135">
        <v>33.775199999999998</v>
      </c>
      <c r="HR49" s="135">
        <v>33.621400000000001</v>
      </c>
      <c r="HS49" s="135">
        <v>-54.263599999999997</v>
      </c>
      <c r="HT49" s="135">
        <v>-53.136600000000001</v>
      </c>
      <c r="HU49" s="135">
        <v>97.65</v>
      </c>
      <c r="HV49" s="135">
        <v>96.75</v>
      </c>
      <c r="HW49" s="135">
        <v>20.3</v>
      </c>
      <c r="HX49" s="135">
        <v>19</v>
      </c>
      <c r="HY49" s="135">
        <v>21.556000000000001</v>
      </c>
      <c r="HZ49" s="135">
        <v>42</v>
      </c>
      <c r="IA49" s="135">
        <v>-366.51409999999998</v>
      </c>
      <c r="IB49" s="135">
        <v>110.1742</v>
      </c>
      <c r="IC49" s="135">
        <v>109.1225</v>
      </c>
      <c r="ID49" s="135">
        <v>18.5</v>
      </c>
      <c r="IE49" s="135">
        <v>-29.1</v>
      </c>
      <c r="IF49" s="135">
        <v>-31</v>
      </c>
      <c r="IG49" s="135">
        <v>-31.1</v>
      </c>
      <c r="IH49" s="134"/>
      <c r="II49" s="135">
        <v>1.0818000000000001</v>
      </c>
      <c r="IJ49" s="135">
        <v>-418.16329999999999</v>
      </c>
      <c r="IK49" s="135">
        <v>-328.54969999999997</v>
      </c>
      <c r="IL49" s="135">
        <v>474.8741</v>
      </c>
      <c r="IM49" s="135">
        <v>388.95100000000002</v>
      </c>
      <c r="IN49" s="135">
        <v>49.596200000000003</v>
      </c>
      <c r="IO49" s="135">
        <v>-381.47199999999998</v>
      </c>
      <c r="IP49" s="135">
        <v>378.35739999999998</v>
      </c>
      <c r="IQ49" s="135">
        <v>-165.9135</v>
      </c>
      <c r="IR49" s="135">
        <v>-226.1781</v>
      </c>
      <c r="IS49" s="135">
        <v>-372.77499999999998</v>
      </c>
      <c r="IT49" s="135">
        <v>100.4087</v>
      </c>
      <c r="IU49" s="135">
        <v>101.0688</v>
      </c>
      <c r="IV49" s="135">
        <v>170.69159999999999</v>
      </c>
      <c r="IW49" s="135">
        <v>-459.83330000000001</v>
      </c>
      <c r="IX49" s="135">
        <v>237.5515</v>
      </c>
      <c r="IY49" s="135">
        <v>-230.92420000000001</v>
      </c>
      <c r="IZ49" s="135">
        <v>236.5463</v>
      </c>
      <c r="JA49" s="135">
        <v>-10.465999999999999</v>
      </c>
      <c r="JB49" s="134"/>
      <c r="JC49" s="135">
        <v>16.72</v>
      </c>
      <c r="JD49" s="135">
        <v>6.5590000000000002</v>
      </c>
      <c r="JE49" s="135">
        <v>6.5030000000000001</v>
      </c>
      <c r="JF49" s="135">
        <v>-16.8</v>
      </c>
      <c r="JG49" s="135">
        <v>-8.32</v>
      </c>
      <c r="JH49" s="134"/>
      <c r="JI49" s="135">
        <v>8.5556999999999999</v>
      </c>
      <c r="JJ49" s="135">
        <v>-21.709</v>
      </c>
      <c r="JK49" s="135">
        <v>-34.923299999999998</v>
      </c>
      <c r="JL49" s="135">
        <v>16.3</v>
      </c>
      <c r="JM49" s="135">
        <v>51.393000000000001</v>
      </c>
      <c r="JN49" s="135">
        <v>47.631999999999998</v>
      </c>
      <c r="JO49" s="134"/>
      <c r="JP49" s="134"/>
      <c r="JQ49" s="135">
        <v>51.761800000000001</v>
      </c>
      <c r="JR49" s="135">
        <v>52.508000000000003</v>
      </c>
      <c r="JS49" s="135">
        <v>51.041699999999999</v>
      </c>
      <c r="JT49" s="134"/>
      <c r="JU49" s="135">
        <v>31.2</v>
      </c>
      <c r="JV49" s="135">
        <v>-27.951899999999998</v>
      </c>
      <c r="JW49" s="134"/>
      <c r="JX49" s="134"/>
      <c r="JY49" s="135">
        <v>-47.627899999999997</v>
      </c>
      <c r="JZ49" s="135">
        <v>82.093900000000005</v>
      </c>
      <c r="KA49" s="135">
        <v>56.996899999999997</v>
      </c>
      <c r="KB49" s="135">
        <v>-47.289400000000001</v>
      </c>
      <c r="KC49" s="135">
        <v>-81.072900000000004</v>
      </c>
      <c r="KD49" s="135">
        <v>45.320500000000003</v>
      </c>
      <c r="KE49" s="135">
        <v>36.0319</v>
      </c>
      <c r="KF49" s="135">
        <v>-41.9</v>
      </c>
      <c r="KG49" s="135">
        <v>42.5</v>
      </c>
      <c r="KH49" s="135">
        <v>94.094300000000004</v>
      </c>
      <c r="KI49" s="135">
        <v>27.748799999999999</v>
      </c>
    </row>
    <row r="50" spans="1:295" ht="18" customHeight="1" x14ac:dyDescent="0.3">
      <c r="A50" s="133" t="s">
        <v>60</v>
      </c>
      <c r="B50" s="133" t="s">
        <v>703</v>
      </c>
      <c r="C50" s="137"/>
      <c r="D50" s="138">
        <v>19.800899999999999</v>
      </c>
      <c r="E50" s="138">
        <v>-29.376200000000001</v>
      </c>
      <c r="F50" s="138">
        <v>-33.393900000000002</v>
      </c>
      <c r="G50" s="138">
        <v>31.965900000000001</v>
      </c>
      <c r="H50" s="137"/>
      <c r="I50" s="138">
        <v>54.388300000000001</v>
      </c>
      <c r="J50" s="138">
        <v>-94.129199999999997</v>
      </c>
      <c r="K50" s="138">
        <v>68.216099999999997</v>
      </c>
      <c r="L50" s="138">
        <v>33.923000000000002</v>
      </c>
      <c r="M50" s="138">
        <v>33.705100000000002</v>
      </c>
      <c r="N50" s="138">
        <v>4.4400000000000004</v>
      </c>
      <c r="O50" s="138">
        <v>-73.807000000000002</v>
      </c>
      <c r="P50" s="138">
        <v>66</v>
      </c>
      <c r="Q50" s="138">
        <v>18.216000000000001</v>
      </c>
      <c r="R50" s="138">
        <v>-63.8</v>
      </c>
      <c r="S50" s="138">
        <v>13.905099999999999</v>
      </c>
      <c r="T50" s="138">
        <v>53.1</v>
      </c>
      <c r="U50" s="138">
        <v>9.8925000000000001</v>
      </c>
      <c r="V50" s="138">
        <v>9.9198000000000004</v>
      </c>
      <c r="W50" s="138">
        <v>16.5718</v>
      </c>
      <c r="X50" s="138">
        <v>7.9550999999999998</v>
      </c>
      <c r="Y50" s="138">
        <v>0.4153</v>
      </c>
      <c r="Z50" s="138">
        <v>2.5956000000000001</v>
      </c>
      <c r="AA50" s="137"/>
      <c r="AB50" s="137"/>
      <c r="AC50" s="138">
        <v>-66.86</v>
      </c>
      <c r="AD50" s="138">
        <v>-66.52</v>
      </c>
      <c r="AE50" s="137"/>
      <c r="AF50" s="138">
        <v>-4.4400000000000004</v>
      </c>
      <c r="AG50" s="138">
        <v>72.599999999999994</v>
      </c>
      <c r="AH50" s="138">
        <v>24.869</v>
      </c>
      <c r="AI50" s="138">
        <v>0.28699999999999998</v>
      </c>
      <c r="AJ50" s="139">
        <v>-37.979999999999997</v>
      </c>
      <c r="AK50" s="138">
        <v>-38.119999999999997</v>
      </c>
      <c r="AL50" s="138">
        <v>-54.73</v>
      </c>
      <c r="AM50" s="138">
        <v>38.18</v>
      </c>
      <c r="AN50" s="138">
        <v>38.32</v>
      </c>
      <c r="AO50" s="138">
        <v>23.441700000000001</v>
      </c>
      <c r="AP50" s="138">
        <v>-5.3041999999999998</v>
      </c>
      <c r="AQ50" s="138">
        <v>72.756399999999999</v>
      </c>
      <c r="AR50" s="138">
        <v>76.2898</v>
      </c>
      <c r="AS50" s="138">
        <v>30.431699999999999</v>
      </c>
      <c r="AT50" s="138">
        <v>-43.454500000000003</v>
      </c>
      <c r="AU50" s="138">
        <v>-43.295999999999999</v>
      </c>
      <c r="AV50" s="138">
        <v>5.9066000000000001</v>
      </c>
      <c r="AW50" s="138">
        <v>5.9302000000000001</v>
      </c>
      <c r="AX50" s="138">
        <v>75.0565</v>
      </c>
      <c r="AY50" s="138">
        <v>75.901499999999999</v>
      </c>
      <c r="AZ50" s="138">
        <v>11.2913</v>
      </c>
      <c r="BA50" s="138">
        <v>10.0762</v>
      </c>
      <c r="BB50" s="138">
        <v>-502.46940000000001</v>
      </c>
      <c r="BC50" s="138">
        <v>-1.1021000000000001</v>
      </c>
      <c r="BD50" s="138">
        <v>-11</v>
      </c>
      <c r="BE50" s="138">
        <v>-11</v>
      </c>
      <c r="BF50" s="138">
        <v>50.146299999999997</v>
      </c>
      <c r="BG50" s="138">
        <v>48.980499999999999</v>
      </c>
      <c r="BH50" s="138">
        <v>-6.3646000000000003</v>
      </c>
      <c r="BI50" s="137"/>
      <c r="BJ50" s="138">
        <v>-75.553200000000004</v>
      </c>
      <c r="BK50" s="138">
        <v>10.2182</v>
      </c>
      <c r="BL50" s="138">
        <v>9.9594000000000005</v>
      </c>
      <c r="BM50" s="138">
        <v>6.6877000000000004</v>
      </c>
      <c r="BN50" s="138">
        <v>545.39610000000005</v>
      </c>
      <c r="BO50" s="138">
        <v>124.63760000000001</v>
      </c>
      <c r="BP50" s="138">
        <v>123.8746</v>
      </c>
      <c r="BQ50" s="139">
        <v>-503.36309999999997</v>
      </c>
      <c r="BR50" s="138">
        <v>525.30679999999995</v>
      </c>
      <c r="BS50" s="137"/>
      <c r="BT50" s="138">
        <v>-105.501</v>
      </c>
      <c r="BU50" s="138">
        <v>108.79649999999999</v>
      </c>
      <c r="BV50" s="139">
        <v>105.2144</v>
      </c>
      <c r="BW50" s="138">
        <v>33.32</v>
      </c>
      <c r="BX50" s="138">
        <v>42.24</v>
      </c>
      <c r="BY50" s="139">
        <v>75.67</v>
      </c>
      <c r="BZ50" s="139">
        <v>84.79</v>
      </c>
      <c r="CA50" s="138">
        <v>11.926399999999999</v>
      </c>
      <c r="CB50" s="138">
        <v>12.0603</v>
      </c>
      <c r="CC50" s="138">
        <v>41.031500000000001</v>
      </c>
      <c r="CD50" s="138">
        <v>41.7774</v>
      </c>
      <c r="CE50" s="138">
        <v>-5.0788000000000002</v>
      </c>
      <c r="CF50" s="138">
        <v>-191.24879999999999</v>
      </c>
      <c r="CG50" s="138">
        <v>-191.04060000000001</v>
      </c>
      <c r="CH50" s="138">
        <v>7.7572999999999999</v>
      </c>
      <c r="CI50" s="138">
        <v>0</v>
      </c>
      <c r="CJ50" s="137"/>
      <c r="CK50" s="137"/>
      <c r="CL50" s="138">
        <v>147.19999999999999</v>
      </c>
      <c r="CM50" s="138">
        <v>132.80000000000001</v>
      </c>
      <c r="CN50" s="138">
        <v>-16.87</v>
      </c>
      <c r="CO50" s="138">
        <v>52.664900000000003</v>
      </c>
      <c r="CP50" s="138">
        <v>50.104599999999998</v>
      </c>
      <c r="CQ50" s="138">
        <v>50.97</v>
      </c>
      <c r="CR50" s="138">
        <v>-40.823900000000002</v>
      </c>
      <c r="CS50" s="138">
        <v>-40.285400000000003</v>
      </c>
      <c r="CT50" s="138">
        <v>60.503599999999999</v>
      </c>
      <c r="CU50" s="138">
        <v>-79.989400000000003</v>
      </c>
      <c r="CV50" s="138">
        <v>73.649799999999999</v>
      </c>
      <c r="CW50" s="138">
        <v>17.976600000000001</v>
      </c>
      <c r="CX50" s="138">
        <v>96.45</v>
      </c>
      <c r="CY50" s="138">
        <v>48.18</v>
      </c>
      <c r="CZ50" s="138">
        <v>48.5229</v>
      </c>
      <c r="DA50" s="138">
        <v>46.000700000000002</v>
      </c>
      <c r="DB50" s="138">
        <v>-25.02</v>
      </c>
      <c r="DC50" s="138">
        <v>-3.456</v>
      </c>
      <c r="DD50" s="137"/>
      <c r="DE50" s="137"/>
      <c r="DF50" s="138">
        <v>-110.5359</v>
      </c>
      <c r="DG50" s="137"/>
      <c r="DH50" s="138">
        <v>-25.988199999999999</v>
      </c>
      <c r="DI50" s="138">
        <v>-93.7</v>
      </c>
      <c r="DJ50" s="138">
        <v>-95.4</v>
      </c>
      <c r="DK50" s="138">
        <v>23.431100000000001</v>
      </c>
      <c r="DL50" s="139">
        <v>61.239600000000003</v>
      </c>
      <c r="DM50" s="138">
        <v>73.279499999999999</v>
      </c>
      <c r="DN50" s="138">
        <v>85.565200000000004</v>
      </c>
      <c r="DO50" s="138">
        <v>60.65</v>
      </c>
      <c r="DP50" s="138">
        <v>-10.3</v>
      </c>
      <c r="DQ50" s="138">
        <v>65.007000000000005</v>
      </c>
      <c r="DR50" s="138">
        <v>109.85120000000001</v>
      </c>
      <c r="DS50" s="138">
        <v>-1.63</v>
      </c>
      <c r="DT50" s="138">
        <v>-1.59</v>
      </c>
      <c r="DU50" s="138">
        <v>88.22</v>
      </c>
      <c r="DV50" s="138">
        <v>69.8</v>
      </c>
      <c r="DW50" s="138">
        <v>110.3818</v>
      </c>
      <c r="DX50" s="138">
        <v>108.9455</v>
      </c>
      <c r="DY50" s="138">
        <v>56.918900000000001</v>
      </c>
      <c r="DZ50" s="138">
        <v>54.2</v>
      </c>
      <c r="EA50" s="139">
        <v>252.57550000000001</v>
      </c>
      <c r="EB50" s="139">
        <v>205.66485</v>
      </c>
      <c r="EC50" s="139">
        <v>198.72475</v>
      </c>
      <c r="ED50" s="139">
        <v>200.70670000000001</v>
      </c>
      <c r="EE50" s="139">
        <v>98.449250000000006</v>
      </c>
      <c r="EF50" s="139">
        <v>74.759349999999998</v>
      </c>
      <c r="EG50" s="138">
        <v>-31.265999999999998</v>
      </c>
      <c r="EH50" s="139">
        <v>543.06169999999997</v>
      </c>
      <c r="EI50" s="138">
        <v>379.7611</v>
      </c>
      <c r="EJ50" s="137"/>
      <c r="EK50" s="138">
        <v>-14.4793</v>
      </c>
      <c r="EL50" s="138">
        <v>-11.8231</v>
      </c>
      <c r="EM50" s="138">
        <v>0</v>
      </c>
      <c r="EN50" s="138">
        <v>34.310499999999998</v>
      </c>
      <c r="EO50" s="138">
        <v>32.351199999999999</v>
      </c>
      <c r="EP50" s="138">
        <v>35.375999999999998</v>
      </c>
      <c r="EQ50" s="138">
        <v>-17.078199999999999</v>
      </c>
      <c r="ER50" s="138">
        <v>-17.895</v>
      </c>
      <c r="ES50" s="138">
        <v>-35.017699999999998</v>
      </c>
      <c r="ET50" s="138">
        <v>0</v>
      </c>
      <c r="EU50" s="138">
        <v>-15.62</v>
      </c>
      <c r="EV50" s="137"/>
      <c r="EW50" s="138">
        <v>17.613099999999999</v>
      </c>
      <c r="EX50" s="138">
        <v>-5.8548999999999998</v>
      </c>
      <c r="EY50" s="138">
        <v>-40.600999999999999</v>
      </c>
      <c r="EZ50" s="138">
        <v>-39.665100000000002</v>
      </c>
      <c r="FA50" s="138">
        <v>12.743399999999999</v>
      </c>
      <c r="FB50" s="138">
        <v>-75.253200000000007</v>
      </c>
      <c r="FC50" s="138">
        <v>42.406399999999998</v>
      </c>
      <c r="FD50" s="138">
        <v>22.5869</v>
      </c>
      <c r="FE50" s="137"/>
      <c r="FF50" s="138">
        <v>22.543900000000001</v>
      </c>
      <c r="FG50" s="138">
        <v>40.646900000000002</v>
      </c>
      <c r="FH50" s="138">
        <v>40.634599999999999</v>
      </c>
      <c r="FI50" s="138">
        <v>39.195700000000002</v>
      </c>
      <c r="FJ50" s="138">
        <v>-12.8941</v>
      </c>
      <c r="FK50" s="138">
        <v>-12.726699999999999</v>
      </c>
      <c r="FL50" s="138">
        <v>117.5543</v>
      </c>
      <c r="FM50" s="138">
        <v>-54.328499999999998</v>
      </c>
      <c r="FN50" s="138">
        <v>-53.889800000000001</v>
      </c>
      <c r="FO50" s="138">
        <v>73.481999999999999</v>
      </c>
      <c r="FP50" s="138">
        <v>80.424099999999996</v>
      </c>
      <c r="FQ50" s="138">
        <v>30.339200000000002</v>
      </c>
      <c r="FR50" s="138">
        <v>23.72</v>
      </c>
      <c r="FS50" s="138">
        <v>14.6737</v>
      </c>
      <c r="FT50" s="138">
        <v>1.5029999999999999</v>
      </c>
      <c r="FU50" s="138">
        <v>-9.4600000000000009</v>
      </c>
      <c r="FV50" s="138">
        <v>20.43</v>
      </c>
      <c r="FW50" s="138">
        <v>30.4513</v>
      </c>
      <c r="FX50" s="137"/>
      <c r="FY50" s="138">
        <v>0.96899999999999997</v>
      </c>
      <c r="FZ50" s="138">
        <v>4.4080000000000004</v>
      </c>
      <c r="GA50" s="137"/>
      <c r="GB50" s="138">
        <v>48.49</v>
      </c>
      <c r="GC50" s="138">
        <v>-81.815600000000003</v>
      </c>
      <c r="GD50" s="138">
        <v>-73.485399999999998</v>
      </c>
      <c r="GE50" s="138">
        <v>15.63</v>
      </c>
      <c r="GF50" s="138">
        <v>74.852400000000003</v>
      </c>
      <c r="GG50" s="138">
        <v>23.5</v>
      </c>
      <c r="GH50" s="138">
        <v>1.2536</v>
      </c>
      <c r="GI50" s="138">
        <v>-14.174099999999999</v>
      </c>
      <c r="GJ50" s="138">
        <v>-15.043100000000001</v>
      </c>
      <c r="GK50" s="138">
        <v>2.73</v>
      </c>
      <c r="GL50" s="137"/>
      <c r="GM50" s="137"/>
      <c r="GN50" s="138">
        <v>-16.572299999999998</v>
      </c>
      <c r="GO50" s="138">
        <v>-21.523700000000002</v>
      </c>
      <c r="GP50" s="138">
        <v>16.219200000000001</v>
      </c>
      <c r="GQ50" s="138">
        <v>22.178599999999999</v>
      </c>
      <c r="GR50" s="138">
        <v>54.076000000000001</v>
      </c>
      <c r="GS50" s="138">
        <v>55.217199999999998</v>
      </c>
      <c r="GT50" s="138">
        <v>-91.904799999999994</v>
      </c>
      <c r="GU50" s="138">
        <v>-28.771599999999999</v>
      </c>
      <c r="GV50" s="138">
        <v>29.8719</v>
      </c>
      <c r="GW50" s="138">
        <v>-14.949199999999999</v>
      </c>
      <c r="GX50" s="138">
        <v>11.605600000000001</v>
      </c>
      <c r="GY50" s="138">
        <v>16.4299</v>
      </c>
      <c r="GZ50" s="138">
        <v>15.7812</v>
      </c>
      <c r="HA50" s="138">
        <v>14</v>
      </c>
      <c r="HB50" s="138">
        <v>140.21700000000001</v>
      </c>
      <c r="HC50" s="138">
        <v>140.5446</v>
      </c>
      <c r="HD50" s="138">
        <v>108.1</v>
      </c>
      <c r="HE50" s="138">
        <v>-107.46429999999999</v>
      </c>
      <c r="HF50" s="138">
        <v>-341.7998</v>
      </c>
      <c r="HG50" s="138">
        <v>338.65989999999999</v>
      </c>
      <c r="HH50" s="138">
        <v>450.5478</v>
      </c>
      <c r="HI50" s="138">
        <v>-135.0855</v>
      </c>
      <c r="HJ50" s="138">
        <v>-132.54470000000001</v>
      </c>
      <c r="HK50" s="138">
        <v>-54.7545</v>
      </c>
      <c r="HL50" s="138">
        <v>-45.370600000000003</v>
      </c>
      <c r="HM50" s="138">
        <v>81.667400000000001</v>
      </c>
      <c r="HN50" s="138">
        <v>81.67</v>
      </c>
      <c r="HO50" s="138">
        <v>-86.920699999999997</v>
      </c>
      <c r="HP50" s="137"/>
      <c r="HQ50" s="138">
        <v>33.808199999999999</v>
      </c>
      <c r="HR50" s="138">
        <v>33.786200000000001</v>
      </c>
      <c r="HS50" s="138">
        <v>-53.279699999999998</v>
      </c>
      <c r="HT50" s="138">
        <v>-53.653100000000002</v>
      </c>
      <c r="HU50" s="138">
        <v>96.26</v>
      </c>
      <c r="HV50" s="138">
        <v>97.14</v>
      </c>
      <c r="HW50" s="138">
        <v>18.399999999999999</v>
      </c>
      <c r="HX50" s="138">
        <v>19.399999999999999</v>
      </c>
      <c r="HY50" s="138">
        <v>21.534600000000001</v>
      </c>
      <c r="HZ50" s="138">
        <v>42.32</v>
      </c>
      <c r="IA50" s="138">
        <v>-367.59429999999998</v>
      </c>
      <c r="IB50" s="138">
        <v>111.8415</v>
      </c>
      <c r="IC50" s="138">
        <v>111.8664</v>
      </c>
      <c r="ID50" s="138">
        <v>17.899999999999999</v>
      </c>
      <c r="IE50" s="138">
        <v>-32.5</v>
      </c>
      <c r="IF50" s="138">
        <v>-32.799999999999997</v>
      </c>
      <c r="IG50" s="138">
        <v>-32.799999999999997</v>
      </c>
      <c r="IH50" s="137"/>
      <c r="II50" s="138">
        <v>1.2804</v>
      </c>
      <c r="IJ50" s="138">
        <v>-443.00450000000001</v>
      </c>
      <c r="IK50" s="138">
        <v>-354.40379999999999</v>
      </c>
      <c r="IL50" s="138">
        <v>470.31400000000002</v>
      </c>
      <c r="IM50" s="138">
        <v>382.2423</v>
      </c>
      <c r="IN50" s="138">
        <v>24.639399999999998</v>
      </c>
      <c r="IO50" s="138">
        <v>-373.53030000000001</v>
      </c>
      <c r="IP50" s="138">
        <v>376.48050000000001</v>
      </c>
      <c r="IQ50" s="138">
        <v>-173.10210000000001</v>
      </c>
      <c r="IR50" s="138">
        <v>-229.6317</v>
      </c>
      <c r="IS50" s="138">
        <v>-370.6096</v>
      </c>
      <c r="IT50" s="138">
        <v>96.365300000000005</v>
      </c>
      <c r="IU50" s="138">
        <v>98.697000000000003</v>
      </c>
      <c r="IV50" s="138">
        <v>169.3706</v>
      </c>
      <c r="IW50" s="138">
        <v>-458.30270000000002</v>
      </c>
      <c r="IX50" s="138">
        <v>234.11689999999999</v>
      </c>
      <c r="IY50" s="138">
        <v>-228.0753</v>
      </c>
      <c r="IZ50" s="138">
        <v>229.11349999999999</v>
      </c>
      <c r="JA50" s="138">
        <v>-10.389099999999999</v>
      </c>
      <c r="JB50" s="137"/>
      <c r="JC50" s="138">
        <v>16.48</v>
      </c>
      <c r="JD50" s="138">
        <v>6.6349999999999998</v>
      </c>
      <c r="JE50" s="138">
        <v>6.6470000000000002</v>
      </c>
      <c r="JF50" s="138">
        <v>-15.68</v>
      </c>
      <c r="JG50" s="138">
        <v>-8.08</v>
      </c>
      <c r="JH50" s="137"/>
      <c r="JI50" s="138">
        <v>8.7326999999999995</v>
      </c>
      <c r="JJ50" s="138">
        <v>-22.206499999999998</v>
      </c>
      <c r="JK50" s="138">
        <v>-35.216299999999997</v>
      </c>
      <c r="JL50" s="138">
        <v>16.8</v>
      </c>
      <c r="JM50" s="138">
        <v>49.892000000000003</v>
      </c>
      <c r="JN50" s="138">
        <v>48.655999999999999</v>
      </c>
      <c r="JO50" s="137"/>
      <c r="JP50" s="137"/>
      <c r="JQ50" s="138">
        <v>52.438299999999998</v>
      </c>
      <c r="JR50" s="138">
        <v>53.612400000000001</v>
      </c>
      <c r="JS50" s="138">
        <v>54.271700000000003</v>
      </c>
      <c r="JT50" s="137"/>
      <c r="JU50" s="138">
        <v>35</v>
      </c>
      <c r="JV50" s="138">
        <v>-28.825900000000001</v>
      </c>
      <c r="JW50" s="137"/>
      <c r="JX50" s="137"/>
      <c r="JY50" s="138">
        <v>-48.782400000000003</v>
      </c>
      <c r="JZ50" s="138">
        <v>80.895300000000006</v>
      </c>
      <c r="KA50" s="138">
        <v>56.441899999999997</v>
      </c>
      <c r="KB50" s="138">
        <v>-48.250300000000003</v>
      </c>
      <c r="KC50" s="138">
        <v>-79.965500000000006</v>
      </c>
      <c r="KD50" s="138">
        <v>45.2102</v>
      </c>
      <c r="KE50" s="138">
        <v>34.247500000000002</v>
      </c>
      <c r="KF50" s="138">
        <v>-43.9</v>
      </c>
      <c r="KG50" s="138">
        <v>44.8</v>
      </c>
      <c r="KH50" s="138">
        <v>111.3053</v>
      </c>
      <c r="KI50" s="138">
        <v>13.3391</v>
      </c>
    </row>
    <row r="51" spans="1:295" ht="18" customHeight="1" x14ac:dyDescent="0.3">
      <c r="A51" s="133" t="s">
        <v>60</v>
      </c>
      <c r="B51" s="133" t="s">
        <v>704</v>
      </c>
      <c r="C51" s="137"/>
      <c r="D51" s="138">
        <v>19.2895</v>
      </c>
      <c r="E51" s="139">
        <v>-28.77045</v>
      </c>
      <c r="F51" s="138">
        <v>-33.896999999999998</v>
      </c>
      <c r="G51" s="138">
        <v>31.185500000000001</v>
      </c>
      <c r="H51" s="137"/>
      <c r="I51" s="138">
        <v>53.057099999999998</v>
      </c>
      <c r="J51" s="138">
        <v>-92.881200000000007</v>
      </c>
      <c r="K51" s="138">
        <v>66.696200000000005</v>
      </c>
      <c r="L51" s="138">
        <v>33.877000000000002</v>
      </c>
      <c r="M51" s="138">
        <v>34.042700000000004</v>
      </c>
      <c r="N51" s="138">
        <v>4.4400000000000004</v>
      </c>
      <c r="O51" s="138">
        <v>-70.180000000000007</v>
      </c>
      <c r="P51" s="138">
        <v>61.6</v>
      </c>
      <c r="Q51" s="138">
        <v>17.388000000000002</v>
      </c>
      <c r="R51" s="138">
        <v>-61.6</v>
      </c>
      <c r="S51" s="138">
        <v>13.988899999999999</v>
      </c>
      <c r="T51" s="138">
        <v>52.722999999999999</v>
      </c>
      <c r="U51" s="138">
        <v>10.4998</v>
      </c>
      <c r="V51" s="138">
        <v>10.618600000000001</v>
      </c>
      <c r="W51" s="138">
        <v>17.8261</v>
      </c>
      <c r="X51" s="138">
        <v>8.5572999999999997</v>
      </c>
      <c r="Y51" s="138">
        <v>2.0647000000000002</v>
      </c>
      <c r="Z51" s="138">
        <v>4.5652999999999997</v>
      </c>
      <c r="AA51" s="137"/>
      <c r="AB51" s="137"/>
      <c r="AC51" s="138">
        <v>-66.12</v>
      </c>
      <c r="AD51" s="138">
        <v>-65.760000000000005</v>
      </c>
      <c r="AE51" s="137"/>
      <c r="AF51" s="138">
        <v>-4.4400000000000004</v>
      </c>
      <c r="AG51" s="138">
        <v>68.2</v>
      </c>
      <c r="AH51" s="138">
        <v>24.861000000000001</v>
      </c>
      <c r="AI51" s="138">
        <v>0.28399999999999997</v>
      </c>
      <c r="AJ51" s="139">
        <v>-36.75</v>
      </c>
      <c r="AK51" s="138">
        <v>-36.92</v>
      </c>
      <c r="AL51" s="138">
        <v>-55.08</v>
      </c>
      <c r="AM51" s="138">
        <v>36.950000000000003</v>
      </c>
      <c r="AN51" s="138">
        <v>37.08</v>
      </c>
      <c r="AO51" s="138">
        <v>22.587700000000002</v>
      </c>
      <c r="AP51" s="138">
        <v>-4.3598999999999997</v>
      </c>
      <c r="AQ51" s="138">
        <v>71.825500000000005</v>
      </c>
      <c r="AR51" s="138">
        <v>74.625699999999995</v>
      </c>
      <c r="AS51" s="138">
        <v>30.9376</v>
      </c>
      <c r="AT51" s="138">
        <v>-43.463799999999999</v>
      </c>
      <c r="AU51" s="138">
        <v>-43.471800000000002</v>
      </c>
      <c r="AV51" s="138">
        <v>5.1563999999999997</v>
      </c>
      <c r="AW51" s="138">
        <v>5.1608000000000001</v>
      </c>
      <c r="AX51" s="138">
        <v>74.442800000000005</v>
      </c>
      <c r="AY51" s="138">
        <v>75.538600000000002</v>
      </c>
      <c r="AZ51" s="138">
        <v>9.8734000000000002</v>
      </c>
      <c r="BA51" s="138">
        <v>8.8295999999999992</v>
      </c>
      <c r="BB51" s="138">
        <v>-490.63569999999999</v>
      </c>
      <c r="BC51" s="138">
        <v>-1.6867000000000001</v>
      </c>
      <c r="BD51" s="138">
        <v>-10.8</v>
      </c>
      <c r="BE51" s="138">
        <v>-10.8</v>
      </c>
      <c r="BF51" s="138">
        <v>50.4392</v>
      </c>
      <c r="BG51" s="138">
        <v>49.416200000000003</v>
      </c>
      <c r="BH51" s="138">
        <v>-6.6985999999999999</v>
      </c>
      <c r="BI51" s="137"/>
      <c r="BJ51" s="138">
        <v>-77.2273</v>
      </c>
      <c r="BK51" s="138">
        <v>9.9460999999999995</v>
      </c>
      <c r="BL51" s="138">
        <v>9.8711000000000002</v>
      </c>
      <c r="BM51" s="138">
        <v>6.7244000000000002</v>
      </c>
      <c r="BN51" s="138">
        <v>538.2242</v>
      </c>
      <c r="BO51" s="138">
        <v>119.8767</v>
      </c>
      <c r="BP51" s="138">
        <v>119.63249999999999</v>
      </c>
      <c r="BQ51" s="138">
        <v>-483.01440000000002</v>
      </c>
      <c r="BR51" s="138">
        <v>521.35659999999996</v>
      </c>
      <c r="BS51" s="137"/>
      <c r="BT51" s="138">
        <v>-105.5286</v>
      </c>
      <c r="BU51" s="138">
        <v>106.79649999999999</v>
      </c>
      <c r="BV51" s="138">
        <v>105.2144</v>
      </c>
      <c r="BW51" s="138">
        <v>32.96</v>
      </c>
      <c r="BX51" s="138">
        <v>40.11</v>
      </c>
      <c r="BY51" s="138">
        <v>75.67</v>
      </c>
      <c r="BZ51" s="138">
        <v>85.25</v>
      </c>
      <c r="CA51" s="138">
        <v>8.4435000000000002</v>
      </c>
      <c r="CB51" s="138">
        <v>7.9077000000000002</v>
      </c>
      <c r="CC51" s="138">
        <v>46.301600000000001</v>
      </c>
      <c r="CD51" s="138">
        <v>46.979300000000002</v>
      </c>
      <c r="CE51" s="138">
        <v>-3.7498</v>
      </c>
      <c r="CF51" s="138">
        <v>-181.91970000000001</v>
      </c>
      <c r="CG51" s="138">
        <v>-181.72</v>
      </c>
      <c r="CH51" s="138">
        <v>7.5906000000000002</v>
      </c>
      <c r="CI51" s="138">
        <v>0</v>
      </c>
      <c r="CJ51" s="137"/>
      <c r="CK51" s="137"/>
      <c r="CL51" s="138">
        <v>142.30000000000001</v>
      </c>
      <c r="CM51" s="138">
        <v>128</v>
      </c>
      <c r="CN51" s="138">
        <v>-16.64</v>
      </c>
      <c r="CO51" s="138">
        <v>54.501300000000001</v>
      </c>
      <c r="CP51" s="138">
        <v>52.506300000000003</v>
      </c>
      <c r="CQ51" s="138">
        <v>53.236400000000003</v>
      </c>
      <c r="CR51" s="138">
        <v>-36.605400000000003</v>
      </c>
      <c r="CS51" s="138">
        <v>-36.739800000000002</v>
      </c>
      <c r="CT51" s="138">
        <v>55.940800000000003</v>
      </c>
      <c r="CU51" s="138">
        <v>-77.772099999999995</v>
      </c>
      <c r="CV51" s="138">
        <v>66.932400000000001</v>
      </c>
      <c r="CW51" s="138">
        <v>17.402799999999999</v>
      </c>
      <c r="CX51" s="138">
        <v>90.08</v>
      </c>
      <c r="CY51" s="138">
        <v>45.35</v>
      </c>
      <c r="CZ51" s="138">
        <v>47.116700000000002</v>
      </c>
      <c r="DA51" s="138">
        <v>44.828800000000001</v>
      </c>
      <c r="DB51" s="138">
        <v>-24.52</v>
      </c>
      <c r="DC51" s="137"/>
      <c r="DD51" s="137"/>
      <c r="DE51" s="137"/>
      <c r="DF51" s="138">
        <v>-88.442400000000006</v>
      </c>
      <c r="DG51" s="137"/>
      <c r="DH51" s="138">
        <v>-25.334</v>
      </c>
      <c r="DI51" s="138">
        <v>-94</v>
      </c>
      <c r="DJ51" s="138">
        <v>-92.9</v>
      </c>
      <c r="DK51" s="138">
        <v>23.172899999999998</v>
      </c>
      <c r="DL51" s="138">
        <v>58.602899999999998</v>
      </c>
      <c r="DM51" s="138">
        <v>69.522300000000001</v>
      </c>
      <c r="DN51" s="138">
        <v>84.393299999999996</v>
      </c>
      <c r="DO51" s="138">
        <v>58.13</v>
      </c>
      <c r="DP51" s="138">
        <v>-9</v>
      </c>
      <c r="DQ51" s="138">
        <v>64.464500000000001</v>
      </c>
      <c r="DR51" s="138">
        <v>87.692499999999995</v>
      </c>
      <c r="DS51" s="138">
        <v>-1.55</v>
      </c>
      <c r="DT51" s="138">
        <v>-1.49</v>
      </c>
      <c r="DU51" s="138">
        <v>82.02</v>
      </c>
      <c r="DV51" s="138">
        <v>69.77</v>
      </c>
      <c r="DW51" s="138">
        <v>87.236400000000003</v>
      </c>
      <c r="DX51" s="138">
        <v>85.2727</v>
      </c>
      <c r="DY51" s="138">
        <v>44.771599999999999</v>
      </c>
      <c r="DZ51" s="138">
        <v>44.009099999999997</v>
      </c>
      <c r="EA51" s="138">
        <v>240.46619999999999</v>
      </c>
      <c r="EB51" s="138">
        <v>193.3022</v>
      </c>
      <c r="EC51" s="138">
        <v>186.94</v>
      </c>
      <c r="ED51" s="138">
        <v>188.21979999999999</v>
      </c>
      <c r="EE51" s="138">
        <v>97.4148</v>
      </c>
      <c r="EF51" s="138">
        <v>74.500100000000003</v>
      </c>
      <c r="EG51" s="138">
        <v>-31.593</v>
      </c>
      <c r="EH51" s="139">
        <v>516.87784999999997</v>
      </c>
      <c r="EI51" s="138">
        <v>376.9889</v>
      </c>
      <c r="EJ51" s="137"/>
      <c r="EK51" s="138">
        <v>-15.464</v>
      </c>
      <c r="EL51" s="138">
        <v>-12.1389</v>
      </c>
      <c r="EM51" s="138">
        <v>0</v>
      </c>
      <c r="EN51" s="138">
        <v>37.9953</v>
      </c>
      <c r="EO51" s="138">
        <v>34.846200000000003</v>
      </c>
      <c r="EP51" s="138">
        <v>35.375999999999998</v>
      </c>
      <c r="EQ51" s="138">
        <v>-27.693899999999999</v>
      </c>
      <c r="ER51" s="138">
        <v>-28.4956</v>
      </c>
      <c r="ES51" s="138">
        <v>-30.8626</v>
      </c>
      <c r="ET51" s="138">
        <v>0</v>
      </c>
      <c r="EU51" s="138">
        <v>-15.53</v>
      </c>
      <c r="EV51" s="137"/>
      <c r="EW51" s="138">
        <v>17.377400000000002</v>
      </c>
      <c r="EX51" s="138">
        <v>2.9342000000000001</v>
      </c>
      <c r="EY51" s="138">
        <v>-40.367199999999997</v>
      </c>
      <c r="EZ51" s="138">
        <v>-39.2956</v>
      </c>
      <c r="FA51" s="138">
        <v>12.504200000000001</v>
      </c>
      <c r="FB51" s="138">
        <v>-71.8459</v>
      </c>
      <c r="FC51" s="138">
        <v>35.902700000000003</v>
      </c>
      <c r="FD51" s="138">
        <v>22.9605</v>
      </c>
      <c r="FE51" s="137"/>
      <c r="FF51" s="138">
        <v>22.649000000000001</v>
      </c>
      <c r="FG51" s="138">
        <v>40.974699999999999</v>
      </c>
      <c r="FH51" s="138">
        <v>40.798099999999998</v>
      </c>
      <c r="FI51" s="138">
        <v>39.030900000000003</v>
      </c>
      <c r="FJ51" s="138">
        <v>-9.5449999999999999</v>
      </c>
      <c r="FK51" s="138">
        <v>-9.8798999999999992</v>
      </c>
      <c r="FL51" s="138">
        <v>115.8798</v>
      </c>
      <c r="FM51" s="138">
        <v>-42.455300000000001</v>
      </c>
      <c r="FN51" s="138">
        <v>-42.816499999999998</v>
      </c>
      <c r="FO51" s="138">
        <v>71.586600000000004</v>
      </c>
      <c r="FP51" s="138">
        <v>80.880399999999995</v>
      </c>
      <c r="FQ51" s="138">
        <v>31.847999999999999</v>
      </c>
      <c r="FR51" s="138">
        <v>25.11</v>
      </c>
      <c r="FS51" s="138">
        <v>14.7689</v>
      </c>
      <c r="FT51" s="138">
        <v>1.4212</v>
      </c>
      <c r="FU51" s="138">
        <v>-9.24</v>
      </c>
      <c r="FV51" s="138">
        <v>19.79</v>
      </c>
      <c r="FW51" s="138">
        <v>31.867000000000001</v>
      </c>
      <c r="FX51" s="137"/>
      <c r="FY51" s="138">
        <v>0.75800000000000001</v>
      </c>
      <c r="FZ51" s="138">
        <v>4.4029999999999996</v>
      </c>
      <c r="GA51" s="137"/>
      <c r="GB51" s="138">
        <v>49.86</v>
      </c>
      <c r="GC51" s="138">
        <v>-81.153800000000004</v>
      </c>
      <c r="GD51" s="138">
        <v>-71.386700000000005</v>
      </c>
      <c r="GE51" s="139">
        <v>15.345000000000001</v>
      </c>
      <c r="GF51" s="138">
        <v>75.605599999999995</v>
      </c>
      <c r="GG51" s="138">
        <v>24.7</v>
      </c>
      <c r="GH51" s="139">
        <v>0.62680000000000002</v>
      </c>
      <c r="GI51" s="138">
        <v>-14.5085</v>
      </c>
      <c r="GJ51" s="138">
        <v>-15.261100000000001</v>
      </c>
      <c r="GK51" s="138">
        <v>2.6474000000000002</v>
      </c>
      <c r="GL51" s="137"/>
      <c r="GM51" s="137"/>
      <c r="GN51" s="139">
        <v>-17.036300000000001</v>
      </c>
      <c r="GO51" s="138">
        <v>-20.4451</v>
      </c>
      <c r="GP51" s="138">
        <v>16.625699999999998</v>
      </c>
      <c r="GQ51" s="138">
        <v>21.510300000000001</v>
      </c>
      <c r="GR51" s="138">
        <v>54.447600000000001</v>
      </c>
      <c r="GS51" s="138">
        <v>55.55</v>
      </c>
      <c r="GT51" s="138">
        <v>-89.548199999999994</v>
      </c>
      <c r="GU51" s="138">
        <v>-28.5062</v>
      </c>
      <c r="GV51" s="138">
        <v>31.248100000000001</v>
      </c>
      <c r="GW51" s="138">
        <v>-13.6464</v>
      </c>
      <c r="GX51" s="138">
        <v>11.3537</v>
      </c>
      <c r="GY51" s="138">
        <v>15.6584</v>
      </c>
      <c r="GZ51" s="138">
        <v>15.169499999999999</v>
      </c>
      <c r="HA51" s="138">
        <v>13</v>
      </c>
      <c r="HB51" s="138">
        <v>144.29409999999999</v>
      </c>
      <c r="HC51" s="138">
        <v>142.8792</v>
      </c>
      <c r="HD51" s="138">
        <v>167.6</v>
      </c>
      <c r="HE51" s="138">
        <v>-167.1773</v>
      </c>
      <c r="HF51" s="138">
        <v>-413.65960000000001</v>
      </c>
      <c r="HG51" s="138">
        <v>414.7792</v>
      </c>
      <c r="HH51" s="138">
        <v>493.74950000000001</v>
      </c>
      <c r="HI51" s="138">
        <v>-137.95679999999999</v>
      </c>
      <c r="HJ51" s="138">
        <v>-136.3509</v>
      </c>
      <c r="HK51" s="138">
        <v>-55.240299999999998</v>
      </c>
      <c r="HL51" s="138">
        <v>-45.899799999999999</v>
      </c>
      <c r="HM51" s="138">
        <v>82.636099999999999</v>
      </c>
      <c r="HN51" s="138">
        <v>82.6006</v>
      </c>
      <c r="HO51" s="137"/>
      <c r="HP51" s="138">
        <v>-91.359800000000007</v>
      </c>
      <c r="HQ51" s="138">
        <v>36.203299999999999</v>
      </c>
      <c r="HR51" s="138">
        <v>35.313299999999998</v>
      </c>
      <c r="HS51" s="138">
        <v>-50.399299999999997</v>
      </c>
      <c r="HT51" s="138">
        <v>-49.994300000000003</v>
      </c>
      <c r="HU51" s="138">
        <v>98.04</v>
      </c>
      <c r="HV51" s="138">
        <v>97.01</v>
      </c>
      <c r="HW51" s="138">
        <v>18</v>
      </c>
      <c r="HX51" s="138">
        <v>18.100000000000001</v>
      </c>
      <c r="HY51" s="139">
        <v>21.637149999999998</v>
      </c>
      <c r="HZ51" s="138">
        <v>41.36</v>
      </c>
      <c r="IA51" s="138">
        <v>-364.73669999999998</v>
      </c>
      <c r="IB51" s="138">
        <v>114.983</v>
      </c>
      <c r="IC51" s="138">
        <v>114.7735</v>
      </c>
      <c r="ID51" s="138">
        <v>17.3</v>
      </c>
      <c r="IE51" s="138">
        <v>-36.5</v>
      </c>
      <c r="IF51" s="138">
        <v>-33.6</v>
      </c>
      <c r="IG51" s="138">
        <v>-33.6</v>
      </c>
      <c r="IH51" s="137"/>
      <c r="II51" s="137"/>
      <c r="IJ51" s="138">
        <v>-488.31670000000003</v>
      </c>
      <c r="IK51" s="138">
        <v>-351.98219999999998</v>
      </c>
      <c r="IL51" s="138">
        <v>458.70460000000003</v>
      </c>
      <c r="IM51" s="138">
        <v>375.27550000000002</v>
      </c>
      <c r="IN51" s="138">
        <v>5.0570000000000004</v>
      </c>
      <c r="IO51" s="138">
        <v>-370.25080000000003</v>
      </c>
      <c r="IP51" s="138">
        <v>368.38</v>
      </c>
      <c r="IQ51" s="138">
        <v>-167.3758</v>
      </c>
      <c r="IR51" s="138">
        <v>-225.8561</v>
      </c>
      <c r="IS51" s="138">
        <v>-365.81529999999998</v>
      </c>
      <c r="IT51" s="138">
        <v>97.2423</v>
      </c>
      <c r="IU51" s="138">
        <v>97.1691</v>
      </c>
      <c r="IV51" s="138">
        <v>167.2971</v>
      </c>
      <c r="IW51" s="138">
        <v>-449.69889999999998</v>
      </c>
      <c r="IX51" s="138">
        <v>232.8897</v>
      </c>
      <c r="IY51" s="138">
        <v>-219.78360000000001</v>
      </c>
      <c r="IZ51" s="138">
        <v>224.86709999999999</v>
      </c>
      <c r="JA51" s="138">
        <v>-9.1228999999999996</v>
      </c>
      <c r="JB51" s="137"/>
      <c r="JC51" s="138">
        <v>16.079999999999998</v>
      </c>
      <c r="JD51" s="138">
        <v>6.8639999999999999</v>
      </c>
      <c r="JE51" s="138">
        <v>6.8650000000000002</v>
      </c>
      <c r="JF51" s="138">
        <v>-15.52</v>
      </c>
      <c r="JG51" s="138">
        <v>-9.6</v>
      </c>
      <c r="JH51" s="137"/>
      <c r="JI51" s="138">
        <v>9.3186999999999998</v>
      </c>
      <c r="JJ51" s="138">
        <v>-22.295000000000002</v>
      </c>
      <c r="JK51" s="138">
        <v>-36.388199999999998</v>
      </c>
      <c r="JL51" s="138">
        <v>16.8</v>
      </c>
      <c r="JM51" s="138">
        <v>50.634</v>
      </c>
      <c r="JN51" s="138">
        <v>49.347999999999999</v>
      </c>
      <c r="JO51" s="137"/>
      <c r="JP51" s="137"/>
      <c r="JQ51" s="138">
        <v>52.848599999999998</v>
      </c>
      <c r="JR51" s="138">
        <v>52.745600000000003</v>
      </c>
      <c r="JS51" s="138">
        <v>53.858499999999999</v>
      </c>
      <c r="JT51" s="137"/>
      <c r="JU51" s="138">
        <v>36.200000000000003</v>
      </c>
      <c r="JV51" s="138">
        <v>-28.792200000000001</v>
      </c>
      <c r="JW51" s="137"/>
      <c r="JX51" s="137"/>
      <c r="JY51" s="138">
        <v>-46.747100000000003</v>
      </c>
      <c r="JZ51" s="138">
        <v>81.2744</v>
      </c>
      <c r="KA51" s="138">
        <v>55.7789</v>
      </c>
      <c r="KB51" s="138">
        <v>-46.116700000000002</v>
      </c>
      <c r="KC51" s="138">
        <v>-78.788799999999995</v>
      </c>
      <c r="KD51" s="138">
        <v>44.277999999999999</v>
      </c>
      <c r="KE51" s="138">
        <v>34.206000000000003</v>
      </c>
      <c r="KF51" s="138">
        <v>-46.7</v>
      </c>
      <c r="KG51" s="138">
        <v>46.7</v>
      </c>
      <c r="KH51" s="138">
        <v>78.804500000000004</v>
      </c>
      <c r="KI51" s="138">
        <v>44.458100000000002</v>
      </c>
    </row>
    <row r="52" spans="1:295" ht="18" customHeight="1" x14ac:dyDescent="0.3">
      <c r="A52" s="133" t="s">
        <v>60</v>
      </c>
      <c r="B52" s="133" t="s">
        <v>705</v>
      </c>
      <c r="C52" s="137"/>
      <c r="D52" s="138">
        <v>18.883500000000002</v>
      </c>
      <c r="E52" s="138">
        <v>-28.1647</v>
      </c>
      <c r="F52" s="138">
        <v>-33.948</v>
      </c>
      <c r="G52" s="138">
        <v>30.046500000000002</v>
      </c>
      <c r="H52" s="137"/>
      <c r="I52" s="138">
        <v>53.724499999999999</v>
      </c>
      <c r="J52" s="138">
        <v>-91.787599999999998</v>
      </c>
      <c r="K52" s="138">
        <v>65.305800000000005</v>
      </c>
      <c r="L52" s="138">
        <v>32.807000000000002</v>
      </c>
      <c r="M52" s="138">
        <v>32.611800000000002</v>
      </c>
      <c r="N52" s="138">
        <v>6.66</v>
      </c>
      <c r="O52" s="138">
        <v>-70.131</v>
      </c>
      <c r="P52" s="138">
        <v>61.6</v>
      </c>
      <c r="Q52" s="138">
        <v>18.216000000000001</v>
      </c>
      <c r="R52" s="138">
        <v>-61.6</v>
      </c>
      <c r="S52" s="138">
        <v>13.541</v>
      </c>
      <c r="T52" s="138">
        <v>50.534799999999997</v>
      </c>
      <c r="U52" s="138">
        <v>9.8209999999999997</v>
      </c>
      <c r="V52" s="138">
        <v>9.8397000000000006</v>
      </c>
      <c r="W52" s="138">
        <v>16.534199999999998</v>
      </c>
      <c r="X52" s="138">
        <v>8.4694000000000003</v>
      </c>
      <c r="Y52" s="138">
        <v>2.0775999999999999</v>
      </c>
      <c r="Z52" s="138">
        <v>4.5345000000000004</v>
      </c>
      <c r="AA52" s="137"/>
      <c r="AB52" s="137"/>
      <c r="AC52" s="138">
        <v>-63.93</v>
      </c>
      <c r="AD52" s="138">
        <v>-63.75</v>
      </c>
      <c r="AE52" s="137"/>
      <c r="AF52" s="138">
        <v>-6.66</v>
      </c>
      <c r="AG52" s="138">
        <v>66</v>
      </c>
      <c r="AH52" s="138">
        <v>24.417999999999999</v>
      </c>
      <c r="AI52" s="138">
        <v>0.28299999999999997</v>
      </c>
      <c r="AJ52" s="139">
        <v>-37.49</v>
      </c>
      <c r="AK52" s="138">
        <v>-37.94</v>
      </c>
      <c r="AL52" s="138">
        <v>-47.18</v>
      </c>
      <c r="AM52" s="138">
        <v>37.69</v>
      </c>
      <c r="AN52" s="138">
        <v>38.729999999999997</v>
      </c>
      <c r="AO52" s="138">
        <v>22.3445</v>
      </c>
      <c r="AP52" s="138">
        <v>-4.1287000000000003</v>
      </c>
      <c r="AQ52" s="138">
        <v>69.524000000000001</v>
      </c>
      <c r="AR52" s="138">
        <v>71.922600000000003</v>
      </c>
      <c r="AS52" s="138">
        <v>31.374199999999998</v>
      </c>
      <c r="AT52" s="138">
        <v>-41.909100000000002</v>
      </c>
      <c r="AU52" s="138">
        <v>-41.755200000000002</v>
      </c>
      <c r="AV52" s="138">
        <v>21.139600000000002</v>
      </c>
      <c r="AW52" s="138">
        <v>29.913900000000002</v>
      </c>
      <c r="AX52" s="138">
        <v>69.934100000000001</v>
      </c>
      <c r="AY52" s="138">
        <v>71.346000000000004</v>
      </c>
      <c r="AZ52" s="138">
        <v>24.192399999999999</v>
      </c>
      <c r="BA52" s="138">
        <v>27.297499999999999</v>
      </c>
      <c r="BB52" s="138">
        <v>-514.51869999999997</v>
      </c>
      <c r="BC52" s="138">
        <v>5.9496000000000002</v>
      </c>
      <c r="BD52" s="138">
        <v>-14.6</v>
      </c>
      <c r="BE52" s="138">
        <v>-14.5</v>
      </c>
      <c r="BF52" s="138">
        <v>48.778799999999997</v>
      </c>
      <c r="BG52" s="138">
        <v>47.712000000000003</v>
      </c>
      <c r="BH52" s="138">
        <v>-6.6558999999999999</v>
      </c>
      <c r="BI52" s="137"/>
      <c r="BJ52" s="138">
        <v>-76.431200000000004</v>
      </c>
      <c r="BK52" s="138">
        <v>8.6524000000000001</v>
      </c>
      <c r="BL52" s="138">
        <v>9.7667999999999999</v>
      </c>
      <c r="BM52" s="138">
        <v>6.5484999999999998</v>
      </c>
      <c r="BN52" s="138">
        <v>561.75400000000002</v>
      </c>
      <c r="BO52" s="138">
        <v>126.31610000000001</v>
      </c>
      <c r="BP52" s="138">
        <v>125.5836</v>
      </c>
      <c r="BQ52" s="138">
        <v>-486.10199999999998</v>
      </c>
      <c r="BR52" s="138">
        <v>546.52959999999996</v>
      </c>
      <c r="BS52" s="137"/>
      <c r="BT52" s="138">
        <v>-81.039100000000005</v>
      </c>
      <c r="BU52" s="138">
        <v>84.623900000000006</v>
      </c>
      <c r="BV52" s="138">
        <v>104.3462</v>
      </c>
      <c r="BW52" s="138">
        <v>33.57</v>
      </c>
      <c r="BX52" s="138">
        <v>38.840000000000003</v>
      </c>
      <c r="BY52" s="138">
        <v>74.91</v>
      </c>
      <c r="BZ52" s="138">
        <v>87</v>
      </c>
      <c r="CA52" s="138">
        <v>4.4248000000000003</v>
      </c>
      <c r="CB52" s="138">
        <v>6.8360000000000003</v>
      </c>
      <c r="CC52" s="138">
        <v>45.0749</v>
      </c>
      <c r="CD52" s="138">
        <v>45.818899999999999</v>
      </c>
      <c r="CE52" s="138">
        <v>-3.0463</v>
      </c>
      <c r="CF52" s="138">
        <v>-177.20689999999999</v>
      </c>
      <c r="CG52" s="138">
        <v>-178.24080000000001</v>
      </c>
      <c r="CH52" s="138">
        <v>5.7045000000000003</v>
      </c>
      <c r="CI52" s="138">
        <v>0</v>
      </c>
      <c r="CJ52" s="137"/>
      <c r="CK52" s="137"/>
      <c r="CL52" s="138">
        <v>138.5</v>
      </c>
      <c r="CM52" s="138">
        <v>125.5</v>
      </c>
      <c r="CN52" s="138">
        <v>-16.43</v>
      </c>
      <c r="CO52" s="138">
        <v>52.987200000000001</v>
      </c>
      <c r="CP52" s="138">
        <v>51.132199999999997</v>
      </c>
      <c r="CQ52" s="138">
        <v>51.798400000000001</v>
      </c>
      <c r="CR52" s="138">
        <v>-38.628599999999999</v>
      </c>
      <c r="CS52" s="138">
        <v>-38.583300000000001</v>
      </c>
      <c r="CT52" s="138">
        <v>72.919399999999996</v>
      </c>
      <c r="CU52" s="138">
        <v>-93.041799999999995</v>
      </c>
      <c r="CV52" s="138">
        <v>84.322199999999995</v>
      </c>
      <c r="CW52" s="139">
        <v>16.960850000000001</v>
      </c>
      <c r="CX52" s="138">
        <v>91.8</v>
      </c>
      <c r="CY52" s="138">
        <v>45.93</v>
      </c>
      <c r="CZ52" s="138">
        <v>45.476100000000002</v>
      </c>
      <c r="DA52" s="138">
        <v>42.777999999999999</v>
      </c>
      <c r="DB52" s="138">
        <v>-23.71</v>
      </c>
      <c r="DC52" s="137"/>
      <c r="DD52" s="137"/>
      <c r="DE52" s="137"/>
      <c r="DF52" s="138">
        <v>-96.129499999999993</v>
      </c>
      <c r="DG52" s="137"/>
      <c r="DH52" s="138">
        <v>-24.408300000000001</v>
      </c>
      <c r="DI52" s="138">
        <v>-92.1</v>
      </c>
      <c r="DJ52" s="138">
        <v>-93.9</v>
      </c>
      <c r="DK52" s="138">
        <v>22.936699999999998</v>
      </c>
      <c r="DL52" s="138">
        <v>55.966200000000001</v>
      </c>
      <c r="DM52" s="138">
        <v>68.582999999999998</v>
      </c>
      <c r="DN52" s="138">
        <v>78.533900000000003</v>
      </c>
      <c r="DO52" s="138">
        <v>55.23</v>
      </c>
      <c r="DP52" s="138">
        <v>-9.19</v>
      </c>
      <c r="DQ52" s="138">
        <v>63.627499999999998</v>
      </c>
      <c r="DR52" s="138">
        <v>95.697900000000004</v>
      </c>
      <c r="DS52" s="138">
        <v>-3.14</v>
      </c>
      <c r="DT52" s="138">
        <v>-2.99</v>
      </c>
      <c r="DU52" s="138">
        <v>83.89</v>
      </c>
      <c r="DV52" s="138">
        <v>67.55</v>
      </c>
      <c r="DW52" s="138">
        <v>95.181799999999996</v>
      </c>
      <c r="DX52" s="138">
        <v>92.781800000000004</v>
      </c>
      <c r="DY52" s="138">
        <v>44.428600000000003</v>
      </c>
      <c r="DZ52" s="138">
        <v>41.645499999999998</v>
      </c>
      <c r="EA52" s="138">
        <v>240.02099999999999</v>
      </c>
      <c r="EB52" s="138">
        <v>194.203</v>
      </c>
      <c r="EC52" s="138">
        <v>186.85079999999999</v>
      </c>
      <c r="ED52" s="138">
        <v>188.89099999999999</v>
      </c>
      <c r="EE52" s="138">
        <v>99.050799999999995</v>
      </c>
      <c r="EF52" s="138">
        <v>76.366399999999999</v>
      </c>
      <c r="EG52" s="138">
        <v>-31.591000000000001</v>
      </c>
      <c r="EH52" s="139">
        <v>490.69400000000002</v>
      </c>
      <c r="EI52" s="138">
        <v>370.87849999999997</v>
      </c>
      <c r="EJ52" s="137"/>
      <c r="EK52" s="138">
        <v>-21.509899999999998</v>
      </c>
      <c r="EL52" s="138">
        <v>-18.4514</v>
      </c>
      <c r="EM52" s="138">
        <v>0</v>
      </c>
      <c r="EN52" s="138">
        <v>45.188899999999997</v>
      </c>
      <c r="EO52" s="138">
        <v>42.275300000000001</v>
      </c>
      <c r="EP52" s="138">
        <v>36.911999999999999</v>
      </c>
      <c r="EQ52" s="138">
        <v>-37.980499999999999</v>
      </c>
      <c r="ER52" s="138">
        <v>-38.6312</v>
      </c>
      <c r="ES52" s="138">
        <v>-33.737900000000003</v>
      </c>
      <c r="ET52" s="138">
        <v>0</v>
      </c>
      <c r="EU52" s="138">
        <v>-16.809999999999999</v>
      </c>
      <c r="EV52" s="137"/>
      <c r="EW52" s="138">
        <v>16.723600000000001</v>
      </c>
      <c r="EX52" s="138">
        <v>18.907499999999999</v>
      </c>
      <c r="EY52" s="138">
        <v>-40.288400000000003</v>
      </c>
      <c r="EZ52" s="138">
        <v>-39.620899999999999</v>
      </c>
      <c r="FA52" s="138">
        <v>14.0533</v>
      </c>
      <c r="FB52" s="138">
        <v>-73.235100000000003</v>
      </c>
      <c r="FC52" s="138">
        <v>37.057400000000001</v>
      </c>
      <c r="FD52" s="138">
        <v>23.0761</v>
      </c>
      <c r="FE52" s="137"/>
      <c r="FF52" s="138">
        <v>22.231999999999999</v>
      </c>
      <c r="FG52" s="138">
        <v>39.819099999999999</v>
      </c>
      <c r="FH52" s="138">
        <v>40.588999999999999</v>
      </c>
      <c r="FI52" s="138">
        <v>38.338799999999999</v>
      </c>
      <c r="FJ52" s="138">
        <v>-3.8515000000000001</v>
      </c>
      <c r="FK52" s="138">
        <v>-4.8562000000000003</v>
      </c>
      <c r="FL52" s="138">
        <v>144.6823</v>
      </c>
      <c r="FM52" s="138">
        <v>-41.651400000000002</v>
      </c>
      <c r="FN52" s="138">
        <v>-42.299700000000001</v>
      </c>
      <c r="FO52" s="138">
        <v>79.427199999999999</v>
      </c>
      <c r="FP52" s="138">
        <v>82.775999999999996</v>
      </c>
      <c r="FQ52" s="138">
        <v>55.029499999999999</v>
      </c>
      <c r="FR52" s="138">
        <v>19.559999999999999</v>
      </c>
      <c r="FS52" s="138">
        <v>6.1529999999999996</v>
      </c>
      <c r="FT52" s="138">
        <v>1.3504</v>
      </c>
      <c r="FU52" s="138">
        <v>-3.1</v>
      </c>
      <c r="FV52" s="138">
        <v>21.54</v>
      </c>
      <c r="FW52" s="138">
        <v>53.509900000000002</v>
      </c>
      <c r="FX52" s="137"/>
      <c r="FY52" s="138">
        <v>0.47299999999999998</v>
      </c>
      <c r="FZ52" s="138">
        <v>4.2990000000000004</v>
      </c>
      <c r="GA52" s="138">
        <v>12.1448</v>
      </c>
      <c r="GB52" s="138">
        <v>52.51</v>
      </c>
      <c r="GC52" s="138">
        <v>-83.618700000000004</v>
      </c>
      <c r="GD52" s="138">
        <v>-79.751499999999993</v>
      </c>
      <c r="GE52" s="138">
        <v>15.06</v>
      </c>
      <c r="GF52" s="138">
        <v>74.817599999999999</v>
      </c>
      <c r="GG52" s="138">
        <v>25</v>
      </c>
      <c r="GH52" s="138">
        <v>0</v>
      </c>
      <c r="GI52" s="138">
        <v>-13.6884</v>
      </c>
      <c r="GJ52" s="138">
        <v>-14.5059</v>
      </c>
      <c r="GK52" s="138">
        <v>2.5148999999999999</v>
      </c>
      <c r="GL52" s="137"/>
      <c r="GM52" s="137"/>
      <c r="GN52" s="138">
        <v>-17.500299999999999</v>
      </c>
      <c r="GO52" s="138">
        <v>-19.715199999999999</v>
      </c>
      <c r="GP52" s="138">
        <v>17.205100000000002</v>
      </c>
      <c r="GQ52" s="138">
        <v>20.4252</v>
      </c>
      <c r="GR52" s="138">
        <v>55.654800000000002</v>
      </c>
      <c r="GS52" s="138">
        <v>57.52</v>
      </c>
      <c r="GT52" s="138">
        <v>-95.02</v>
      </c>
      <c r="GU52" s="138">
        <v>-27.260899999999999</v>
      </c>
      <c r="GV52" s="138">
        <v>29.9664</v>
      </c>
      <c r="GW52" s="138">
        <v>-10.707700000000001</v>
      </c>
      <c r="GX52" s="139">
        <v>11.012449999999999</v>
      </c>
      <c r="GY52" s="138">
        <v>14.6416</v>
      </c>
      <c r="GZ52" s="138">
        <v>14.315200000000001</v>
      </c>
      <c r="HA52" s="139">
        <v>13</v>
      </c>
      <c r="HB52" s="138">
        <v>147.9468</v>
      </c>
      <c r="HC52" s="138">
        <v>147.93090000000001</v>
      </c>
      <c r="HD52" s="138">
        <v>241.8</v>
      </c>
      <c r="HE52" s="138">
        <v>-238.7647</v>
      </c>
      <c r="HF52" s="138">
        <v>-505.20850000000002</v>
      </c>
      <c r="HG52" s="138">
        <v>506.55669999999998</v>
      </c>
      <c r="HH52" s="138">
        <v>528.99019999999996</v>
      </c>
      <c r="HI52" s="138">
        <v>-140.14490000000001</v>
      </c>
      <c r="HJ52" s="138">
        <v>-139.46369999999999</v>
      </c>
      <c r="HK52" s="138">
        <v>-54.373399999999997</v>
      </c>
      <c r="HL52" s="138">
        <v>-45.088099999999997</v>
      </c>
      <c r="HM52" s="138">
        <v>81.992199999999997</v>
      </c>
      <c r="HN52" s="138">
        <v>81.735699999999994</v>
      </c>
      <c r="HO52" s="137"/>
      <c r="HP52" s="137"/>
      <c r="HQ52" s="138">
        <v>37.071199999999997</v>
      </c>
      <c r="HR52" s="138">
        <v>36.313099999999999</v>
      </c>
      <c r="HS52" s="138">
        <v>-47.148200000000003</v>
      </c>
      <c r="HT52" s="138">
        <v>-47.418300000000002</v>
      </c>
      <c r="HU52" s="138">
        <v>100.78</v>
      </c>
      <c r="HV52" s="138">
        <v>100.33</v>
      </c>
      <c r="HW52" s="138">
        <v>16.7</v>
      </c>
      <c r="HX52" s="138">
        <v>17.7</v>
      </c>
      <c r="HY52" s="138">
        <v>21.739699999999999</v>
      </c>
      <c r="HZ52" s="138">
        <v>40.799999999999997</v>
      </c>
      <c r="IA52" s="138">
        <v>-371.8682</v>
      </c>
      <c r="IB52" s="138">
        <v>114.19710000000001</v>
      </c>
      <c r="IC52" s="138">
        <v>113.9935</v>
      </c>
      <c r="ID52" s="138">
        <v>16.8</v>
      </c>
      <c r="IE52" s="138">
        <v>-39.200000000000003</v>
      </c>
      <c r="IF52" s="138">
        <v>-34.4</v>
      </c>
      <c r="IG52" s="138">
        <v>-34.4</v>
      </c>
      <c r="IH52" s="138">
        <v>1.3528</v>
      </c>
      <c r="II52" s="138">
        <v>1.0733999999999999</v>
      </c>
      <c r="IJ52" s="138">
        <v>-517.31510000000003</v>
      </c>
      <c r="IK52" s="138">
        <v>-334.1825</v>
      </c>
      <c r="IL52" s="138">
        <v>456.78919999999999</v>
      </c>
      <c r="IM52" s="138">
        <v>375.59690000000001</v>
      </c>
      <c r="IN52" s="138">
        <v>-8.3176000000000005</v>
      </c>
      <c r="IO52" s="138">
        <v>-363.98180000000002</v>
      </c>
      <c r="IP52" s="138">
        <v>362.38080000000002</v>
      </c>
      <c r="IQ52" s="138">
        <v>-168.35759999999999</v>
      </c>
      <c r="IR52" s="138">
        <v>-223.35730000000001</v>
      </c>
      <c r="IS52" s="138">
        <v>-359.50040000000001</v>
      </c>
      <c r="IT52" s="138">
        <v>95.472800000000007</v>
      </c>
      <c r="IU52" s="138">
        <v>94.788499999999999</v>
      </c>
      <c r="IV52" s="138">
        <v>172.16839999999999</v>
      </c>
      <c r="IW52" s="138">
        <v>-446.03570000000002</v>
      </c>
      <c r="IX52" s="138">
        <v>234.1112</v>
      </c>
      <c r="IY52" s="138">
        <v>-218.03290000000001</v>
      </c>
      <c r="IZ52" s="138">
        <v>215.65450000000001</v>
      </c>
      <c r="JA52" s="138">
        <v>-8.4884000000000004</v>
      </c>
      <c r="JB52" s="137"/>
      <c r="JC52" s="138">
        <v>15.76</v>
      </c>
      <c r="JD52" s="138">
        <v>7.0780000000000003</v>
      </c>
      <c r="JE52" s="138">
        <v>7.008</v>
      </c>
      <c r="JF52" s="138">
        <v>-15.6</v>
      </c>
      <c r="JG52" s="138">
        <v>-8.9600000000000009</v>
      </c>
      <c r="JH52" s="137"/>
      <c r="JI52" s="138">
        <v>9.2606999999999999</v>
      </c>
      <c r="JJ52" s="138">
        <v>-22.9389</v>
      </c>
      <c r="JK52" s="138">
        <v>-36.446199999999997</v>
      </c>
      <c r="JL52" s="138">
        <v>19.2</v>
      </c>
      <c r="JM52" s="138">
        <v>51.048000000000002</v>
      </c>
      <c r="JN52" s="138">
        <v>48.232999999999997</v>
      </c>
      <c r="JO52" s="138">
        <v>3.0857999999999999</v>
      </c>
      <c r="JP52" s="138">
        <v>0</v>
      </c>
      <c r="JQ52" s="138">
        <v>52.665300000000002</v>
      </c>
      <c r="JR52" s="138">
        <v>51.765599999999999</v>
      </c>
      <c r="JS52" s="138">
        <v>51.939300000000003</v>
      </c>
      <c r="JT52" s="137"/>
      <c r="JU52" s="138">
        <v>38.4</v>
      </c>
      <c r="JV52" s="138">
        <v>-27.939699999999998</v>
      </c>
      <c r="JW52" s="137"/>
      <c r="JX52" s="137"/>
      <c r="JY52" s="138">
        <v>-48.265500000000003</v>
      </c>
      <c r="JZ52" s="138">
        <v>80.016000000000005</v>
      </c>
      <c r="KA52" s="138">
        <v>56.115499999999997</v>
      </c>
      <c r="KB52" s="138">
        <v>-46.9499</v>
      </c>
      <c r="KC52" s="138">
        <v>-77.739699999999999</v>
      </c>
      <c r="KD52" s="138">
        <v>44.3949</v>
      </c>
      <c r="KE52" s="138">
        <v>33.133299999999998</v>
      </c>
      <c r="KF52" s="138">
        <v>-48.3</v>
      </c>
      <c r="KG52" s="138">
        <v>49</v>
      </c>
      <c r="KH52" s="138">
        <v>28.313600000000001</v>
      </c>
      <c r="KI52" s="138">
        <v>92.615499999999997</v>
      </c>
    </row>
    <row r="53" spans="1:295" ht="18" customHeight="1" x14ac:dyDescent="0.3">
      <c r="A53" s="133" t="s">
        <v>60</v>
      </c>
      <c r="B53" s="133" t="s">
        <v>706</v>
      </c>
      <c r="C53" s="137"/>
      <c r="D53" s="138">
        <v>17.974799999999998</v>
      </c>
      <c r="E53" s="138">
        <v>-26.758400000000002</v>
      </c>
      <c r="F53" s="138">
        <v>-34.8643</v>
      </c>
      <c r="G53" s="138">
        <v>29.367000000000001</v>
      </c>
      <c r="H53" s="137"/>
      <c r="I53" s="138">
        <v>49.508899999999997</v>
      </c>
      <c r="J53" s="138">
        <v>-82.781599999999997</v>
      </c>
      <c r="K53" s="138">
        <v>61.057600000000001</v>
      </c>
      <c r="L53" s="138">
        <v>30.633099999999999</v>
      </c>
      <c r="M53" s="138">
        <v>30.245799999999999</v>
      </c>
      <c r="N53" s="138">
        <v>11.1</v>
      </c>
      <c r="O53" s="138">
        <v>-64.807000000000002</v>
      </c>
      <c r="P53" s="138">
        <v>59.4</v>
      </c>
      <c r="Q53" s="138">
        <v>18.216000000000001</v>
      </c>
      <c r="R53" s="138">
        <v>-59.4</v>
      </c>
      <c r="S53" s="138">
        <v>13.465400000000001</v>
      </c>
      <c r="T53" s="138">
        <v>45.657200000000003</v>
      </c>
      <c r="U53" s="138">
        <v>9.8163</v>
      </c>
      <c r="V53" s="138">
        <v>10.0006</v>
      </c>
      <c r="W53" s="138">
        <v>16.504000000000001</v>
      </c>
      <c r="X53" s="138">
        <v>8.3323</v>
      </c>
      <c r="Y53" s="138">
        <v>6.0854999999999997</v>
      </c>
      <c r="Z53" s="138">
        <v>4.5792000000000002</v>
      </c>
      <c r="AA53" s="137"/>
      <c r="AB53" s="137"/>
      <c r="AC53" s="138">
        <v>-60.8</v>
      </c>
      <c r="AD53" s="138">
        <v>-60.7</v>
      </c>
      <c r="AE53" s="137"/>
      <c r="AF53" s="138">
        <v>-11.1</v>
      </c>
      <c r="AG53" s="138">
        <v>63.8</v>
      </c>
      <c r="AH53" s="138">
        <v>22.841000000000001</v>
      </c>
      <c r="AI53" s="138">
        <v>0.27300000000000002</v>
      </c>
      <c r="AJ53" s="139">
        <v>-33.549999999999997</v>
      </c>
      <c r="AK53" s="138">
        <v>-33.46</v>
      </c>
      <c r="AL53" s="138">
        <v>-48</v>
      </c>
      <c r="AM53" s="138">
        <v>33.75</v>
      </c>
      <c r="AN53" s="138">
        <v>33.24</v>
      </c>
      <c r="AO53" s="138">
        <v>20.3978</v>
      </c>
      <c r="AP53" s="138">
        <v>-2.6937000000000002</v>
      </c>
      <c r="AQ53" s="138">
        <v>67.704800000000006</v>
      </c>
      <c r="AR53" s="138">
        <v>69.805300000000003</v>
      </c>
      <c r="AS53" s="138">
        <v>26.7593</v>
      </c>
      <c r="AT53" s="138">
        <v>-37.158099999999997</v>
      </c>
      <c r="AU53" s="138">
        <v>-36.283900000000003</v>
      </c>
      <c r="AV53" s="138">
        <v>25.9908</v>
      </c>
      <c r="AW53" s="138">
        <v>29.152100000000001</v>
      </c>
      <c r="AX53" s="138">
        <v>64.66</v>
      </c>
      <c r="AY53" s="138">
        <v>65.972200000000001</v>
      </c>
      <c r="AZ53" s="138">
        <v>23.757200000000001</v>
      </c>
      <c r="BA53" s="138">
        <v>22.871099999999998</v>
      </c>
      <c r="BB53" s="138">
        <v>-481.7842</v>
      </c>
      <c r="BC53" s="138">
        <v>11.2948</v>
      </c>
      <c r="BD53" s="138">
        <v>-17.3</v>
      </c>
      <c r="BE53" s="138">
        <v>-17.399999999999999</v>
      </c>
      <c r="BF53" s="138">
        <v>43.671799999999998</v>
      </c>
      <c r="BG53" s="138">
        <v>42.126899999999999</v>
      </c>
      <c r="BH53" s="138">
        <v>-6.7869999999999999</v>
      </c>
      <c r="BI53" s="137"/>
      <c r="BJ53" s="138">
        <v>-69.265900000000002</v>
      </c>
      <c r="BK53" s="138">
        <v>8.5364000000000004</v>
      </c>
      <c r="BL53" s="138">
        <v>8.7011000000000003</v>
      </c>
      <c r="BM53" s="138">
        <v>5.9774000000000003</v>
      </c>
      <c r="BN53" s="138">
        <v>525.92529999999999</v>
      </c>
      <c r="BO53" s="138">
        <v>126.1635</v>
      </c>
      <c r="BP53" s="138">
        <v>126.255</v>
      </c>
      <c r="BQ53" s="138">
        <v>-483.78140000000002</v>
      </c>
      <c r="BR53" s="138">
        <v>515.84969999999998</v>
      </c>
      <c r="BS53" s="137"/>
      <c r="BT53" s="138">
        <v>-72.043000000000006</v>
      </c>
      <c r="BU53" s="138">
        <v>73.3322</v>
      </c>
      <c r="BV53" s="138">
        <v>100.24460000000001</v>
      </c>
      <c r="BW53" s="138">
        <v>32.07</v>
      </c>
      <c r="BX53" s="138">
        <v>36.4</v>
      </c>
      <c r="BY53" s="138">
        <v>71.81</v>
      </c>
      <c r="BZ53" s="138">
        <v>86.1</v>
      </c>
      <c r="CA53" s="138">
        <v>-1.8712</v>
      </c>
      <c r="CB53" s="138">
        <v>-3.6126999999999998</v>
      </c>
      <c r="CC53" s="138">
        <v>51.816099999999999</v>
      </c>
      <c r="CD53" s="138">
        <v>52.646000000000001</v>
      </c>
      <c r="CE53" s="138">
        <v>-2.2816999999999998</v>
      </c>
      <c r="CF53" s="138">
        <v>-155.36199999999999</v>
      </c>
      <c r="CG53" s="138">
        <v>-154.62289999999999</v>
      </c>
      <c r="CH53" s="138">
        <v>4.0103</v>
      </c>
      <c r="CI53" s="138">
        <v>0</v>
      </c>
      <c r="CJ53" s="137"/>
      <c r="CK53" s="137"/>
      <c r="CL53" s="138">
        <v>125.6</v>
      </c>
      <c r="CM53" s="138">
        <v>114.1</v>
      </c>
      <c r="CN53" s="138">
        <v>-15.81</v>
      </c>
      <c r="CO53" s="138">
        <v>57.722000000000001</v>
      </c>
      <c r="CP53" s="138">
        <v>56.3855</v>
      </c>
      <c r="CQ53" s="138">
        <v>56.471600000000002</v>
      </c>
      <c r="CR53" s="138">
        <v>-32.806899999999999</v>
      </c>
      <c r="CS53" s="138">
        <v>-31.855699999999999</v>
      </c>
      <c r="CT53" s="138">
        <v>69.177199999999999</v>
      </c>
      <c r="CU53" s="138">
        <v>-93.595200000000006</v>
      </c>
      <c r="CV53" s="138">
        <v>80.790199999999999</v>
      </c>
      <c r="CW53" s="138">
        <v>16.518899999999999</v>
      </c>
      <c r="CX53" s="138">
        <v>82.72</v>
      </c>
      <c r="CY53" s="138">
        <v>42.01</v>
      </c>
      <c r="CZ53" s="138">
        <v>43.132300000000001</v>
      </c>
      <c r="DA53" s="138">
        <v>40.5807</v>
      </c>
      <c r="DB53" s="138">
        <v>-23.21</v>
      </c>
      <c r="DC53" s="137"/>
      <c r="DD53" s="137"/>
      <c r="DE53" s="137"/>
      <c r="DF53" s="138">
        <v>-84.197299999999998</v>
      </c>
      <c r="DG53" s="137"/>
      <c r="DH53" s="138">
        <v>-23.833500000000001</v>
      </c>
      <c r="DI53" s="138">
        <v>-91.6</v>
      </c>
      <c r="DJ53" s="138">
        <v>-92.4</v>
      </c>
      <c r="DK53" s="138">
        <v>22.381900000000002</v>
      </c>
      <c r="DL53" s="138">
        <v>51.864600000000003</v>
      </c>
      <c r="DM53" s="138">
        <v>63.416899999999998</v>
      </c>
      <c r="DN53" s="138">
        <v>73.846400000000003</v>
      </c>
      <c r="DO53" s="138">
        <v>51.85</v>
      </c>
      <c r="DP53" s="138">
        <v>-8.02</v>
      </c>
      <c r="DQ53" s="139">
        <v>62.178249999999998</v>
      </c>
      <c r="DR53" s="138">
        <v>83.009699999999995</v>
      </c>
      <c r="DS53" s="138">
        <v>-13.25</v>
      </c>
      <c r="DT53" s="138">
        <v>-13.45</v>
      </c>
      <c r="DU53" s="138">
        <v>100.97</v>
      </c>
      <c r="DV53" s="138">
        <v>65.75</v>
      </c>
      <c r="DW53" s="138">
        <v>83.509100000000004</v>
      </c>
      <c r="DX53" s="138">
        <v>81.2727</v>
      </c>
      <c r="DY53" s="138">
        <v>35.420299999999997</v>
      </c>
      <c r="DZ53" s="138">
        <v>34.809100000000001</v>
      </c>
      <c r="EA53" s="138">
        <v>228.54820000000001</v>
      </c>
      <c r="EB53" s="138">
        <v>182.1617</v>
      </c>
      <c r="EC53" s="138">
        <v>175.64400000000001</v>
      </c>
      <c r="ED53" s="138">
        <v>176.7799</v>
      </c>
      <c r="EE53" s="138">
        <v>119.4645</v>
      </c>
      <c r="EF53" s="138">
        <v>100.5484</v>
      </c>
      <c r="EG53" s="138">
        <v>-29.071000000000002</v>
      </c>
      <c r="EH53" s="138">
        <v>490.69400000000002</v>
      </c>
      <c r="EI53" s="138">
        <v>365.0838</v>
      </c>
      <c r="EJ53" s="137"/>
      <c r="EK53" s="138">
        <v>-24.261299999999999</v>
      </c>
      <c r="EL53" s="138">
        <v>-21.881499999999999</v>
      </c>
      <c r="EM53" s="138">
        <v>-22.563400000000001</v>
      </c>
      <c r="EN53" s="138">
        <v>33.676699999999997</v>
      </c>
      <c r="EO53" s="138">
        <v>31.516200000000001</v>
      </c>
      <c r="EP53" s="138">
        <v>155.196</v>
      </c>
      <c r="EQ53" s="138">
        <v>-57.430999999999997</v>
      </c>
      <c r="ER53" s="138">
        <v>-58.932099999999998</v>
      </c>
      <c r="ES53" s="138">
        <v>-58.045299999999997</v>
      </c>
      <c r="ET53" s="138">
        <v>0</v>
      </c>
      <c r="EU53" s="138">
        <v>-15.66</v>
      </c>
      <c r="EV53" s="138">
        <v>113.7</v>
      </c>
      <c r="EW53" s="138">
        <v>15.8283</v>
      </c>
      <c r="EX53" s="138">
        <v>0.77680000000000005</v>
      </c>
      <c r="EY53" s="138">
        <v>-40.301000000000002</v>
      </c>
      <c r="EZ53" s="138">
        <v>-39.409700000000001</v>
      </c>
      <c r="FA53" s="138">
        <v>12.808999999999999</v>
      </c>
      <c r="FB53" s="138">
        <v>-96.583299999999994</v>
      </c>
      <c r="FC53" s="138">
        <v>58.923400000000001</v>
      </c>
      <c r="FD53" s="138">
        <v>22.6126</v>
      </c>
      <c r="FE53" s="137"/>
      <c r="FF53" s="138">
        <v>22.606300000000001</v>
      </c>
      <c r="FG53" s="138">
        <v>40.951000000000001</v>
      </c>
      <c r="FH53" s="138">
        <v>40.683</v>
      </c>
      <c r="FI53" s="138">
        <v>40.152299999999997</v>
      </c>
      <c r="FJ53" s="138">
        <v>2.6793</v>
      </c>
      <c r="FK53" s="138">
        <v>2.8468</v>
      </c>
      <c r="FL53" s="138">
        <v>116.0472</v>
      </c>
      <c r="FM53" s="138">
        <v>-33.507100000000001</v>
      </c>
      <c r="FN53" s="138">
        <v>-34.607399999999998</v>
      </c>
      <c r="FO53" s="138">
        <v>69.078000000000003</v>
      </c>
      <c r="FP53" s="138">
        <v>76.326700000000002</v>
      </c>
      <c r="FQ53" s="138">
        <v>36.037500000000001</v>
      </c>
      <c r="FR53" s="138">
        <v>20.14</v>
      </c>
      <c r="FS53" s="138">
        <v>11.377700000000001</v>
      </c>
      <c r="FT53" s="138">
        <v>1.2332000000000001</v>
      </c>
      <c r="FU53" s="138">
        <v>-6.6</v>
      </c>
      <c r="FV53" s="138">
        <v>20.29</v>
      </c>
      <c r="FW53" s="138">
        <v>36.620800000000003</v>
      </c>
      <c r="FX53" s="137"/>
      <c r="FY53" s="138">
        <v>-0.42299999999999999</v>
      </c>
      <c r="FZ53" s="138">
        <v>4.4619999999999997</v>
      </c>
      <c r="GA53" s="137"/>
      <c r="GB53" s="138">
        <v>48.36</v>
      </c>
      <c r="GC53" s="138">
        <v>-76.795199999999994</v>
      </c>
      <c r="GD53" s="138">
        <v>-68.538499999999999</v>
      </c>
      <c r="GE53" s="138">
        <v>14.62</v>
      </c>
      <c r="GF53" s="138">
        <v>72.355599999999995</v>
      </c>
      <c r="GG53" s="138">
        <v>24.4</v>
      </c>
      <c r="GH53" s="138">
        <v>2.4411</v>
      </c>
      <c r="GI53" s="138">
        <v>-12.972300000000001</v>
      </c>
      <c r="GJ53" s="138">
        <v>-14.007999999999999</v>
      </c>
      <c r="GK53" s="138">
        <v>2.3180000000000001</v>
      </c>
      <c r="GL53" s="137"/>
      <c r="GM53" s="137"/>
      <c r="GN53" s="138">
        <v>-16.378599999999999</v>
      </c>
      <c r="GO53" s="138">
        <v>-15.960900000000001</v>
      </c>
      <c r="GP53" s="138">
        <v>17.440999999999999</v>
      </c>
      <c r="GQ53" s="138">
        <v>16.179500000000001</v>
      </c>
      <c r="GR53" s="138">
        <v>57.814</v>
      </c>
      <c r="GS53" s="138">
        <v>59.587400000000002</v>
      </c>
      <c r="GT53" s="138">
        <v>-89.1584</v>
      </c>
      <c r="GU53" s="138">
        <v>-25.4588</v>
      </c>
      <c r="GV53" s="138">
        <v>27.7133</v>
      </c>
      <c r="GW53" s="138">
        <v>-3.2494999999999998</v>
      </c>
      <c r="GX53" s="138">
        <v>10.671200000000001</v>
      </c>
      <c r="GY53" s="138">
        <v>13.0009</v>
      </c>
      <c r="GZ53" s="138">
        <v>12.6593</v>
      </c>
      <c r="HA53" s="138">
        <v>13</v>
      </c>
      <c r="HB53" s="138">
        <v>140.20670000000001</v>
      </c>
      <c r="HC53" s="138">
        <v>138.9966</v>
      </c>
      <c r="HD53" s="138">
        <v>242.2</v>
      </c>
      <c r="HE53" s="138">
        <v>-239.8021</v>
      </c>
      <c r="HF53" s="138">
        <v>-501.40800000000002</v>
      </c>
      <c r="HG53" s="138">
        <v>507.24689999999998</v>
      </c>
      <c r="HH53" s="138">
        <v>527.02919999999995</v>
      </c>
      <c r="HI53" s="138">
        <v>-134.61449999999999</v>
      </c>
      <c r="HJ53" s="138">
        <v>-132.20519999999999</v>
      </c>
      <c r="HK53" s="138">
        <v>-58.363</v>
      </c>
      <c r="HL53" s="138">
        <v>-49.569200000000002</v>
      </c>
      <c r="HM53" s="138">
        <v>76.558700000000002</v>
      </c>
      <c r="HN53" s="138">
        <v>75.542900000000003</v>
      </c>
      <c r="HO53" s="138">
        <v>-95.454400000000007</v>
      </c>
      <c r="HP53" s="137"/>
      <c r="HQ53" s="138">
        <v>36.192300000000003</v>
      </c>
      <c r="HR53" s="138">
        <v>35.423200000000001</v>
      </c>
      <c r="HS53" s="138">
        <v>-40.334600000000002</v>
      </c>
      <c r="HT53" s="138">
        <v>-38.811900000000001</v>
      </c>
      <c r="HU53" s="138">
        <v>105.2</v>
      </c>
      <c r="HV53" s="138">
        <v>103.76</v>
      </c>
      <c r="HW53" s="138">
        <v>14.1</v>
      </c>
      <c r="HX53" s="138">
        <v>14.2</v>
      </c>
      <c r="HY53" s="138">
        <v>21.494</v>
      </c>
      <c r="HZ53" s="138">
        <v>37.68</v>
      </c>
      <c r="IA53" s="138">
        <v>-350.85309999999998</v>
      </c>
      <c r="IB53" s="138">
        <v>114.0802</v>
      </c>
      <c r="IC53" s="138">
        <v>113.7848</v>
      </c>
      <c r="ID53" s="138">
        <v>15.6</v>
      </c>
      <c r="IE53" s="138">
        <v>-42.8</v>
      </c>
      <c r="IF53" s="138">
        <v>-36.1</v>
      </c>
      <c r="IG53" s="138">
        <v>-36.200000000000003</v>
      </c>
      <c r="IH53" s="137"/>
      <c r="II53" s="137"/>
      <c r="IJ53" s="138">
        <v>-519.65210000000002</v>
      </c>
      <c r="IK53" s="138">
        <v>-335.05970000000002</v>
      </c>
      <c r="IL53" s="138">
        <v>431.17500000000001</v>
      </c>
      <c r="IM53" s="138">
        <v>355.05369999999999</v>
      </c>
      <c r="IN53" s="138">
        <v>-26.471499999999999</v>
      </c>
      <c r="IO53" s="138">
        <v>-346.24779999999998</v>
      </c>
      <c r="IP53" s="138">
        <v>347.55070000000001</v>
      </c>
      <c r="IQ53" s="138">
        <v>-158.33349999999999</v>
      </c>
      <c r="IR53" s="138">
        <v>-221.8459</v>
      </c>
      <c r="IS53" s="138">
        <v>-341.99090000000001</v>
      </c>
      <c r="IT53" s="138">
        <v>92.936400000000006</v>
      </c>
      <c r="IU53" s="138">
        <v>88.609499999999997</v>
      </c>
      <c r="IV53" s="138">
        <v>156.1413</v>
      </c>
      <c r="IW53" s="138">
        <v>-418.35680000000002</v>
      </c>
      <c r="IX53" s="138">
        <v>225.1644</v>
      </c>
      <c r="IY53" s="138">
        <v>-194.6069</v>
      </c>
      <c r="IZ53" s="138">
        <v>200.56010000000001</v>
      </c>
      <c r="JA53" s="138">
        <v>-9.0158000000000005</v>
      </c>
      <c r="JB53" s="137"/>
      <c r="JC53" s="138">
        <v>15.36</v>
      </c>
      <c r="JD53" s="138">
        <v>7.3780000000000001</v>
      </c>
      <c r="JE53" s="138">
        <v>7.3869999999999996</v>
      </c>
      <c r="JF53" s="138">
        <v>-15.44</v>
      </c>
      <c r="JG53" s="138">
        <v>-8.9600000000000009</v>
      </c>
      <c r="JH53" s="137"/>
      <c r="JI53" s="138">
        <v>9.3766999999999996</v>
      </c>
      <c r="JJ53" s="138">
        <v>-23.848299999999998</v>
      </c>
      <c r="JK53" s="138">
        <v>-37.529600000000002</v>
      </c>
      <c r="JL53" s="138">
        <v>21.4</v>
      </c>
      <c r="JM53" s="138">
        <v>51.554000000000002</v>
      </c>
      <c r="JN53" s="138">
        <v>50.079000000000001</v>
      </c>
      <c r="JO53" s="138">
        <v>4.6810999999999998</v>
      </c>
      <c r="JP53" s="138">
        <v>5.4603000000000002</v>
      </c>
      <c r="JQ53" s="138">
        <v>49.353400000000001</v>
      </c>
      <c r="JR53" s="138">
        <v>49.908999999999999</v>
      </c>
      <c r="JS53" s="138">
        <v>50.691099999999999</v>
      </c>
      <c r="JT53" s="137"/>
      <c r="JU53" s="138">
        <v>43.1</v>
      </c>
      <c r="JV53" s="138">
        <v>-27.745200000000001</v>
      </c>
      <c r="JW53" s="137"/>
      <c r="JX53" s="137"/>
      <c r="JY53" s="138">
        <v>-51.014600000000002</v>
      </c>
      <c r="JZ53" s="138">
        <v>82.433800000000005</v>
      </c>
      <c r="KA53" s="138">
        <v>59.4833</v>
      </c>
      <c r="KB53" s="138">
        <v>-50.276800000000001</v>
      </c>
      <c r="KC53" s="138">
        <v>-80.415499999999994</v>
      </c>
      <c r="KD53" s="138">
        <v>47.838900000000002</v>
      </c>
      <c r="KE53" s="138">
        <v>31.935600000000001</v>
      </c>
      <c r="KF53" s="138">
        <v>-53.6</v>
      </c>
      <c r="KG53" s="138">
        <v>53.6</v>
      </c>
      <c r="KH53" s="138">
        <v>28.588000000000001</v>
      </c>
      <c r="KI53" s="138">
        <v>86.4285</v>
      </c>
    </row>
    <row r="54" spans="1:295" ht="18" customHeight="1" x14ac:dyDescent="0.3">
      <c r="A54" s="133" t="s">
        <v>60</v>
      </c>
      <c r="B54" s="133" t="s">
        <v>707</v>
      </c>
      <c r="C54" s="137"/>
      <c r="D54" s="138">
        <v>17.0337</v>
      </c>
      <c r="E54" s="138">
        <v>-25.850999999999999</v>
      </c>
      <c r="F54" s="138">
        <v>-35.580399999999997</v>
      </c>
      <c r="G54" s="138">
        <v>28.301200000000001</v>
      </c>
      <c r="H54" s="137"/>
      <c r="I54" s="138">
        <v>46.360799999999998</v>
      </c>
      <c r="J54" s="138">
        <v>-77.5167</v>
      </c>
      <c r="K54" s="138">
        <v>57.397399999999998</v>
      </c>
      <c r="L54" s="138">
        <v>28.937100000000001</v>
      </c>
      <c r="M54" s="138">
        <v>28.520499999999998</v>
      </c>
      <c r="N54" s="138">
        <v>15.54</v>
      </c>
      <c r="O54" s="138">
        <v>-64.043999999999997</v>
      </c>
      <c r="P54" s="138">
        <v>59.4</v>
      </c>
      <c r="Q54" s="138">
        <v>20.7</v>
      </c>
      <c r="R54" s="138">
        <v>-57.2</v>
      </c>
      <c r="S54" s="138">
        <v>13.55</v>
      </c>
      <c r="T54" s="138">
        <v>42.473999999999997</v>
      </c>
      <c r="U54" s="138">
        <v>10.001799999999999</v>
      </c>
      <c r="V54" s="138">
        <v>10.3436</v>
      </c>
      <c r="W54" s="138">
        <v>16.7971</v>
      </c>
      <c r="X54" s="138">
        <v>8.3905999999999992</v>
      </c>
      <c r="Y54" s="138">
        <v>5.8653000000000004</v>
      </c>
      <c r="Z54" s="138">
        <v>7.4920999999999998</v>
      </c>
      <c r="AA54" s="137"/>
      <c r="AB54" s="137"/>
      <c r="AC54" s="138">
        <v>-58.1</v>
      </c>
      <c r="AD54" s="138">
        <v>-57.82</v>
      </c>
      <c r="AE54" s="137"/>
      <c r="AF54" s="138">
        <v>-15.54</v>
      </c>
      <c r="AG54" s="138">
        <v>61.6</v>
      </c>
      <c r="AH54" s="138">
        <v>21.428000000000001</v>
      </c>
      <c r="AI54" s="138">
        <v>0.26300000000000001</v>
      </c>
      <c r="AJ54" s="139">
        <v>-29.45</v>
      </c>
      <c r="AK54" s="138">
        <v>-28.72</v>
      </c>
      <c r="AL54" s="138">
        <v>-53.62</v>
      </c>
      <c r="AM54" s="138">
        <v>29.65</v>
      </c>
      <c r="AN54" s="138">
        <v>29.42</v>
      </c>
      <c r="AO54" s="138">
        <v>19.077000000000002</v>
      </c>
      <c r="AP54" s="138">
        <v>-2.4081000000000001</v>
      </c>
      <c r="AQ54" s="138">
        <v>65.277000000000001</v>
      </c>
      <c r="AR54" s="138">
        <v>67.041899999999998</v>
      </c>
      <c r="AS54" s="138">
        <v>23.733799999999999</v>
      </c>
      <c r="AT54" s="138">
        <v>-33.626399999999997</v>
      </c>
      <c r="AU54" s="138">
        <v>-34.5246</v>
      </c>
      <c r="AV54" s="138">
        <v>25.990500000000001</v>
      </c>
      <c r="AW54" s="138">
        <v>33.096800000000002</v>
      </c>
      <c r="AX54" s="138">
        <v>61.265999999999998</v>
      </c>
      <c r="AY54" s="138">
        <v>62.642600000000002</v>
      </c>
      <c r="AZ54" s="138">
        <v>22.453099999999999</v>
      </c>
      <c r="BA54" s="138">
        <v>13.2195</v>
      </c>
      <c r="BB54" s="138">
        <v>-453.6782</v>
      </c>
      <c r="BC54" s="138">
        <v>13.5421</v>
      </c>
      <c r="BD54" s="138">
        <v>-18.8</v>
      </c>
      <c r="BE54" s="138">
        <v>-18.600000000000001</v>
      </c>
      <c r="BF54" s="138">
        <v>39.016599999999997</v>
      </c>
      <c r="BG54" s="138">
        <v>41.259</v>
      </c>
      <c r="BH54" s="138">
        <v>-6.3179999999999996</v>
      </c>
      <c r="BI54" s="137"/>
      <c r="BJ54" s="138">
        <v>-66.508499999999998</v>
      </c>
      <c r="BK54" s="138">
        <v>7.4654999999999996</v>
      </c>
      <c r="BL54" s="138">
        <v>8.0566999999999993</v>
      </c>
      <c r="BM54" s="138">
        <v>5.4878999999999998</v>
      </c>
      <c r="BN54" s="138">
        <v>493.8809</v>
      </c>
      <c r="BO54" s="138">
        <v>115.9093</v>
      </c>
      <c r="BP54" s="138">
        <v>116.18389999999999</v>
      </c>
      <c r="BQ54" s="138">
        <v>-471.19639999999998</v>
      </c>
      <c r="BR54" s="138">
        <v>476.95</v>
      </c>
      <c r="BS54" s="137"/>
      <c r="BT54" s="138">
        <v>-58.009799999999998</v>
      </c>
      <c r="BU54" s="138">
        <v>57.7821</v>
      </c>
      <c r="BV54" s="138">
        <v>93.987399999999994</v>
      </c>
      <c r="BW54" s="138">
        <v>30.48</v>
      </c>
      <c r="BX54" s="138">
        <v>33.33</v>
      </c>
      <c r="BY54" s="138">
        <v>67.489999999999995</v>
      </c>
      <c r="BZ54" s="138">
        <v>81.790000000000006</v>
      </c>
      <c r="CA54" s="138">
        <v>2.0135000000000001</v>
      </c>
      <c r="CB54" s="138">
        <v>2.4154</v>
      </c>
      <c r="CC54" s="138">
        <v>46.351100000000002</v>
      </c>
      <c r="CD54" s="138">
        <v>46.878</v>
      </c>
      <c r="CE54" s="138">
        <v>-2.5303</v>
      </c>
      <c r="CF54" s="138">
        <v>-137.79300000000001</v>
      </c>
      <c r="CG54" s="138">
        <v>-137.45580000000001</v>
      </c>
      <c r="CH54" s="138">
        <v>2.5510999999999999</v>
      </c>
      <c r="CI54" s="138">
        <v>0</v>
      </c>
      <c r="CJ54" s="137"/>
      <c r="CK54" s="137"/>
      <c r="CL54" s="138">
        <v>121.3</v>
      </c>
      <c r="CM54" s="138">
        <v>110.9</v>
      </c>
      <c r="CN54" s="138">
        <v>-15.39</v>
      </c>
      <c r="CO54" s="138">
        <v>59.983899999999998</v>
      </c>
      <c r="CP54" s="138">
        <v>58.918500000000002</v>
      </c>
      <c r="CQ54" s="138">
        <v>58.016500000000001</v>
      </c>
      <c r="CR54" s="138">
        <v>-31.7563</v>
      </c>
      <c r="CS54" s="138">
        <v>-32.676499999999997</v>
      </c>
      <c r="CT54" s="138">
        <v>62.831400000000002</v>
      </c>
      <c r="CU54" s="138">
        <v>-84.376499999999993</v>
      </c>
      <c r="CV54" s="138">
        <v>74.513800000000003</v>
      </c>
      <c r="CW54" s="138">
        <v>15.663</v>
      </c>
      <c r="CX54" s="138">
        <v>78.84</v>
      </c>
      <c r="CY54" s="138">
        <v>39.71</v>
      </c>
      <c r="CZ54" s="138">
        <v>41.257300000000001</v>
      </c>
      <c r="DA54" s="138">
        <v>38.822899999999997</v>
      </c>
      <c r="DB54" s="138">
        <v>-22.03</v>
      </c>
      <c r="DC54" s="137"/>
      <c r="DD54" s="137"/>
      <c r="DE54" s="137"/>
      <c r="DF54" s="138">
        <v>-77.734700000000004</v>
      </c>
      <c r="DG54" s="137"/>
      <c r="DH54" s="138">
        <v>-22.744599999999998</v>
      </c>
      <c r="DI54" s="138">
        <v>-91.3</v>
      </c>
      <c r="DJ54" s="138">
        <v>-86.5</v>
      </c>
      <c r="DK54" s="138">
        <v>22.0303</v>
      </c>
      <c r="DL54" s="138">
        <v>49.520899999999997</v>
      </c>
      <c r="DM54" s="138">
        <v>59.190100000000001</v>
      </c>
      <c r="DN54" s="138">
        <v>70.330799999999996</v>
      </c>
      <c r="DO54" s="138">
        <v>49.26</v>
      </c>
      <c r="DP54" s="138">
        <v>-7.29</v>
      </c>
      <c r="DQ54" s="138">
        <v>60.728999999999999</v>
      </c>
      <c r="DR54" s="138">
        <v>78.061899999999994</v>
      </c>
      <c r="DS54" s="138">
        <v>-13.83</v>
      </c>
      <c r="DT54" s="138">
        <v>-14</v>
      </c>
      <c r="DU54" s="138">
        <v>95.81</v>
      </c>
      <c r="DV54" s="138">
        <v>62.41</v>
      </c>
      <c r="DW54" s="138">
        <v>79.127300000000005</v>
      </c>
      <c r="DX54" s="138">
        <v>79.345500000000001</v>
      </c>
      <c r="DY54" s="138">
        <v>39.524500000000003</v>
      </c>
      <c r="DZ54" s="138">
        <v>37.927300000000002</v>
      </c>
      <c r="EA54" s="138">
        <v>220.69900000000001</v>
      </c>
      <c r="EB54" s="138">
        <v>174.63030000000001</v>
      </c>
      <c r="EC54" s="138">
        <v>167.99610000000001</v>
      </c>
      <c r="ED54" s="138">
        <v>169.56469999999999</v>
      </c>
      <c r="EE54" s="138">
        <v>118.8644</v>
      </c>
      <c r="EF54" s="138">
        <v>98.376800000000003</v>
      </c>
      <c r="EG54" s="138">
        <v>-28.245999999999999</v>
      </c>
      <c r="EH54" s="138">
        <v>483.233</v>
      </c>
      <c r="EI54" s="138">
        <v>381.70190000000002</v>
      </c>
      <c r="EJ54" s="137"/>
      <c r="EK54" s="138">
        <v>-22.649100000000001</v>
      </c>
      <c r="EL54" s="138">
        <v>-20.764900000000001</v>
      </c>
      <c r="EM54" s="138">
        <v>-25.360299999999999</v>
      </c>
      <c r="EN54" s="138">
        <v>34.491399999999999</v>
      </c>
      <c r="EO54" s="138">
        <v>31.970099999999999</v>
      </c>
      <c r="EP54" s="138">
        <v>156.732</v>
      </c>
      <c r="EQ54" s="138">
        <v>-56.0608</v>
      </c>
      <c r="ER54" s="138">
        <v>-56.987000000000002</v>
      </c>
      <c r="ES54" s="138">
        <v>-57.902799999999999</v>
      </c>
      <c r="ET54" s="138">
        <v>17.97</v>
      </c>
      <c r="EU54" s="138">
        <v>-15.48</v>
      </c>
      <c r="EV54" s="138">
        <v>95.6</v>
      </c>
      <c r="EW54" s="138">
        <v>14.806100000000001</v>
      </c>
      <c r="EX54" s="138">
        <v>5.9109999999999996</v>
      </c>
      <c r="EY54" s="138">
        <v>-40.491599999999998</v>
      </c>
      <c r="EZ54" s="138">
        <v>-39.245800000000003</v>
      </c>
      <c r="FA54" s="138">
        <v>13.9991</v>
      </c>
      <c r="FB54" s="138">
        <v>-95.458699999999993</v>
      </c>
      <c r="FC54" s="138">
        <v>59.994700000000002</v>
      </c>
      <c r="FD54" s="138">
        <v>22.5762</v>
      </c>
      <c r="FE54" s="137"/>
      <c r="FF54" s="138">
        <v>21.937999999999999</v>
      </c>
      <c r="FG54" s="138">
        <v>40.651699999999998</v>
      </c>
      <c r="FH54" s="138">
        <v>41.234299999999998</v>
      </c>
      <c r="FI54" s="138">
        <v>39.744999999999997</v>
      </c>
      <c r="FJ54" s="138">
        <v>-0.33489999999999998</v>
      </c>
      <c r="FK54" s="138">
        <v>-0.83730000000000004</v>
      </c>
      <c r="FL54" s="138">
        <v>124.42</v>
      </c>
      <c r="FM54" s="138">
        <v>-36.374899999999997</v>
      </c>
      <c r="FN54" s="138">
        <v>-36.431800000000003</v>
      </c>
      <c r="FO54" s="138">
        <v>64.616600000000005</v>
      </c>
      <c r="FP54" s="138">
        <v>64.777299999999997</v>
      </c>
      <c r="FQ54" s="138">
        <v>58.948</v>
      </c>
      <c r="FR54" s="138">
        <v>11.73</v>
      </c>
      <c r="FS54" s="138">
        <v>2.2589000000000001</v>
      </c>
      <c r="FT54" s="138">
        <v>1.1624000000000001</v>
      </c>
      <c r="FU54" s="138">
        <v>-0.42</v>
      </c>
      <c r="FV54" s="138">
        <v>21.88</v>
      </c>
      <c r="FW54" s="138">
        <v>58.423499999999997</v>
      </c>
      <c r="FX54" s="137"/>
      <c r="FY54" s="138">
        <v>-0.77900000000000003</v>
      </c>
      <c r="FZ54" s="138">
        <v>4.3029999999999999</v>
      </c>
      <c r="GA54" s="137"/>
      <c r="GB54" s="138">
        <v>51.61</v>
      </c>
      <c r="GC54" s="138">
        <v>-65.522499999999994</v>
      </c>
      <c r="GD54" s="138">
        <v>-64.379199999999997</v>
      </c>
      <c r="GE54" s="138">
        <v>13.86</v>
      </c>
      <c r="GF54" s="138">
        <v>71.031099999999995</v>
      </c>
      <c r="GG54" s="138">
        <v>23.5</v>
      </c>
      <c r="GH54" s="138">
        <v>3.6886999999999999</v>
      </c>
      <c r="GI54" s="138">
        <v>-12.752700000000001</v>
      </c>
      <c r="GJ54" s="138">
        <v>-13.500400000000001</v>
      </c>
      <c r="GK54" s="138">
        <v>2.1812999999999998</v>
      </c>
      <c r="GL54" s="137"/>
      <c r="GM54" s="137"/>
      <c r="GN54" s="138">
        <v>-17.074300000000001</v>
      </c>
      <c r="GO54" s="138">
        <v>-12.709199999999999</v>
      </c>
      <c r="GP54" s="138">
        <v>18.0213</v>
      </c>
      <c r="GQ54" s="138">
        <v>12.8703</v>
      </c>
      <c r="GR54" s="138">
        <v>56.973799999999997</v>
      </c>
      <c r="GS54" s="138">
        <v>58.0017</v>
      </c>
      <c r="GT54" s="138">
        <v>-81.727900000000005</v>
      </c>
      <c r="GU54" s="138">
        <v>-23.9604</v>
      </c>
      <c r="GV54" s="138">
        <v>26.380800000000001</v>
      </c>
      <c r="GW54" s="138">
        <v>0.26429999999999998</v>
      </c>
      <c r="GX54" s="138">
        <v>10.815099999999999</v>
      </c>
      <c r="GY54" s="138">
        <v>11.301600000000001</v>
      </c>
      <c r="GZ54" s="138">
        <v>11.0456</v>
      </c>
      <c r="HA54" s="138">
        <v>12.4527</v>
      </c>
      <c r="HB54" s="138">
        <v>142.43989999999999</v>
      </c>
      <c r="HC54" s="138">
        <v>143.3503</v>
      </c>
      <c r="HD54" s="138">
        <v>223.8</v>
      </c>
      <c r="HE54" s="138">
        <v>-222.31979999999999</v>
      </c>
      <c r="HF54" s="138">
        <v>-482.44920000000002</v>
      </c>
      <c r="HG54" s="138">
        <v>483.50009999999997</v>
      </c>
      <c r="HH54" s="138">
        <v>528.61239999999998</v>
      </c>
      <c r="HI54" s="138">
        <v>-136.90100000000001</v>
      </c>
      <c r="HJ54" s="138">
        <v>-134.71559999999999</v>
      </c>
      <c r="HK54" s="138">
        <v>-55.26</v>
      </c>
      <c r="HL54" s="138">
        <v>-46.142000000000003</v>
      </c>
      <c r="HM54" s="138">
        <v>82.922300000000007</v>
      </c>
      <c r="HN54" s="138">
        <v>84.042900000000003</v>
      </c>
      <c r="HO54" s="137"/>
      <c r="HP54" s="137"/>
      <c r="HQ54" s="138">
        <v>35.368299999999998</v>
      </c>
      <c r="HR54" s="138">
        <v>34.346499999999999</v>
      </c>
      <c r="HS54" s="138">
        <v>-46.087899999999998</v>
      </c>
      <c r="HT54" s="138">
        <v>-46.749899999999997</v>
      </c>
      <c r="HU54" s="138">
        <v>103.42</v>
      </c>
      <c r="HV54" s="138">
        <v>102.14</v>
      </c>
      <c r="HW54" s="138">
        <v>11.9</v>
      </c>
      <c r="HX54" s="138">
        <v>12.1</v>
      </c>
      <c r="HY54" s="138">
        <v>21.310300000000002</v>
      </c>
      <c r="HZ54" s="138">
        <v>35.520000000000003</v>
      </c>
      <c r="IA54" s="138">
        <v>-346.66719999999998</v>
      </c>
      <c r="IB54" s="138">
        <v>111.7957</v>
      </c>
      <c r="IC54" s="138">
        <v>112.2137</v>
      </c>
      <c r="ID54" s="138">
        <v>14.5</v>
      </c>
      <c r="IE54" s="138">
        <v>-45</v>
      </c>
      <c r="IF54" s="138">
        <v>-34.4</v>
      </c>
      <c r="IG54" s="138">
        <v>-34.5</v>
      </c>
      <c r="IH54" s="137"/>
      <c r="II54" s="137"/>
      <c r="IJ54" s="138">
        <v>-520.40089999999998</v>
      </c>
      <c r="IK54" s="138">
        <v>-354.3775</v>
      </c>
      <c r="IL54" s="138">
        <v>445.47969999999998</v>
      </c>
      <c r="IM54" s="138">
        <v>365.07429999999999</v>
      </c>
      <c r="IN54" s="138">
        <v>-23.189499999999999</v>
      </c>
      <c r="IO54" s="138">
        <v>-355.85640000000001</v>
      </c>
      <c r="IP54" s="138">
        <v>355.51339999999999</v>
      </c>
      <c r="IQ54" s="138">
        <v>-159.31469999999999</v>
      </c>
      <c r="IR54" s="138">
        <v>-221.06290000000001</v>
      </c>
      <c r="IS54" s="138">
        <v>-351.40309999999999</v>
      </c>
      <c r="IT54" s="138">
        <v>96.094300000000004</v>
      </c>
      <c r="IU54" s="138">
        <v>92.587400000000002</v>
      </c>
      <c r="IV54" s="138">
        <v>160.02209999999999</v>
      </c>
      <c r="IW54" s="138">
        <v>-430.62889999999999</v>
      </c>
      <c r="IX54" s="138">
        <v>224.8065</v>
      </c>
      <c r="IY54" s="138">
        <v>-206.7193</v>
      </c>
      <c r="IZ54" s="138">
        <v>206.38419999999999</v>
      </c>
      <c r="JA54" s="138">
        <v>-9.5183999999999997</v>
      </c>
      <c r="JB54" s="137"/>
      <c r="JC54" s="138">
        <v>13.52</v>
      </c>
      <c r="JD54" s="138">
        <v>7.7050000000000001</v>
      </c>
      <c r="JE54" s="138">
        <v>7.7009999999999996</v>
      </c>
      <c r="JF54" s="138">
        <v>-13.44</v>
      </c>
      <c r="JG54" s="138">
        <v>-11.12</v>
      </c>
      <c r="JH54" s="137"/>
      <c r="JI54" s="138">
        <v>12.2484</v>
      </c>
      <c r="JJ54" s="138">
        <v>-21.824999999999999</v>
      </c>
      <c r="JK54" s="138">
        <v>-39.464399999999998</v>
      </c>
      <c r="JL54" s="138">
        <v>18.8</v>
      </c>
      <c r="JM54" s="138">
        <v>48.338999999999999</v>
      </c>
      <c r="JN54" s="138">
        <v>48.142000000000003</v>
      </c>
      <c r="JO54" s="138">
        <v>11.173400000000001</v>
      </c>
      <c r="JP54" s="138">
        <v>13.6334</v>
      </c>
      <c r="JQ54" s="138">
        <v>54.601500000000001</v>
      </c>
      <c r="JR54" s="138">
        <v>52.601700000000001</v>
      </c>
      <c r="JS54" s="138">
        <v>54.508400000000002</v>
      </c>
      <c r="JT54" s="137"/>
      <c r="JU54" s="138">
        <v>46.2</v>
      </c>
      <c r="JV54" s="138">
        <v>-28.939699999999998</v>
      </c>
      <c r="JW54" s="137"/>
      <c r="JX54" s="137"/>
      <c r="JY54" s="138">
        <v>-48.308</v>
      </c>
      <c r="JZ54" s="138">
        <v>80.660200000000003</v>
      </c>
      <c r="KA54" s="138">
        <v>56.679600000000001</v>
      </c>
      <c r="KB54" s="138">
        <v>-47.201700000000002</v>
      </c>
      <c r="KC54" s="138">
        <v>-78.771299999999997</v>
      </c>
      <c r="KD54" s="138">
        <v>45.394399999999997</v>
      </c>
      <c r="KE54" s="138">
        <v>33.594299999999997</v>
      </c>
      <c r="KF54" s="138">
        <v>-55.7</v>
      </c>
      <c r="KG54" s="138">
        <v>57.1</v>
      </c>
      <c r="KH54" s="138">
        <v>50.394100000000002</v>
      </c>
      <c r="KI54" s="138">
        <v>59.748600000000003</v>
      </c>
    </row>
    <row r="55" spans="1:295" ht="18" customHeight="1" x14ac:dyDescent="0.3">
      <c r="A55" s="133" t="s">
        <v>60</v>
      </c>
      <c r="B55" s="133" t="s">
        <v>708</v>
      </c>
      <c r="C55" s="137"/>
      <c r="D55" s="138">
        <v>16.282599999999999</v>
      </c>
      <c r="E55" s="138">
        <v>-24.499199999999998</v>
      </c>
      <c r="F55" s="138">
        <v>-35.533700000000003</v>
      </c>
      <c r="G55" s="138">
        <v>27.571000000000002</v>
      </c>
      <c r="H55" s="137"/>
      <c r="I55" s="138">
        <v>43.905200000000001</v>
      </c>
      <c r="J55" s="138">
        <v>-71.202799999999996</v>
      </c>
      <c r="K55" s="138">
        <v>54.599899999999998</v>
      </c>
      <c r="L55" s="138">
        <v>27.621200000000002</v>
      </c>
      <c r="M55" s="138">
        <v>27.0855</v>
      </c>
      <c r="N55" s="138">
        <v>19.98</v>
      </c>
      <c r="O55" s="138">
        <v>-50.212000000000003</v>
      </c>
      <c r="P55" s="138">
        <v>44</v>
      </c>
      <c r="Q55" s="138">
        <v>21.527999999999999</v>
      </c>
      <c r="R55" s="138">
        <v>-44</v>
      </c>
      <c r="S55" s="138">
        <v>13.106400000000001</v>
      </c>
      <c r="T55" s="138">
        <v>38.8904</v>
      </c>
      <c r="U55" s="138">
        <v>9.2443000000000008</v>
      </c>
      <c r="V55" s="138">
        <v>9.4558</v>
      </c>
      <c r="W55" s="138">
        <v>15.1602</v>
      </c>
      <c r="X55" s="138">
        <v>8.3995999999999995</v>
      </c>
      <c r="Y55" s="138">
        <v>5.7198000000000002</v>
      </c>
      <c r="Z55" s="138">
        <v>7.7866</v>
      </c>
      <c r="AA55" s="137"/>
      <c r="AB55" s="137"/>
      <c r="AC55" s="138">
        <v>-50.53</v>
      </c>
      <c r="AD55" s="138">
        <v>-50.53</v>
      </c>
      <c r="AE55" s="137"/>
      <c r="AF55" s="138">
        <v>-19.98</v>
      </c>
      <c r="AG55" s="138">
        <v>48.4</v>
      </c>
      <c r="AH55" s="138">
        <v>20.155999999999999</v>
      </c>
      <c r="AI55" s="138">
        <v>0.25900000000000001</v>
      </c>
      <c r="AJ55" s="139">
        <v>-22.53</v>
      </c>
      <c r="AK55" s="138">
        <v>-22.91</v>
      </c>
      <c r="AL55" s="138">
        <v>-51.38</v>
      </c>
      <c r="AM55" s="138">
        <v>22.73</v>
      </c>
      <c r="AN55" s="138">
        <v>22.81</v>
      </c>
      <c r="AO55" s="138">
        <v>18.130099999999999</v>
      </c>
      <c r="AP55" s="138">
        <v>-1.7421</v>
      </c>
      <c r="AQ55" s="138">
        <v>61.664999999999999</v>
      </c>
      <c r="AR55" s="138">
        <v>63.609299999999998</v>
      </c>
      <c r="AS55" s="138">
        <v>18.180299999999999</v>
      </c>
      <c r="AT55" s="138">
        <v>-28.849799999999998</v>
      </c>
      <c r="AU55" s="138">
        <v>-29.194900000000001</v>
      </c>
      <c r="AV55" s="138">
        <v>24.4011</v>
      </c>
      <c r="AW55" s="138">
        <v>29.4194</v>
      </c>
      <c r="AX55" s="138">
        <v>55.360700000000001</v>
      </c>
      <c r="AY55" s="138">
        <v>56.021999999999998</v>
      </c>
      <c r="AZ55" s="138">
        <v>17.3111</v>
      </c>
      <c r="BA55" s="138">
        <v>18.7639</v>
      </c>
      <c r="BB55" s="138">
        <v>-411.57909999999998</v>
      </c>
      <c r="BC55" s="138">
        <v>13.32</v>
      </c>
      <c r="BD55" s="138">
        <v>-18.600000000000001</v>
      </c>
      <c r="BE55" s="138">
        <v>-18.7</v>
      </c>
      <c r="BF55" s="138">
        <v>35.2697</v>
      </c>
      <c r="BG55" s="138">
        <v>34.010899999999999</v>
      </c>
      <c r="BH55" s="138">
        <v>-6.2199</v>
      </c>
      <c r="BI55" s="137"/>
      <c r="BJ55" s="138">
        <v>-60.622500000000002</v>
      </c>
      <c r="BK55" s="138">
        <v>6.4974999999999996</v>
      </c>
      <c r="BL55" s="138">
        <v>7.0731999999999999</v>
      </c>
      <c r="BM55" s="138">
        <v>4.8616999999999999</v>
      </c>
      <c r="BN55" s="138">
        <v>457.86900000000003</v>
      </c>
      <c r="BO55" s="138">
        <v>103.91549999999999</v>
      </c>
      <c r="BP55" s="138">
        <v>104.3122</v>
      </c>
      <c r="BQ55" s="138">
        <v>-419.74889999999999</v>
      </c>
      <c r="BR55" s="138">
        <v>441.84269999999998</v>
      </c>
      <c r="BS55" s="137"/>
      <c r="BT55" s="138">
        <v>-54.996099999999998</v>
      </c>
      <c r="BU55" s="138">
        <v>55.807699999999997</v>
      </c>
      <c r="BV55" s="138">
        <v>89.9756</v>
      </c>
      <c r="BW55" s="138">
        <v>29.17</v>
      </c>
      <c r="BX55" s="138">
        <v>30.99</v>
      </c>
      <c r="BY55" s="138">
        <v>64.11</v>
      </c>
      <c r="BZ55" s="138">
        <v>79.98</v>
      </c>
      <c r="CA55" s="138">
        <v>-0.1298</v>
      </c>
      <c r="CB55" s="138">
        <v>4.1999999999999997E-3</v>
      </c>
      <c r="CC55" s="138">
        <v>55.639099999999999</v>
      </c>
      <c r="CD55" s="138">
        <v>56.211599999999997</v>
      </c>
      <c r="CE55" s="138">
        <v>-7.532</v>
      </c>
      <c r="CF55" s="138">
        <v>-122.9083</v>
      </c>
      <c r="CG55" s="138">
        <v>-123.6455</v>
      </c>
      <c r="CH55" s="138">
        <v>-7.1499999999999994E-2</v>
      </c>
      <c r="CI55" s="138">
        <v>0</v>
      </c>
      <c r="CJ55" s="137"/>
      <c r="CK55" s="137"/>
      <c r="CL55" s="138">
        <v>115.4</v>
      </c>
      <c r="CM55" s="138">
        <v>104.9</v>
      </c>
      <c r="CN55" s="138">
        <v>-14.91</v>
      </c>
      <c r="CO55" s="138">
        <v>60.925400000000003</v>
      </c>
      <c r="CP55" s="138">
        <v>58.648400000000002</v>
      </c>
      <c r="CQ55" s="138">
        <v>59.261800000000001</v>
      </c>
      <c r="CR55" s="138">
        <v>-33.162199999999999</v>
      </c>
      <c r="CS55" s="138">
        <v>-32.348199999999999</v>
      </c>
      <c r="CT55" s="138">
        <v>61.0227</v>
      </c>
      <c r="CU55" s="138">
        <v>-77.789599999999993</v>
      </c>
      <c r="CV55" s="138">
        <v>70.406700000000001</v>
      </c>
      <c r="CW55" s="138">
        <v>14.514200000000001</v>
      </c>
      <c r="CX55" s="138">
        <v>73.17</v>
      </c>
      <c r="CY55" s="138">
        <v>37.229999999999997</v>
      </c>
      <c r="CZ55" s="138">
        <v>38.444800000000001</v>
      </c>
      <c r="DA55" s="138">
        <v>36.625700000000002</v>
      </c>
      <c r="DB55" s="138">
        <v>-20.81</v>
      </c>
      <c r="DC55" s="137"/>
      <c r="DD55" s="137"/>
      <c r="DE55" s="137"/>
      <c r="DF55" s="138">
        <v>-54.200400000000002</v>
      </c>
      <c r="DG55" s="137"/>
      <c r="DH55" s="138">
        <v>-21.500900000000001</v>
      </c>
      <c r="DI55" s="138">
        <v>-84.1</v>
      </c>
      <c r="DJ55" s="138">
        <v>-81.400000000000006</v>
      </c>
      <c r="DK55" s="138">
        <v>22.101700000000001</v>
      </c>
      <c r="DL55" s="138">
        <v>45.4193</v>
      </c>
      <c r="DM55" s="138">
        <v>52.145400000000002</v>
      </c>
      <c r="DN55" s="138">
        <v>64.471400000000003</v>
      </c>
      <c r="DO55" s="138">
        <v>45.32</v>
      </c>
      <c r="DP55" s="138">
        <v>-5.27</v>
      </c>
      <c r="DQ55" s="138">
        <v>58.125</v>
      </c>
      <c r="DR55" s="138">
        <v>55.175600000000003</v>
      </c>
      <c r="DS55" s="138">
        <v>-14.1</v>
      </c>
      <c r="DT55" s="138">
        <v>-14.19</v>
      </c>
      <c r="DU55" s="138">
        <v>87.15</v>
      </c>
      <c r="DV55" s="138">
        <v>60.2</v>
      </c>
      <c r="DW55" s="138">
        <v>53.763599999999997</v>
      </c>
      <c r="DX55" s="138">
        <v>54.672699999999999</v>
      </c>
      <c r="DY55" s="138">
        <v>28.281300000000002</v>
      </c>
      <c r="DZ55" s="138">
        <v>26.136399999999998</v>
      </c>
      <c r="EA55" s="138">
        <v>191.0025</v>
      </c>
      <c r="EB55" s="138">
        <v>146.7604</v>
      </c>
      <c r="EC55" s="138">
        <v>142.95240000000001</v>
      </c>
      <c r="ED55" s="138">
        <v>143.43610000000001</v>
      </c>
      <c r="EE55" s="138">
        <v>114.0157</v>
      </c>
      <c r="EF55" s="138">
        <v>100.5159</v>
      </c>
      <c r="EG55" s="138">
        <v>-26.751999999999999</v>
      </c>
      <c r="EH55" s="138">
        <v>433.85309999999998</v>
      </c>
      <c r="EI55" s="138">
        <v>380.7851</v>
      </c>
      <c r="EJ55" s="137"/>
      <c r="EK55" s="138">
        <v>-22.564800000000002</v>
      </c>
      <c r="EL55" s="138">
        <v>-20.2118</v>
      </c>
      <c r="EM55" s="138">
        <v>-27.308599999999998</v>
      </c>
      <c r="EN55" s="138">
        <v>36.172600000000003</v>
      </c>
      <c r="EO55" s="138">
        <v>33.908499999999997</v>
      </c>
      <c r="EP55" s="138">
        <v>178.23599999999999</v>
      </c>
      <c r="EQ55" s="138">
        <v>-65.671899999999994</v>
      </c>
      <c r="ER55" s="138">
        <v>-67.624600000000001</v>
      </c>
      <c r="ES55" s="138">
        <v>-61.253500000000003</v>
      </c>
      <c r="ET55" s="138">
        <v>16.78</v>
      </c>
      <c r="EU55" s="138">
        <v>-17.71</v>
      </c>
      <c r="EV55" s="138">
        <v>111.7</v>
      </c>
      <c r="EW55" s="138">
        <v>16.4589</v>
      </c>
      <c r="EX55" s="138">
        <v>1.6990000000000001</v>
      </c>
      <c r="EY55" s="138">
        <v>-39.790700000000001</v>
      </c>
      <c r="EZ55" s="138">
        <v>-38.774799999999999</v>
      </c>
      <c r="FA55" s="138">
        <v>12.710699999999999</v>
      </c>
      <c r="FB55" s="138">
        <v>-95.71</v>
      </c>
      <c r="FC55" s="138">
        <v>58.547400000000003</v>
      </c>
      <c r="FD55" s="138">
        <v>22.427</v>
      </c>
      <c r="FE55" s="137"/>
      <c r="FF55" s="138">
        <v>21.974299999999999</v>
      </c>
      <c r="FG55" s="138">
        <v>40.134700000000002</v>
      </c>
      <c r="FH55" s="138">
        <v>41.654000000000003</v>
      </c>
      <c r="FI55" s="138">
        <v>40.034300000000002</v>
      </c>
      <c r="FJ55" s="138">
        <v>-1.1721999999999999</v>
      </c>
      <c r="FK55" s="138">
        <v>-1.6746000000000001</v>
      </c>
      <c r="FL55" s="138">
        <v>110.3537</v>
      </c>
      <c r="FM55" s="138">
        <v>-25.006599999999999</v>
      </c>
      <c r="FN55" s="138">
        <v>-25.3354</v>
      </c>
      <c r="FO55" s="138">
        <v>55.5871</v>
      </c>
      <c r="FP55" s="138">
        <v>61.2682</v>
      </c>
      <c r="FQ55" s="138">
        <v>45.412700000000001</v>
      </c>
      <c r="FR55" s="138">
        <v>11.69</v>
      </c>
      <c r="FS55" s="138">
        <v>5.9650999999999996</v>
      </c>
      <c r="FT55" s="138">
        <v>1.0451999999999999</v>
      </c>
      <c r="FU55" s="138">
        <v>-3</v>
      </c>
      <c r="FV55" s="138">
        <v>19.899999999999999</v>
      </c>
      <c r="FW55" s="138">
        <v>45.094700000000003</v>
      </c>
      <c r="FX55" s="137"/>
      <c r="FY55" s="138">
        <v>-0.66200000000000003</v>
      </c>
      <c r="FZ55" s="138">
        <v>4.22</v>
      </c>
      <c r="GA55" s="137"/>
      <c r="GB55" s="138">
        <v>48.44</v>
      </c>
      <c r="GC55" s="138">
        <v>-60.575000000000003</v>
      </c>
      <c r="GD55" s="138">
        <v>-56.213299999999997</v>
      </c>
      <c r="GE55" s="139">
        <v>13.755000000000001</v>
      </c>
      <c r="GF55" s="138">
        <v>72.128</v>
      </c>
      <c r="GG55" s="138">
        <v>25.5</v>
      </c>
      <c r="GH55" s="138">
        <v>0</v>
      </c>
      <c r="GI55" s="138">
        <v>-16.291699999999999</v>
      </c>
      <c r="GJ55" s="138">
        <v>-17.674299999999999</v>
      </c>
      <c r="GK55" s="138">
        <v>1.9548000000000001</v>
      </c>
      <c r="GL55" s="137"/>
      <c r="GM55" s="137"/>
      <c r="GN55" s="139">
        <v>-16.212399999999999</v>
      </c>
      <c r="GO55" s="138">
        <v>-13.3599</v>
      </c>
      <c r="GP55" s="138">
        <v>19.588200000000001</v>
      </c>
      <c r="GQ55" s="138">
        <v>13.8726</v>
      </c>
      <c r="GR55" s="138">
        <v>56.784399999999998</v>
      </c>
      <c r="GS55" s="138">
        <v>59.156300000000002</v>
      </c>
      <c r="GT55" s="138">
        <v>-80.493200000000002</v>
      </c>
      <c r="GU55" s="138">
        <v>-22.0364</v>
      </c>
      <c r="GV55" s="138">
        <v>36.822899999999997</v>
      </c>
      <c r="GW55" s="138">
        <v>-1.3492999999999999</v>
      </c>
      <c r="GX55" s="138">
        <v>11.1098</v>
      </c>
      <c r="GY55" s="138">
        <v>9.9428999999999998</v>
      </c>
      <c r="GZ55" s="138">
        <v>9.6097999999999999</v>
      </c>
      <c r="HA55" s="138">
        <v>13</v>
      </c>
      <c r="HB55" s="138">
        <v>138.9692</v>
      </c>
      <c r="HC55" s="138">
        <v>137.8486</v>
      </c>
      <c r="HD55" s="138">
        <v>225.5</v>
      </c>
      <c r="HE55" s="138">
        <v>-226.56309999999999</v>
      </c>
      <c r="HF55" s="138">
        <v>-487.58749999999998</v>
      </c>
      <c r="HG55" s="138">
        <v>489.53629999999998</v>
      </c>
      <c r="HH55" s="138">
        <v>536.80600000000004</v>
      </c>
      <c r="HI55" s="138">
        <v>-134.05099999999999</v>
      </c>
      <c r="HJ55" s="138">
        <v>-131.0249</v>
      </c>
      <c r="HK55" s="138">
        <v>-62.596400000000003</v>
      </c>
      <c r="HL55" s="138">
        <v>-54.6873</v>
      </c>
      <c r="HM55" s="138">
        <v>80.749200000000002</v>
      </c>
      <c r="HN55" s="138">
        <v>80.336299999999994</v>
      </c>
      <c r="HO55" s="137"/>
      <c r="HP55" s="137"/>
      <c r="HQ55" s="138">
        <v>35.346299999999999</v>
      </c>
      <c r="HR55" s="138">
        <v>35.313299999999998</v>
      </c>
      <c r="HS55" s="138">
        <v>-39.669899999999998</v>
      </c>
      <c r="HT55" s="138">
        <v>-38.9833</v>
      </c>
      <c r="HU55" s="138">
        <v>107.83</v>
      </c>
      <c r="HV55" s="138">
        <v>106.6</v>
      </c>
      <c r="HW55" s="138">
        <v>10.9</v>
      </c>
      <c r="HX55" s="138">
        <v>10.6</v>
      </c>
      <c r="HY55" s="138">
        <v>21.329499999999999</v>
      </c>
      <c r="HZ55" s="138">
        <v>34.880000000000003</v>
      </c>
      <c r="IA55" s="138">
        <v>-341.81049999999999</v>
      </c>
      <c r="IB55" s="138">
        <v>110.97239999999999</v>
      </c>
      <c r="IC55" s="138">
        <v>112.5538</v>
      </c>
      <c r="ID55" s="138">
        <v>13.9</v>
      </c>
      <c r="IE55" s="138">
        <v>-47.3</v>
      </c>
      <c r="IF55" s="138">
        <v>-34.4</v>
      </c>
      <c r="IG55" s="138">
        <v>-34.5</v>
      </c>
      <c r="IH55" s="137"/>
      <c r="II55" s="137"/>
      <c r="IJ55" s="138">
        <v>-522.17430000000002</v>
      </c>
      <c r="IK55" s="138">
        <v>-347.3229</v>
      </c>
      <c r="IL55" s="138">
        <v>421.95949999999999</v>
      </c>
      <c r="IM55" s="138">
        <v>347.041</v>
      </c>
      <c r="IN55" s="138">
        <v>-34.789499999999997</v>
      </c>
      <c r="IO55" s="138">
        <v>-342.94369999999998</v>
      </c>
      <c r="IP55" s="138">
        <v>341.38810000000001</v>
      </c>
      <c r="IQ55" s="138">
        <v>-151.49680000000001</v>
      </c>
      <c r="IR55" s="138">
        <v>-217.2688</v>
      </c>
      <c r="IS55" s="138">
        <v>-339.01600000000002</v>
      </c>
      <c r="IT55" s="138">
        <v>89.4983</v>
      </c>
      <c r="IU55" s="138">
        <v>88.460099999999997</v>
      </c>
      <c r="IV55" s="138">
        <v>158.11699999999999</v>
      </c>
      <c r="IW55" s="138">
        <v>-411.07850000000002</v>
      </c>
      <c r="IX55" s="138">
        <v>223.32490000000001</v>
      </c>
      <c r="IY55" s="138">
        <v>-193.82320000000001</v>
      </c>
      <c r="IZ55" s="138">
        <v>194.05709999999999</v>
      </c>
      <c r="JA55" s="138">
        <v>-10.705</v>
      </c>
      <c r="JB55" s="137"/>
      <c r="JC55" s="138">
        <v>12.4</v>
      </c>
      <c r="JD55" s="138">
        <v>7.9429999999999996</v>
      </c>
      <c r="JE55" s="138">
        <v>7.95</v>
      </c>
      <c r="JF55" s="138">
        <v>-12.72</v>
      </c>
      <c r="JG55" s="138">
        <v>-11.04</v>
      </c>
      <c r="JH55" s="137"/>
      <c r="JI55" s="138">
        <v>11.6045</v>
      </c>
      <c r="JJ55" s="138">
        <v>-23.906300000000002</v>
      </c>
      <c r="JK55" s="138">
        <v>-39.552900000000001</v>
      </c>
      <c r="JL55" s="138">
        <v>22.1</v>
      </c>
      <c r="JM55" s="138">
        <v>48.676000000000002</v>
      </c>
      <c r="JN55" s="138">
        <v>47.76</v>
      </c>
      <c r="JO55" s="138">
        <v>11.185</v>
      </c>
      <c r="JP55" s="138">
        <v>13.349399999999999</v>
      </c>
      <c r="JQ55" s="138">
        <v>52.085299999999997</v>
      </c>
      <c r="JR55" s="138">
        <v>53.494300000000003</v>
      </c>
      <c r="JS55" s="138">
        <v>51.782200000000003</v>
      </c>
      <c r="JT55" s="137"/>
      <c r="JU55" s="138">
        <v>49.2</v>
      </c>
      <c r="JV55" s="138">
        <v>-28.322399999999998</v>
      </c>
      <c r="JW55" s="137"/>
      <c r="JX55" s="137"/>
      <c r="JY55" s="138">
        <v>-55.127499999999998</v>
      </c>
      <c r="JZ55" s="138">
        <v>86.547600000000003</v>
      </c>
      <c r="KA55" s="138">
        <v>64.870900000000006</v>
      </c>
      <c r="KB55" s="138">
        <v>-54.012700000000002</v>
      </c>
      <c r="KC55" s="138">
        <v>-84.353700000000003</v>
      </c>
      <c r="KD55" s="138">
        <v>53.194200000000002</v>
      </c>
      <c r="KE55" s="138">
        <v>30.959700000000002</v>
      </c>
      <c r="KF55" s="138">
        <v>-59.9</v>
      </c>
      <c r="KG55" s="138">
        <v>60</v>
      </c>
      <c r="KH55" s="138">
        <v>52.2821</v>
      </c>
      <c r="KI55" s="138">
        <v>74.125299999999996</v>
      </c>
    </row>
    <row r="56" spans="1:295" ht="18" customHeight="1" x14ac:dyDescent="0.3">
      <c r="A56" s="133" t="s">
        <v>709</v>
      </c>
      <c r="B56" s="133" t="s">
        <v>61</v>
      </c>
      <c r="C56" s="140"/>
      <c r="D56" s="142">
        <v>15.4785</v>
      </c>
      <c r="E56" s="142">
        <v>-23.609200000000001</v>
      </c>
      <c r="F56" s="142">
        <v>-35.840499999999999</v>
      </c>
      <c r="G56" s="142">
        <v>27.159600000000001</v>
      </c>
      <c r="H56" s="140"/>
      <c r="I56" s="142">
        <v>39.514299999999999</v>
      </c>
      <c r="J56" s="142">
        <v>-64.370199999999997</v>
      </c>
      <c r="K56" s="142">
        <v>52.3202</v>
      </c>
      <c r="L56" s="142">
        <v>26.2392</v>
      </c>
      <c r="M56" s="142">
        <v>25.697500000000002</v>
      </c>
      <c r="N56" s="142">
        <v>24.42</v>
      </c>
      <c r="O56" s="142">
        <v>-49.140999999999998</v>
      </c>
      <c r="P56" s="142">
        <v>44</v>
      </c>
      <c r="Q56" s="142">
        <v>20.7</v>
      </c>
      <c r="R56" s="142">
        <v>-44</v>
      </c>
      <c r="S56" s="142">
        <v>13.2623</v>
      </c>
      <c r="T56" s="142">
        <v>33.6798</v>
      </c>
      <c r="U56" s="142">
        <v>8.8142999999999994</v>
      </c>
      <c r="V56" s="142">
        <v>9.1971000000000007</v>
      </c>
      <c r="W56" s="142">
        <v>14.974</v>
      </c>
      <c r="X56" s="142">
        <v>8.5238999999999994</v>
      </c>
      <c r="Y56" s="142">
        <v>5.6558000000000002</v>
      </c>
      <c r="Z56" s="142">
        <v>8.1968999999999994</v>
      </c>
      <c r="AA56" s="140"/>
      <c r="AB56" s="140"/>
      <c r="AC56" s="142">
        <v>-45.35</v>
      </c>
      <c r="AD56" s="142">
        <v>-45.1</v>
      </c>
      <c r="AE56" s="140"/>
      <c r="AF56" s="142">
        <v>-24.42</v>
      </c>
      <c r="AG56" s="142">
        <v>48.4</v>
      </c>
      <c r="AH56" s="142">
        <v>18.596</v>
      </c>
      <c r="AI56" s="142">
        <v>0.249</v>
      </c>
      <c r="AJ56" s="141">
        <v>-23.21</v>
      </c>
      <c r="AK56" s="142">
        <v>-23.09</v>
      </c>
      <c r="AL56" s="142">
        <v>-64.819999999999993</v>
      </c>
      <c r="AM56" s="142">
        <v>23.41</v>
      </c>
      <c r="AN56" s="142">
        <v>23.19</v>
      </c>
      <c r="AO56" s="142">
        <v>17.202400000000001</v>
      </c>
      <c r="AP56" s="142">
        <v>-1.0999000000000001</v>
      </c>
      <c r="AQ56" s="142">
        <v>58.031300000000002</v>
      </c>
      <c r="AR56" s="142">
        <v>60.079700000000003</v>
      </c>
      <c r="AS56" s="142">
        <v>19.290400000000002</v>
      </c>
      <c r="AT56" s="142">
        <v>-24.283799999999999</v>
      </c>
      <c r="AU56" s="142">
        <v>-24.535499999999999</v>
      </c>
      <c r="AV56" s="142">
        <v>8.3020999999999994</v>
      </c>
      <c r="AW56" s="142">
        <v>8.2795000000000005</v>
      </c>
      <c r="AX56" s="142">
        <v>56.748600000000003</v>
      </c>
      <c r="AY56" s="142">
        <v>56.988</v>
      </c>
      <c r="AZ56" s="142">
        <v>0.6109</v>
      </c>
      <c r="BA56" s="142">
        <v>-7.3899999999999993E-2</v>
      </c>
      <c r="BB56" s="142">
        <v>-382.54860000000002</v>
      </c>
      <c r="BC56" s="142">
        <v>13.051600000000001</v>
      </c>
      <c r="BD56" s="142">
        <v>-18.5</v>
      </c>
      <c r="BE56" s="142">
        <v>-18.5</v>
      </c>
      <c r="BF56" s="142">
        <v>32.203099999999999</v>
      </c>
      <c r="BG56" s="142">
        <v>30.706800000000001</v>
      </c>
      <c r="BH56" s="142">
        <v>-5.9469000000000003</v>
      </c>
      <c r="BI56" s="140"/>
      <c r="BJ56" s="142">
        <v>-57.916800000000002</v>
      </c>
      <c r="BK56" s="142">
        <v>5.6268000000000002</v>
      </c>
      <c r="BL56" s="142">
        <v>6.2779999999999996</v>
      </c>
      <c r="BM56" s="142">
        <v>4.2187000000000001</v>
      </c>
      <c r="BN56" s="142">
        <v>428.14400000000001</v>
      </c>
      <c r="BO56" s="142">
        <v>98.452699999999993</v>
      </c>
      <c r="BP56" s="142">
        <v>98.5137</v>
      </c>
      <c r="BQ56" s="142">
        <v>-418.31619999999998</v>
      </c>
      <c r="BR56" s="142">
        <v>410.97149999999999</v>
      </c>
      <c r="BS56" s="140"/>
      <c r="BT56" s="142">
        <v>-48.784100000000002</v>
      </c>
      <c r="BU56" s="142">
        <v>48.240499999999997</v>
      </c>
      <c r="BV56" s="142">
        <v>84.856099999999998</v>
      </c>
      <c r="BW56" s="142">
        <v>28.11</v>
      </c>
      <c r="BX56" s="142">
        <v>29.34</v>
      </c>
      <c r="BY56" s="142">
        <v>60.85</v>
      </c>
      <c r="BZ56" s="142">
        <v>77.31</v>
      </c>
      <c r="CA56" s="142">
        <v>2.0135000000000001</v>
      </c>
      <c r="CB56" s="142">
        <v>1.7456</v>
      </c>
      <c r="CC56" s="142">
        <v>44.3384</v>
      </c>
      <c r="CD56" s="142">
        <v>45.307400000000001</v>
      </c>
      <c r="CE56" s="142">
        <v>-6.6025</v>
      </c>
      <c r="CF56" s="142">
        <v>-102.8051</v>
      </c>
      <c r="CG56" s="142">
        <v>-102.3693</v>
      </c>
      <c r="CH56" s="142">
        <v>-0.80110000000000003</v>
      </c>
      <c r="CI56" s="142">
        <v>0</v>
      </c>
      <c r="CJ56" s="140"/>
      <c r="CK56" s="140"/>
      <c r="CL56" s="142">
        <v>109.7</v>
      </c>
      <c r="CM56" s="142">
        <v>99.8</v>
      </c>
      <c r="CN56" s="142">
        <v>-14.23</v>
      </c>
      <c r="CO56" s="142">
        <v>61.987400000000001</v>
      </c>
      <c r="CP56" s="142">
        <v>61.237099999999998</v>
      </c>
      <c r="CQ56" s="142">
        <v>60.882399999999997</v>
      </c>
      <c r="CR56" s="142">
        <v>-32.847700000000003</v>
      </c>
      <c r="CS56" s="142">
        <v>-32.446199999999997</v>
      </c>
      <c r="CT56" s="142">
        <v>57.711500000000001</v>
      </c>
      <c r="CU56" s="142">
        <v>-72.038700000000006</v>
      </c>
      <c r="CV56" s="142">
        <v>65.894499999999994</v>
      </c>
      <c r="CW56" s="142">
        <v>14.0595</v>
      </c>
      <c r="CX56" s="142">
        <v>68.47</v>
      </c>
      <c r="CY56" s="142">
        <v>34.96</v>
      </c>
      <c r="CZ56" s="142">
        <v>36.569800000000001</v>
      </c>
      <c r="DA56" s="142">
        <v>34.428400000000003</v>
      </c>
      <c r="DB56" s="142">
        <v>-19.850000000000001</v>
      </c>
      <c r="DC56" s="140"/>
      <c r="DD56" s="140"/>
      <c r="DE56" s="140"/>
      <c r="DF56" s="142">
        <v>-36.248800000000003</v>
      </c>
      <c r="DG56" s="140"/>
      <c r="DH56" s="142">
        <v>-20.505700000000001</v>
      </c>
      <c r="DI56" s="142">
        <v>-77.099999999999994</v>
      </c>
      <c r="DJ56" s="142">
        <v>-78.7</v>
      </c>
      <c r="DK56" s="142">
        <v>21.563400000000001</v>
      </c>
      <c r="DL56" s="142">
        <v>43.075600000000001</v>
      </c>
      <c r="DM56" s="142">
        <v>47.918599999999998</v>
      </c>
      <c r="DN56" s="142">
        <v>60.955800000000004</v>
      </c>
      <c r="DO56" s="142">
        <v>42.59</v>
      </c>
      <c r="DP56" s="142">
        <v>-4.6399999999999997</v>
      </c>
      <c r="DQ56" s="142">
        <v>55.427999999999997</v>
      </c>
      <c r="DR56" s="142">
        <v>35.833300000000001</v>
      </c>
      <c r="DS56" s="142">
        <v>-13.84</v>
      </c>
      <c r="DT56" s="142">
        <v>-13.94</v>
      </c>
      <c r="DU56" s="142">
        <v>81.209999999999994</v>
      </c>
      <c r="DV56" s="142">
        <v>57.22</v>
      </c>
      <c r="DW56" s="142">
        <v>36.7273</v>
      </c>
      <c r="DX56" s="142">
        <v>36.872700000000002</v>
      </c>
      <c r="DY56" s="142">
        <v>26.665600000000001</v>
      </c>
      <c r="DZ56" s="142">
        <v>25.9636</v>
      </c>
      <c r="EA56" s="142">
        <v>178.35</v>
      </c>
      <c r="EB56" s="142">
        <v>130.88480000000001</v>
      </c>
      <c r="EC56" s="142">
        <v>125.4894</v>
      </c>
      <c r="ED56" s="142">
        <v>128.79499999999999</v>
      </c>
      <c r="EE56" s="142">
        <v>103.69450000000001</v>
      </c>
      <c r="EF56" s="142">
        <v>86.524299999999997</v>
      </c>
      <c r="EG56" s="142">
        <v>-26.856000000000002</v>
      </c>
      <c r="EH56" s="142">
        <v>427.76839999999999</v>
      </c>
      <c r="EI56" s="142">
        <v>377.1669</v>
      </c>
      <c r="EJ56" s="140"/>
      <c r="EK56" s="142">
        <v>-21.893999999999998</v>
      </c>
      <c r="EL56" s="142">
        <v>-19.928599999999999</v>
      </c>
      <c r="EM56" s="142">
        <v>-15.694900000000001</v>
      </c>
      <c r="EN56" s="142">
        <v>40.805599999999998</v>
      </c>
      <c r="EO56" s="142">
        <v>37.168799999999997</v>
      </c>
      <c r="EP56" s="142">
        <v>49.2</v>
      </c>
      <c r="EQ56" s="142">
        <v>-56.766100000000002</v>
      </c>
      <c r="ER56" s="142">
        <v>-55.384099999999997</v>
      </c>
      <c r="ES56" s="142">
        <v>-45.732799999999997</v>
      </c>
      <c r="ET56" s="142">
        <v>0</v>
      </c>
      <c r="EU56" s="142">
        <v>-15.99</v>
      </c>
      <c r="EV56" s="142">
        <v>73.3</v>
      </c>
      <c r="EW56" s="142">
        <v>13.863899999999999</v>
      </c>
      <c r="EX56" s="142">
        <v>16.172899999999998</v>
      </c>
      <c r="EY56" s="142">
        <v>-37.277500000000003</v>
      </c>
      <c r="EZ56" s="142">
        <v>-36.292499999999997</v>
      </c>
      <c r="FA56" s="142">
        <v>12.238200000000001</v>
      </c>
      <c r="FB56" s="142">
        <v>-78.599500000000006</v>
      </c>
      <c r="FC56" s="142">
        <v>32.616399999999999</v>
      </c>
      <c r="FD56" s="142">
        <v>21.353999999999999</v>
      </c>
      <c r="FE56" s="140"/>
      <c r="FF56" s="142">
        <v>21.020299999999999</v>
      </c>
      <c r="FG56" s="142">
        <v>41.810699999999997</v>
      </c>
      <c r="FH56" s="142">
        <v>41.511800000000001</v>
      </c>
      <c r="FI56" s="142">
        <v>39.8035</v>
      </c>
      <c r="FJ56" s="142">
        <v>-2.1768999999999998</v>
      </c>
      <c r="FK56" s="142">
        <v>-2.6793</v>
      </c>
      <c r="FL56" s="142">
        <v>100.30629999999999</v>
      </c>
      <c r="FM56" s="142">
        <v>-24.644100000000002</v>
      </c>
      <c r="FN56" s="142">
        <v>-24.123200000000001</v>
      </c>
      <c r="FO56" s="142">
        <v>48.906399999999998</v>
      </c>
      <c r="FP56" s="142">
        <v>56.2408</v>
      </c>
      <c r="FQ56" s="142">
        <v>41.003399999999999</v>
      </c>
      <c r="FR56" s="142">
        <v>12.42</v>
      </c>
      <c r="FS56" s="142">
        <v>7.7522000000000002</v>
      </c>
      <c r="FT56" s="142">
        <v>0.97440000000000004</v>
      </c>
      <c r="FU56" s="142">
        <v>-4.3499999999999996</v>
      </c>
      <c r="FV56" s="142">
        <v>21.04</v>
      </c>
      <c r="FW56" s="142">
        <v>40.112900000000003</v>
      </c>
      <c r="FX56" s="140"/>
      <c r="FY56" s="142">
        <v>-0.51100000000000001</v>
      </c>
      <c r="FZ56" s="142">
        <v>4.3650000000000002</v>
      </c>
      <c r="GA56" s="140"/>
      <c r="GB56" s="142">
        <v>47.81</v>
      </c>
      <c r="GC56" s="142">
        <v>-56.096899999999998</v>
      </c>
      <c r="GD56" s="142">
        <v>-49.2896</v>
      </c>
      <c r="GE56" s="142">
        <v>13.65</v>
      </c>
      <c r="GF56" s="142">
        <v>71.055599999999998</v>
      </c>
      <c r="GG56" s="142">
        <v>19.8</v>
      </c>
      <c r="GH56" s="142">
        <v>0</v>
      </c>
      <c r="GI56" s="142">
        <v>-16.002600000000001</v>
      </c>
      <c r="GJ56" s="142">
        <v>-17.072299999999998</v>
      </c>
      <c r="GK56" s="142">
        <v>1.7569999999999999</v>
      </c>
      <c r="GL56" s="140"/>
      <c r="GM56" s="140"/>
      <c r="GN56" s="142">
        <v>-15.3505</v>
      </c>
      <c r="GO56" s="142">
        <v>-10.8789</v>
      </c>
      <c r="GP56" s="142">
        <v>18.4755</v>
      </c>
      <c r="GQ56" s="142">
        <v>11.7782</v>
      </c>
      <c r="GR56" s="142">
        <v>58.383299999999998</v>
      </c>
      <c r="GS56" s="142">
        <v>60.856000000000002</v>
      </c>
      <c r="GT56" s="142">
        <v>-77.303899999999999</v>
      </c>
      <c r="GU56" s="142">
        <v>-20.886199999999999</v>
      </c>
      <c r="GV56" s="142">
        <v>36.735500000000002</v>
      </c>
      <c r="GW56" s="142">
        <v>2.0367999999999999</v>
      </c>
      <c r="GX56" s="141">
        <v>11.1098</v>
      </c>
      <c r="GY56" s="142">
        <v>8.6538000000000004</v>
      </c>
      <c r="GZ56" s="142">
        <v>8.3336000000000006</v>
      </c>
      <c r="HA56" s="141">
        <v>13</v>
      </c>
      <c r="HB56" s="142">
        <v>136.31960000000001</v>
      </c>
      <c r="HC56" s="142">
        <v>138.5752</v>
      </c>
      <c r="HD56" s="142">
        <v>241.8</v>
      </c>
      <c r="HE56" s="142">
        <v>-242.55549999999999</v>
      </c>
      <c r="HF56" s="142">
        <v>-482.86219999999997</v>
      </c>
      <c r="HG56" s="142">
        <v>484.6404</v>
      </c>
      <c r="HH56" s="142">
        <v>530.92539999999997</v>
      </c>
      <c r="HI56" s="142">
        <v>-132.8321</v>
      </c>
      <c r="HJ56" s="142">
        <v>-130.10769999999999</v>
      </c>
      <c r="HK56" s="142">
        <v>-59.081499999999998</v>
      </c>
      <c r="HL56" s="142">
        <v>-50.685299999999998</v>
      </c>
      <c r="HM56" s="142">
        <v>82.584199999999996</v>
      </c>
      <c r="HN56" s="142">
        <v>80.851299999999995</v>
      </c>
      <c r="HO56" s="142">
        <v>-86.026799999999994</v>
      </c>
      <c r="HP56" s="142">
        <v>-86.672200000000004</v>
      </c>
      <c r="HQ56" s="142">
        <v>35.467199999999998</v>
      </c>
      <c r="HR56" s="142">
        <v>35.335299999999997</v>
      </c>
      <c r="HS56" s="142">
        <v>-39.659199999999998</v>
      </c>
      <c r="HT56" s="142">
        <v>-39.088900000000002</v>
      </c>
      <c r="HU56" s="142">
        <v>106.33</v>
      </c>
      <c r="HV56" s="142">
        <v>105.5</v>
      </c>
      <c r="HW56" s="142">
        <v>10.4</v>
      </c>
      <c r="HX56" s="142">
        <v>11.3</v>
      </c>
      <c r="HY56" s="142">
        <v>21.782399999999999</v>
      </c>
      <c r="HZ56" s="142">
        <v>33.119999999999997</v>
      </c>
      <c r="IA56" s="142">
        <v>-345.27480000000003</v>
      </c>
      <c r="IB56" s="142">
        <v>111.3207</v>
      </c>
      <c r="IC56" s="142">
        <v>111.3995</v>
      </c>
      <c r="ID56" s="142">
        <v>14.5</v>
      </c>
      <c r="IE56" s="142">
        <v>-47.3</v>
      </c>
      <c r="IF56" s="142">
        <v>-33.1</v>
      </c>
      <c r="IG56" s="142">
        <v>-32.799999999999997</v>
      </c>
      <c r="IH56" s="142">
        <v>1.3130999999999999</v>
      </c>
      <c r="II56" s="140"/>
      <c r="IJ56" s="142">
        <v>-519.81880000000001</v>
      </c>
      <c r="IK56" s="142">
        <v>-343.00510000000003</v>
      </c>
      <c r="IL56" s="142">
        <v>435.65679999999998</v>
      </c>
      <c r="IM56" s="142">
        <v>357.05560000000003</v>
      </c>
      <c r="IN56" s="142">
        <v>-25.402899999999999</v>
      </c>
      <c r="IO56" s="142">
        <v>-350.05489999999998</v>
      </c>
      <c r="IP56" s="142">
        <v>351.76299999999998</v>
      </c>
      <c r="IQ56" s="142">
        <v>-154.57509999999999</v>
      </c>
      <c r="IR56" s="142">
        <v>-218.8751</v>
      </c>
      <c r="IS56" s="142">
        <v>-348.66820000000001</v>
      </c>
      <c r="IT56" s="142">
        <v>91.858400000000003</v>
      </c>
      <c r="IU56" s="142">
        <v>93.057900000000004</v>
      </c>
      <c r="IV56" s="142">
        <v>155.3493</v>
      </c>
      <c r="IW56" s="142">
        <v>-427.13589999999999</v>
      </c>
      <c r="IX56" s="142">
        <v>221.66030000000001</v>
      </c>
      <c r="IY56" s="142">
        <v>-201.0515</v>
      </c>
      <c r="IZ56" s="142">
        <v>203.44640000000001</v>
      </c>
      <c r="JA56" s="142">
        <v>-8.8591999999999995</v>
      </c>
      <c r="JB56" s="140"/>
      <c r="JC56" s="142">
        <v>13.04</v>
      </c>
      <c r="JD56" s="142">
        <v>7.907</v>
      </c>
      <c r="JE56" s="142">
        <v>7.9370000000000003</v>
      </c>
      <c r="JF56" s="142">
        <v>-12.56</v>
      </c>
      <c r="JG56" s="142">
        <v>-10.8</v>
      </c>
      <c r="JH56" s="140"/>
      <c r="JI56" s="142">
        <v>11.632</v>
      </c>
      <c r="JJ56" s="142">
        <v>-22.9969</v>
      </c>
      <c r="JK56" s="142">
        <v>-40.547800000000002</v>
      </c>
      <c r="JL56" s="142">
        <v>22.2</v>
      </c>
      <c r="JM56" s="142">
        <v>50.957000000000001</v>
      </c>
      <c r="JN56" s="142">
        <v>51.414999999999999</v>
      </c>
      <c r="JO56" s="140"/>
      <c r="JP56" s="142">
        <v>13.6166</v>
      </c>
      <c r="JQ56" s="142">
        <v>52.2104</v>
      </c>
      <c r="JR56" s="142">
        <v>53.736400000000003</v>
      </c>
      <c r="JS56" s="142">
        <v>53.7652</v>
      </c>
      <c r="JT56" s="140"/>
      <c r="JU56" s="142">
        <v>49.1</v>
      </c>
      <c r="JV56" s="142">
        <v>-28.542400000000001</v>
      </c>
      <c r="JW56" s="140"/>
      <c r="JX56" s="140"/>
      <c r="JY56" s="142">
        <v>-56.409100000000002</v>
      </c>
      <c r="JZ56" s="142">
        <v>81.265699999999995</v>
      </c>
      <c r="KA56" s="142">
        <v>60.5871</v>
      </c>
      <c r="KB56" s="142">
        <v>-54.856699999999996</v>
      </c>
      <c r="KC56" s="142">
        <v>-79.398499999999999</v>
      </c>
      <c r="KD56" s="142">
        <v>49.755099999999999</v>
      </c>
      <c r="KE56" s="142">
        <v>28.958500000000001</v>
      </c>
      <c r="KF56" s="142">
        <v>-59.9</v>
      </c>
      <c r="KG56" s="142">
        <v>60.2</v>
      </c>
      <c r="KH56" s="142">
        <v>46.810299999999998</v>
      </c>
      <c r="KI56" s="142">
        <v>57.027999999999999</v>
      </c>
    </row>
    <row r="57" spans="1:295" x14ac:dyDescent="0.3">
      <c r="A57" s="235" t="s">
        <v>721</v>
      </c>
      <c r="B57" s="235"/>
      <c r="C57" s="143">
        <v>0</v>
      </c>
      <c r="D57" s="143">
        <v>20.530200000000001</v>
      </c>
      <c r="E57" s="143">
        <v>-17.886399999999998</v>
      </c>
      <c r="F57" s="143">
        <v>-15.8819</v>
      </c>
      <c r="G57" s="143">
        <v>33.861400000000003</v>
      </c>
      <c r="H57" s="143">
        <v>0</v>
      </c>
      <c r="I57" s="143">
        <v>57.298999999999999</v>
      </c>
      <c r="J57" s="143">
        <v>-27.881699999999999</v>
      </c>
      <c r="K57" s="143">
        <v>70.321600000000004</v>
      </c>
      <c r="L57" s="143">
        <v>35.4709</v>
      </c>
      <c r="M57" s="143">
        <v>35.253799999999998</v>
      </c>
      <c r="N57" s="143">
        <v>51.06</v>
      </c>
      <c r="O57" s="143">
        <v>-41.267000000000003</v>
      </c>
      <c r="P57" s="143">
        <v>72.599999999999994</v>
      </c>
      <c r="Q57" s="143">
        <v>26.495999999999999</v>
      </c>
      <c r="R57" s="143">
        <v>-37.4</v>
      </c>
      <c r="S57" s="143">
        <v>13.988899999999999</v>
      </c>
      <c r="T57" s="143">
        <v>57.3904</v>
      </c>
      <c r="U57" s="143">
        <v>14.442600000000001</v>
      </c>
      <c r="V57" s="143">
        <v>14.4703</v>
      </c>
      <c r="W57" s="143">
        <v>24.347100000000001</v>
      </c>
      <c r="X57" s="143">
        <v>15.4734</v>
      </c>
      <c r="Y57" s="143">
        <v>6.7685000000000004</v>
      </c>
      <c r="Z57" s="143">
        <v>8.6164000000000005</v>
      </c>
      <c r="AA57" s="143">
        <v>0</v>
      </c>
      <c r="AB57" s="143">
        <v>0</v>
      </c>
      <c r="AC57" s="143">
        <v>0</v>
      </c>
      <c r="AD57" s="143">
        <v>-39.43</v>
      </c>
      <c r="AE57" s="143">
        <v>0</v>
      </c>
      <c r="AF57" s="143">
        <v>0</v>
      </c>
      <c r="AG57" s="143">
        <v>79.2</v>
      </c>
      <c r="AH57" s="143">
        <v>24.869</v>
      </c>
      <c r="AI57" s="143">
        <v>0.28699999999999998</v>
      </c>
      <c r="AJ57" s="143">
        <v>0.46</v>
      </c>
      <c r="AK57" s="143">
        <v>0</v>
      </c>
      <c r="AL57" s="143">
        <v>-47.18</v>
      </c>
      <c r="AM57" s="143">
        <v>44.08</v>
      </c>
      <c r="AN57" s="143">
        <v>44.08</v>
      </c>
      <c r="AO57" s="143">
        <v>23.934999999999999</v>
      </c>
      <c r="AP57" s="143">
        <v>1.2614000000000001</v>
      </c>
      <c r="AQ57" s="143">
        <v>73.725999999999999</v>
      </c>
      <c r="AR57" s="143">
        <v>76.523799999999994</v>
      </c>
      <c r="AS57" s="143">
        <v>49.027299999999997</v>
      </c>
      <c r="AT57" s="143">
        <v>-15.474</v>
      </c>
      <c r="AU57" s="143">
        <v>-15.7348</v>
      </c>
      <c r="AV57" s="143">
        <v>34.402099999999997</v>
      </c>
      <c r="AW57" s="143">
        <v>34.847299999999997</v>
      </c>
      <c r="AX57" s="143">
        <v>79.4983</v>
      </c>
      <c r="AY57" s="143">
        <v>81.239900000000006</v>
      </c>
      <c r="AZ57" s="143">
        <v>28.622900000000001</v>
      </c>
      <c r="BA57" s="143">
        <v>27.297499999999999</v>
      </c>
      <c r="BB57" s="143">
        <v>-307.23110000000003</v>
      </c>
      <c r="BC57" s="143">
        <v>13.5421</v>
      </c>
      <c r="BD57" s="143">
        <v>-9.8000000000000007</v>
      </c>
      <c r="BE57" s="143">
        <v>-9.6999999999999993</v>
      </c>
      <c r="BF57" s="143">
        <v>54.810200000000002</v>
      </c>
      <c r="BG57" s="143">
        <v>52.951500000000003</v>
      </c>
      <c r="BH57" s="143">
        <v>-3.2136999999999998</v>
      </c>
      <c r="BI57" s="143">
        <v>0</v>
      </c>
      <c r="BJ57" s="143">
        <v>-49.256900000000002</v>
      </c>
      <c r="BK57" s="143">
        <v>10.259499999999999</v>
      </c>
      <c r="BL57" s="143">
        <v>10.8065</v>
      </c>
      <c r="BM57" s="143">
        <v>7.2469000000000001</v>
      </c>
      <c r="BN57" s="143">
        <v>600.72609999999997</v>
      </c>
      <c r="BO57" s="143">
        <v>178.22800000000001</v>
      </c>
      <c r="BP57" s="143">
        <v>177.37350000000001</v>
      </c>
      <c r="BQ57" s="143">
        <v>-383.31920000000002</v>
      </c>
      <c r="BR57" s="143">
        <v>634.11720000000003</v>
      </c>
      <c r="BS57" s="143">
        <v>0</v>
      </c>
      <c r="BT57" s="143">
        <v>-29.1493</v>
      </c>
      <c r="BU57" s="143">
        <v>123.1922</v>
      </c>
      <c r="BV57" s="143">
        <v>105.2144</v>
      </c>
      <c r="BW57" s="143">
        <v>33.57</v>
      </c>
      <c r="BX57" s="143">
        <v>43.22</v>
      </c>
      <c r="BY57" s="143">
        <v>76.42</v>
      </c>
      <c r="BZ57" s="143">
        <v>87</v>
      </c>
      <c r="CA57" s="143">
        <v>50.773899999999998</v>
      </c>
      <c r="CB57" s="143">
        <v>51.711599999999997</v>
      </c>
      <c r="CC57" s="143">
        <v>80.606899999999996</v>
      </c>
      <c r="CD57" s="143">
        <v>82.180700000000002</v>
      </c>
      <c r="CE57" s="143">
        <v>-2.2816999999999998</v>
      </c>
      <c r="CF57" s="143">
        <v>-47.1432</v>
      </c>
      <c r="CG57" s="143">
        <v>-46.557099999999998</v>
      </c>
      <c r="CH57" s="143">
        <v>14.1624</v>
      </c>
      <c r="CI57" s="143">
        <v>0</v>
      </c>
      <c r="CJ57" s="143">
        <v>0</v>
      </c>
      <c r="CK57" s="143">
        <v>0</v>
      </c>
      <c r="CL57" s="143">
        <v>149.5</v>
      </c>
      <c r="CM57" s="143">
        <v>136.19999999999999</v>
      </c>
      <c r="CN57" s="143">
        <v>-7.35</v>
      </c>
      <c r="CO57" s="143">
        <v>70.845200000000006</v>
      </c>
      <c r="CP57" s="143">
        <v>69.055199999999999</v>
      </c>
      <c r="CQ57" s="143">
        <v>68.977400000000003</v>
      </c>
      <c r="CR57" s="143">
        <v>-3.0669</v>
      </c>
      <c r="CS57" s="143">
        <v>-2.1208</v>
      </c>
      <c r="CT57" s="143">
        <v>77.338200000000001</v>
      </c>
      <c r="CU57" s="143">
        <v>-21.313800000000001</v>
      </c>
      <c r="CV57" s="143">
        <v>90.050899999999999</v>
      </c>
      <c r="CW57" s="143">
        <v>18.402799999999999</v>
      </c>
      <c r="CX57" s="143">
        <v>99.93</v>
      </c>
      <c r="CY57" s="143">
        <v>49.69</v>
      </c>
      <c r="CZ57" s="143">
        <v>52.038600000000002</v>
      </c>
      <c r="DA57" s="143">
        <v>48.930399999999999</v>
      </c>
      <c r="DB57" s="143">
        <v>-13.24</v>
      </c>
      <c r="DC57" s="143">
        <v>-3.0413000000000001</v>
      </c>
      <c r="DD57" s="143">
        <v>0</v>
      </c>
      <c r="DE57" s="143">
        <v>0</v>
      </c>
      <c r="DF57" s="143">
        <v>-36.248800000000003</v>
      </c>
      <c r="DG57" s="143">
        <v>0</v>
      </c>
      <c r="DH57" s="143">
        <v>-13.5906</v>
      </c>
      <c r="DI57" s="143">
        <v>-36.5</v>
      </c>
      <c r="DJ57" s="143">
        <v>-36.6</v>
      </c>
      <c r="DK57" s="143">
        <v>24.518699999999999</v>
      </c>
      <c r="DL57" s="143">
        <v>71.786500000000004</v>
      </c>
      <c r="DM57" s="143">
        <v>77.036600000000007</v>
      </c>
      <c r="DN57" s="143">
        <v>100.7996</v>
      </c>
      <c r="DO57" s="143">
        <v>71.19</v>
      </c>
      <c r="DP57" s="143">
        <v>-0.62</v>
      </c>
      <c r="DQ57" s="143">
        <v>65.332499999999996</v>
      </c>
      <c r="DR57" s="143">
        <v>166.2944</v>
      </c>
      <c r="DS57" s="143">
        <v>-1.55</v>
      </c>
      <c r="DT57" s="143">
        <v>-1.49</v>
      </c>
      <c r="DU57" s="143">
        <v>101.91</v>
      </c>
      <c r="DV57" s="143">
        <v>75.430000000000007</v>
      </c>
      <c r="DW57" s="143">
        <v>169.0727</v>
      </c>
      <c r="DX57" s="143">
        <v>163.72730000000001</v>
      </c>
      <c r="DY57" s="143">
        <v>75.7727</v>
      </c>
      <c r="DZ57" s="143">
        <v>73.863600000000005</v>
      </c>
      <c r="EA57" s="143">
        <v>277.35820000000001</v>
      </c>
      <c r="EB57" s="143">
        <v>234.61529999999999</v>
      </c>
      <c r="EC57" s="143">
        <v>226.0284</v>
      </c>
      <c r="ED57" s="143">
        <v>228.5984</v>
      </c>
      <c r="EE57" s="143">
        <v>157.47489999999999</v>
      </c>
      <c r="EF57" s="143">
        <v>147.27430000000001</v>
      </c>
      <c r="EG57" s="143">
        <v>-19.417000000000002</v>
      </c>
      <c r="EH57" s="143">
        <v>603.09249999999997</v>
      </c>
      <c r="EI57" s="143">
        <v>494.8836</v>
      </c>
      <c r="EJ57" s="143">
        <v>0</v>
      </c>
      <c r="EK57" s="143">
        <v>-12.826000000000001</v>
      </c>
      <c r="EL57" s="143">
        <v>-9.5547000000000004</v>
      </c>
      <c r="EM57" s="143">
        <v>31.332100000000001</v>
      </c>
      <c r="EN57" s="143">
        <v>59.216700000000003</v>
      </c>
      <c r="EO57" s="143">
        <v>55.808199999999999</v>
      </c>
      <c r="EP57" s="143">
        <v>187.452</v>
      </c>
      <c r="EQ57" s="143">
        <v>-10.730399999999999</v>
      </c>
      <c r="ER57" s="143">
        <v>-11.401899999999999</v>
      </c>
      <c r="ES57" s="143">
        <v>-4.7022000000000004</v>
      </c>
      <c r="ET57" s="143">
        <v>19.079999999999998</v>
      </c>
      <c r="EU57" s="143">
        <v>-2.78</v>
      </c>
      <c r="EV57" s="143">
        <v>120.7</v>
      </c>
      <c r="EW57" s="143">
        <v>22.467199999999998</v>
      </c>
      <c r="EX57" s="143">
        <v>74.663499999999999</v>
      </c>
      <c r="EY57" s="143">
        <v>-33.8337</v>
      </c>
      <c r="EZ57" s="143">
        <v>-33.044400000000003</v>
      </c>
      <c r="FA57" s="143">
        <v>15.610799999999999</v>
      </c>
      <c r="FB57" s="143">
        <v>-46.119799999999998</v>
      </c>
      <c r="FC57" s="143">
        <v>102.08799999999999</v>
      </c>
      <c r="FD57" s="143">
        <v>25.1905</v>
      </c>
      <c r="FE57" s="143">
        <v>0</v>
      </c>
      <c r="FF57" s="143">
        <v>24.764199999999999</v>
      </c>
      <c r="FG57" s="143">
        <v>41.810699999999997</v>
      </c>
      <c r="FH57" s="143">
        <v>41.907600000000002</v>
      </c>
      <c r="FI57" s="143">
        <v>40.300400000000003</v>
      </c>
      <c r="FJ57" s="143">
        <v>33.491300000000003</v>
      </c>
      <c r="FK57" s="143">
        <v>33.156300000000002</v>
      </c>
      <c r="FL57" s="143">
        <v>161.59530000000001</v>
      </c>
      <c r="FM57" s="143">
        <v>-2.7681</v>
      </c>
      <c r="FN57" s="143">
        <v>-2.6324000000000001</v>
      </c>
      <c r="FO57" s="143">
        <v>92.413200000000003</v>
      </c>
      <c r="FP57" s="143">
        <v>99.077399999999997</v>
      </c>
      <c r="FQ57" s="143">
        <v>58.948</v>
      </c>
      <c r="FR57" s="143">
        <v>25.11</v>
      </c>
      <c r="FS57" s="143">
        <v>15.1693</v>
      </c>
      <c r="FT57" s="143">
        <v>1.5738000000000001</v>
      </c>
      <c r="FU57" s="143">
        <v>0.53</v>
      </c>
      <c r="FV57" s="143">
        <v>21.88</v>
      </c>
      <c r="FW57" s="143">
        <v>58.423499999999997</v>
      </c>
      <c r="FX57" s="143">
        <v>10.902799999999999</v>
      </c>
      <c r="FY57" s="143">
        <v>1.2649999999999999</v>
      </c>
      <c r="FZ57" s="143">
        <v>4.5060000000000002</v>
      </c>
      <c r="GA57" s="143">
        <v>12.1448</v>
      </c>
      <c r="GB57" s="143">
        <v>62.63</v>
      </c>
      <c r="GC57" s="143">
        <v>-1.6025</v>
      </c>
      <c r="GD57" s="143">
        <v>-1.3711</v>
      </c>
      <c r="GE57" s="143">
        <v>15.9</v>
      </c>
      <c r="GF57" s="143">
        <v>97.962699999999998</v>
      </c>
      <c r="GG57" s="143">
        <v>26.4</v>
      </c>
      <c r="GH57" s="143">
        <v>3.6886999999999999</v>
      </c>
      <c r="GI57" s="143">
        <v>-1.3987000000000001</v>
      </c>
      <c r="GJ57" s="143">
        <v>-1.2487999999999999</v>
      </c>
      <c r="GK57" s="143">
        <v>2.8424</v>
      </c>
      <c r="GL57" s="143">
        <v>0</v>
      </c>
      <c r="GM57" s="143">
        <v>0</v>
      </c>
      <c r="GN57" s="143">
        <v>-11.5654</v>
      </c>
      <c r="GO57" s="143">
        <v>-10.8789</v>
      </c>
      <c r="GP57" s="143">
        <v>19.588200000000001</v>
      </c>
      <c r="GQ57" s="143">
        <v>50.116399999999999</v>
      </c>
      <c r="GR57" s="143">
        <v>59.877400000000002</v>
      </c>
      <c r="GS57" s="143">
        <v>62.256500000000003</v>
      </c>
      <c r="GT57" s="143">
        <v>-64.363100000000003</v>
      </c>
      <c r="GU57" s="143">
        <v>-14.945</v>
      </c>
      <c r="GV57" s="143">
        <v>36.822899999999997</v>
      </c>
      <c r="GW57" s="143">
        <v>2.0367999999999999</v>
      </c>
      <c r="GX57" s="143">
        <v>13.670400000000001</v>
      </c>
      <c r="GY57" s="143">
        <v>17.670200000000001</v>
      </c>
      <c r="GZ57" s="143">
        <v>17.216999999999999</v>
      </c>
      <c r="HA57" s="143">
        <v>15.066800000000001</v>
      </c>
      <c r="HB57" s="143">
        <v>147.9468</v>
      </c>
      <c r="HC57" s="143">
        <v>147.93090000000001</v>
      </c>
      <c r="HD57" s="143">
        <v>242.2</v>
      </c>
      <c r="HE57" s="143">
        <v>-40.6068</v>
      </c>
      <c r="HF57" s="143">
        <v>-142.88050000000001</v>
      </c>
      <c r="HG57" s="143">
        <v>507.24689999999998</v>
      </c>
      <c r="HH57" s="143">
        <v>536.80600000000004</v>
      </c>
      <c r="HI57" s="143">
        <v>-62.538400000000003</v>
      </c>
      <c r="HJ57" s="143">
        <v>-60.642200000000003</v>
      </c>
      <c r="HK57" s="143">
        <v>-51.532899999999998</v>
      </c>
      <c r="HL57" s="143">
        <v>-41.907499999999999</v>
      </c>
      <c r="HM57" s="143">
        <v>83.865099999999998</v>
      </c>
      <c r="HN57" s="143">
        <v>84.042900000000003</v>
      </c>
      <c r="HO57" s="143">
        <v>0</v>
      </c>
      <c r="HP57" s="143">
        <v>0</v>
      </c>
      <c r="HQ57" s="143">
        <v>37.071199999999997</v>
      </c>
      <c r="HR57" s="143">
        <v>36.313099999999999</v>
      </c>
      <c r="HS57" s="143">
        <v>-16.97</v>
      </c>
      <c r="HT57" s="143">
        <v>-16.031500000000001</v>
      </c>
      <c r="HU57" s="143">
        <v>110.3</v>
      </c>
      <c r="HV57" s="143">
        <v>110.12</v>
      </c>
      <c r="HW57" s="143">
        <v>21.5</v>
      </c>
      <c r="HX57" s="143">
        <v>21.3</v>
      </c>
      <c r="HY57" s="143">
        <v>21.782399999999999</v>
      </c>
      <c r="HZ57" s="143">
        <v>43.28</v>
      </c>
      <c r="IA57" s="143">
        <v>-270.81319999999999</v>
      </c>
      <c r="IB57" s="143">
        <v>114.983</v>
      </c>
      <c r="IC57" s="143">
        <v>114.7735</v>
      </c>
      <c r="ID57" s="143">
        <v>19.600000000000001</v>
      </c>
      <c r="IE57" s="143">
        <v>-28.5</v>
      </c>
      <c r="IF57" s="143">
        <v>2.2000000000000002</v>
      </c>
      <c r="IG57" s="143">
        <v>2.2999999999999998</v>
      </c>
      <c r="IH57" s="143">
        <v>1.7074</v>
      </c>
      <c r="II57" s="143">
        <v>1.4903</v>
      </c>
      <c r="IJ57" s="143">
        <v>-107.71639999999999</v>
      </c>
      <c r="IK57" s="143">
        <v>-21.735600000000002</v>
      </c>
      <c r="IL57" s="143">
        <v>497.43529999999998</v>
      </c>
      <c r="IM57" s="143">
        <v>399.1026</v>
      </c>
      <c r="IN57" s="143">
        <v>112.41370000000001</v>
      </c>
      <c r="IO57" s="143">
        <v>-62.956200000000003</v>
      </c>
      <c r="IP57" s="143">
        <v>393.00099999999998</v>
      </c>
      <c r="IQ57" s="143">
        <v>-101.837</v>
      </c>
      <c r="IR57" s="143">
        <v>0</v>
      </c>
      <c r="IS57" s="143">
        <v>-58.381900000000002</v>
      </c>
      <c r="IT57" s="143">
        <v>177.6953</v>
      </c>
      <c r="IU57" s="143">
        <v>178.85239999999999</v>
      </c>
      <c r="IV57" s="143">
        <v>222.0729</v>
      </c>
      <c r="IW57" s="143">
        <v>-97.674899999999994</v>
      </c>
      <c r="IX57" s="143">
        <v>238.3176</v>
      </c>
      <c r="IY57" s="143">
        <v>-84.6447</v>
      </c>
      <c r="IZ57" s="143">
        <v>246.29640000000001</v>
      </c>
      <c r="JA57" s="143">
        <v>-6.9063999999999997</v>
      </c>
      <c r="JB57" s="143">
        <v>24.977</v>
      </c>
      <c r="JC57" s="143">
        <v>16.72</v>
      </c>
      <c r="JD57" s="143">
        <v>8.6359999999999992</v>
      </c>
      <c r="JE57" s="143">
        <v>8.6950000000000003</v>
      </c>
      <c r="JF57" s="143">
        <v>-7.2</v>
      </c>
      <c r="JG57" s="143">
        <v>-7.2</v>
      </c>
      <c r="JH57" s="143">
        <v>0</v>
      </c>
      <c r="JI57" s="143">
        <v>14.0642</v>
      </c>
      <c r="JJ57" s="143">
        <v>-9.8436000000000003</v>
      </c>
      <c r="JK57" s="143">
        <v>-34.630299999999998</v>
      </c>
      <c r="JL57" s="143">
        <v>26.4</v>
      </c>
      <c r="JM57" s="143">
        <v>52.631</v>
      </c>
      <c r="JN57" s="143">
        <v>51.47</v>
      </c>
      <c r="JO57" s="143">
        <v>11.434900000000001</v>
      </c>
      <c r="JP57" s="143">
        <v>13.6334</v>
      </c>
      <c r="JQ57" s="143">
        <v>54.601500000000001</v>
      </c>
      <c r="JR57" s="143">
        <v>55.353499999999997</v>
      </c>
      <c r="JS57" s="143">
        <v>54.805900000000001</v>
      </c>
      <c r="JT57" s="143">
        <v>0</v>
      </c>
      <c r="JU57" s="143">
        <v>61.9</v>
      </c>
      <c r="JV57" s="143">
        <v>-27.745200000000001</v>
      </c>
      <c r="JW57" s="143">
        <v>8.31</v>
      </c>
      <c r="JX57" s="143">
        <v>0</v>
      </c>
      <c r="JY57" s="143">
        <v>-40.111899999999999</v>
      </c>
      <c r="JZ57" s="143">
        <v>87.187600000000003</v>
      </c>
      <c r="KA57" s="143">
        <v>72.692800000000005</v>
      </c>
      <c r="KB57" s="143">
        <v>-38.271000000000001</v>
      </c>
      <c r="KC57" s="143">
        <v>-76.258899999999997</v>
      </c>
      <c r="KD57" s="143">
        <v>63.880200000000002</v>
      </c>
      <c r="KE57" s="143">
        <v>36.914000000000001</v>
      </c>
      <c r="KF57" s="143">
        <v>-39.700000000000003</v>
      </c>
      <c r="KG57" s="143">
        <v>67</v>
      </c>
      <c r="KH57" s="143">
        <v>272.92700000000002</v>
      </c>
      <c r="KI57" s="143">
        <v>239.90549999999999</v>
      </c>
    </row>
    <row r="58" spans="1:295" x14ac:dyDescent="0.3">
      <c r="A58" s="235" t="s">
        <v>722</v>
      </c>
      <c r="B58" s="235"/>
      <c r="C58" s="143">
        <v>0</v>
      </c>
      <c r="D58" s="143">
        <v>11.795500000000001</v>
      </c>
      <c r="E58" s="143">
        <v>-29.828099999999999</v>
      </c>
      <c r="F58" s="143">
        <v>-39.212499999999999</v>
      </c>
      <c r="G58" s="143">
        <v>22.346399999999999</v>
      </c>
      <c r="H58" s="143">
        <v>0</v>
      </c>
      <c r="I58" s="143">
        <v>25.193999999999999</v>
      </c>
      <c r="J58" s="143">
        <v>-102.20489999999999</v>
      </c>
      <c r="K58" s="143">
        <v>33.047600000000003</v>
      </c>
      <c r="L58" s="143">
        <v>16.759499999999999</v>
      </c>
      <c r="M58" s="143">
        <v>16.320599999999999</v>
      </c>
      <c r="N58" s="143">
        <v>0</v>
      </c>
      <c r="O58" s="143">
        <v>-80.436000000000007</v>
      </c>
      <c r="P58" s="143">
        <v>37.4</v>
      </c>
      <c r="Q58" s="143">
        <v>16.559999999999999</v>
      </c>
      <c r="R58" s="143">
        <v>-72.599999999999994</v>
      </c>
      <c r="S58" s="143">
        <v>11.0967</v>
      </c>
      <c r="T58" s="143">
        <v>8.0863999999999994</v>
      </c>
      <c r="U58" s="143">
        <v>2.8675000000000002</v>
      </c>
      <c r="V58" s="143">
        <v>2.7565</v>
      </c>
      <c r="W58" s="143">
        <v>4.6525999999999996</v>
      </c>
      <c r="X58" s="143">
        <v>7.9550999999999998</v>
      </c>
      <c r="Y58" s="143">
        <v>0.30669999999999997</v>
      </c>
      <c r="Z58" s="143">
        <v>2.4750999999999999</v>
      </c>
      <c r="AA58" s="143">
        <v>0</v>
      </c>
      <c r="AB58" s="143">
        <v>0</v>
      </c>
      <c r="AC58" s="143">
        <v>-70.61</v>
      </c>
      <c r="AD58" s="143">
        <v>-70.8</v>
      </c>
      <c r="AE58" s="143">
        <v>0</v>
      </c>
      <c r="AF58" s="143">
        <v>-51.06</v>
      </c>
      <c r="AG58" s="143">
        <v>39.6</v>
      </c>
      <c r="AH58" s="143">
        <v>11.03</v>
      </c>
      <c r="AI58" s="143">
        <v>0.19700000000000001</v>
      </c>
      <c r="AJ58" s="143">
        <v>-43.88</v>
      </c>
      <c r="AK58" s="143">
        <v>-43.63</v>
      </c>
      <c r="AL58" s="143">
        <v>-90.13</v>
      </c>
      <c r="AM58" s="143">
        <v>-0.26</v>
      </c>
      <c r="AN58" s="143">
        <v>0</v>
      </c>
      <c r="AO58" s="143">
        <v>11.24</v>
      </c>
      <c r="AP58" s="143">
        <v>-5.9569999999999999</v>
      </c>
      <c r="AQ58" s="143">
        <v>42.731900000000003</v>
      </c>
      <c r="AR58" s="143">
        <v>44.085900000000002</v>
      </c>
      <c r="AS58" s="143">
        <v>16.067699999999999</v>
      </c>
      <c r="AT58" s="143">
        <v>-47.136000000000003</v>
      </c>
      <c r="AU58" s="143">
        <v>-46.9054</v>
      </c>
      <c r="AV58" s="143">
        <v>3.4428999999999998</v>
      </c>
      <c r="AW58" s="143">
        <v>3.4481000000000002</v>
      </c>
      <c r="AX58" s="143">
        <v>42.746699999999997</v>
      </c>
      <c r="AY58" s="143">
        <v>43.22</v>
      </c>
      <c r="AZ58" s="143">
        <v>-15.3363</v>
      </c>
      <c r="BA58" s="143">
        <v>-16.950299999999999</v>
      </c>
      <c r="BB58" s="143">
        <v>-557.74220000000003</v>
      </c>
      <c r="BC58" s="143">
        <v>-7.5159000000000002</v>
      </c>
      <c r="BD58" s="143">
        <v>-19.7</v>
      </c>
      <c r="BE58" s="143">
        <v>-19.600000000000001</v>
      </c>
      <c r="BF58" s="143">
        <v>23.261600000000001</v>
      </c>
      <c r="BG58" s="143">
        <v>23.013100000000001</v>
      </c>
      <c r="BH58" s="143">
        <v>-7.0633999999999997</v>
      </c>
      <c r="BI58" s="143">
        <v>0</v>
      </c>
      <c r="BJ58" s="143">
        <v>-93.685500000000005</v>
      </c>
      <c r="BK58" s="143">
        <v>6.3E-2</v>
      </c>
      <c r="BL58" s="143">
        <v>1.9996</v>
      </c>
      <c r="BM58" s="143">
        <v>0</v>
      </c>
      <c r="BN58" s="143">
        <v>364.63499999999999</v>
      </c>
      <c r="BO58" s="143">
        <v>56.398200000000003</v>
      </c>
      <c r="BP58" s="143">
        <v>56.245600000000003</v>
      </c>
      <c r="BQ58" s="143">
        <v>-591.59699999999998</v>
      </c>
      <c r="BR58" s="143">
        <v>230.11490000000001</v>
      </c>
      <c r="BS58" s="143">
        <v>0</v>
      </c>
      <c r="BT58" s="143">
        <v>-121.5686</v>
      </c>
      <c r="BU58" s="143">
        <v>30.805199999999999</v>
      </c>
      <c r="BV58" s="143">
        <v>50.965600000000002</v>
      </c>
      <c r="BW58" s="143">
        <v>19.98</v>
      </c>
      <c r="BX58" s="143">
        <v>18.239999999999998</v>
      </c>
      <c r="BY58" s="143">
        <v>38.299999999999997</v>
      </c>
      <c r="BZ58" s="143">
        <v>55.58</v>
      </c>
      <c r="CA58" s="143">
        <v>-35.494399999999999</v>
      </c>
      <c r="CB58" s="143">
        <v>-34.422800000000002</v>
      </c>
      <c r="CC58" s="143">
        <v>15.070399999999999</v>
      </c>
      <c r="CD58" s="143">
        <v>15.4551</v>
      </c>
      <c r="CE58" s="143">
        <v>-11.989000000000001</v>
      </c>
      <c r="CF58" s="143">
        <v>-200.0746</v>
      </c>
      <c r="CG58" s="143">
        <v>-198.55629999999999</v>
      </c>
      <c r="CH58" s="143">
        <v>-5.3848000000000003</v>
      </c>
      <c r="CI58" s="143">
        <v>0</v>
      </c>
      <c r="CJ58" s="143">
        <v>0</v>
      </c>
      <c r="CK58" s="143">
        <v>0</v>
      </c>
      <c r="CL58" s="143">
        <v>80.2</v>
      </c>
      <c r="CM58" s="143">
        <v>72.2</v>
      </c>
      <c r="CN58" s="143">
        <v>-17.53</v>
      </c>
      <c r="CO58" s="143">
        <v>50.027799999999999</v>
      </c>
      <c r="CP58" s="143">
        <v>48.7742</v>
      </c>
      <c r="CQ58" s="143">
        <v>48.824100000000001</v>
      </c>
      <c r="CR58" s="143">
        <v>-61.739899999999999</v>
      </c>
      <c r="CS58" s="143">
        <v>-60.508499999999998</v>
      </c>
      <c r="CT58" s="143">
        <v>30.748000000000001</v>
      </c>
      <c r="CU58" s="143">
        <v>-130.26669999999999</v>
      </c>
      <c r="CV58" s="143">
        <v>39.881799999999998</v>
      </c>
      <c r="CW58" s="143">
        <v>10.261100000000001</v>
      </c>
      <c r="CX58" s="143">
        <v>27.14</v>
      </c>
      <c r="CY58" s="143">
        <v>14.23</v>
      </c>
      <c r="CZ58" s="143">
        <v>25.319800000000001</v>
      </c>
      <c r="DA58" s="143">
        <v>23.881499999999999</v>
      </c>
      <c r="DB58" s="143">
        <v>-25.49</v>
      </c>
      <c r="DC58" s="143">
        <v>-3.456</v>
      </c>
      <c r="DD58" s="143">
        <v>0</v>
      </c>
      <c r="DE58" s="143">
        <v>0</v>
      </c>
      <c r="DF58" s="143">
        <v>-169.9171</v>
      </c>
      <c r="DG58" s="143">
        <v>0</v>
      </c>
      <c r="DH58" s="143">
        <v>-26.3216</v>
      </c>
      <c r="DI58" s="143">
        <v>-107.9</v>
      </c>
      <c r="DJ58" s="143">
        <v>-107.9</v>
      </c>
      <c r="DK58" s="143">
        <v>16.465800000000002</v>
      </c>
      <c r="DL58" s="143">
        <v>32.235700000000001</v>
      </c>
      <c r="DM58" s="143">
        <v>26.314900000000002</v>
      </c>
      <c r="DN58" s="143">
        <v>45.1355</v>
      </c>
      <c r="DO58" s="143">
        <v>31.6</v>
      </c>
      <c r="DP58" s="143">
        <v>-10.89</v>
      </c>
      <c r="DQ58" s="143">
        <v>43.524000000000001</v>
      </c>
      <c r="DR58" s="143">
        <v>35.833300000000001</v>
      </c>
      <c r="DS58" s="143">
        <v>-17.25</v>
      </c>
      <c r="DT58" s="143">
        <v>-17.5</v>
      </c>
      <c r="DU58" s="143">
        <v>57.61</v>
      </c>
      <c r="DV58" s="143">
        <v>36.159999999999997</v>
      </c>
      <c r="DW58" s="143">
        <v>36.7273</v>
      </c>
      <c r="DX58" s="143">
        <v>36.872700000000002</v>
      </c>
      <c r="DY58" s="143">
        <v>4.6205999999999996</v>
      </c>
      <c r="DZ58" s="143">
        <v>4.2727000000000004</v>
      </c>
      <c r="EA58" s="143">
        <v>171.0307</v>
      </c>
      <c r="EB58" s="143">
        <v>130.88480000000001</v>
      </c>
      <c r="EC58" s="143">
        <v>125.4894</v>
      </c>
      <c r="ED58" s="143">
        <v>128.79499999999999</v>
      </c>
      <c r="EE58" s="143">
        <v>69.342100000000002</v>
      </c>
      <c r="EF58" s="143">
        <v>47.982100000000003</v>
      </c>
      <c r="EG58" s="143">
        <v>-33.029000000000003</v>
      </c>
      <c r="EH58" s="143">
        <v>391.75220000000002</v>
      </c>
      <c r="EI58" s="143">
        <v>45.454700000000003</v>
      </c>
      <c r="EJ58" s="143">
        <v>0</v>
      </c>
      <c r="EK58" s="143">
        <v>-31.9312</v>
      </c>
      <c r="EL58" s="143">
        <v>-29.284400000000002</v>
      </c>
      <c r="EM58" s="143">
        <v>-84.438900000000004</v>
      </c>
      <c r="EN58" s="143">
        <v>-12.4565</v>
      </c>
      <c r="EO58" s="143">
        <v>-11.008900000000001</v>
      </c>
      <c r="EP58" s="143">
        <v>26.16</v>
      </c>
      <c r="EQ58" s="143">
        <v>-65.671899999999994</v>
      </c>
      <c r="ER58" s="143">
        <v>-67.624600000000001</v>
      </c>
      <c r="ES58" s="143">
        <v>-111.12350000000001</v>
      </c>
      <c r="ET58" s="143">
        <v>0</v>
      </c>
      <c r="EU58" s="143">
        <v>-25.05</v>
      </c>
      <c r="EV58" s="143">
        <v>1</v>
      </c>
      <c r="EW58" s="143">
        <v>8.7697000000000003</v>
      </c>
      <c r="EX58" s="143">
        <v>-104.48860000000001</v>
      </c>
      <c r="EY58" s="143">
        <v>-42.145899999999997</v>
      </c>
      <c r="EZ58" s="143">
        <v>-40.923699999999997</v>
      </c>
      <c r="FA58" s="143">
        <v>3.4704999999999999</v>
      </c>
      <c r="FB58" s="143">
        <v>-136.8229</v>
      </c>
      <c r="FC58" s="143">
        <v>12.191800000000001</v>
      </c>
      <c r="FD58" s="143">
        <v>21.347100000000001</v>
      </c>
      <c r="FE58" s="143">
        <v>0</v>
      </c>
      <c r="FF58" s="143">
        <v>21.020299999999999</v>
      </c>
      <c r="FG58" s="143">
        <v>34.609000000000002</v>
      </c>
      <c r="FH58" s="143">
        <v>35.185499999999998</v>
      </c>
      <c r="FI58" s="143">
        <v>32.899900000000002</v>
      </c>
      <c r="FJ58" s="143">
        <v>-52.413800000000002</v>
      </c>
      <c r="FK58" s="143">
        <v>-51.576500000000003</v>
      </c>
      <c r="FL58" s="143">
        <v>37.007800000000003</v>
      </c>
      <c r="FM58" s="143">
        <v>-74.273099999999999</v>
      </c>
      <c r="FN58" s="143">
        <v>-73.820099999999996</v>
      </c>
      <c r="FO58" s="143">
        <v>2.0002</v>
      </c>
      <c r="FP58" s="143">
        <v>0</v>
      </c>
      <c r="FQ58" s="143">
        <v>20.209700000000002</v>
      </c>
      <c r="FR58" s="143">
        <v>1.05</v>
      </c>
      <c r="FS58" s="143">
        <v>0.96250000000000002</v>
      </c>
      <c r="FT58" s="143">
        <v>0.57530000000000003</v>
      </c>
      <c r="FU58" s="143">
        <v>-9.52</v>
      </c>
      <c r="FV58" s="143">
        <v>14.83</v>
      </c>
      <c r="FW58" s="143">
        <v>21.5684</v>
      </c>
      <c r="FX58" s="143">
        <v>7.0644</v>
      </c>
      <c r="FY58" s="143">
        <v>-2.4159999999999999</v>
      </c>
      <c r="FZ58" s="143">
        <v>3.5619999999999998</v>
      </c>
      <c r="GA58" s="143">
        <v>8.1746999999999996</v>
      </c>
      <c r="GB58" s="143">
        <v>38.96</v>
      </c>
      <c r="GC58" s="143">
        <v>-96.464299999999994</v>
      </c>
      <c r="GD58" s="143">
        <v>-90.585599999999999</v>
      </c>
      <c r="GE58" s="143">
        <v>11.61</v>
      </c>
      <c r="GF58" s="143">
        <v>65.947699999999998</v>
      </c>
      <c r="GG58" s="143">
        <v>19.8</v>
      </c>
      <c r="GH58" s="143">
        <v>-28.465800000000002</v>
      </c>
      <c r="GI58" s="143">
        <v>-16.291699999999999</v>
      </c>
      <c r="GJ58" s="143">
        <v>-17.674299999999999</v>
      </c>
      <c r="GK58" s="143">
        <v>1.1967000000000001</v>
      </c>
      <c r="GL58" s="143">
        <v>0</v>
      </c>
      <c r="GM58" s="143">
        <v>0</v>
      </c>
      <c r="GN58" s="143">
        <v>-17.500299999999999</v>
      </c>
      <c r="GO58" s="143">
        <v>-47.498100000000001</v>
      </c>
      <c r="GP58" s="143">
        <v>14.558299999999999</v>
      </c>
      <c r="GQ58" s="143">
        <v>11.7782</v>
      </c>
      <c r="GR58" s="143">
        <v>51.656999999999996</v>
      </c>
      <c r="GS58" s="143">
        <v>55.148499999999999</v>
      </c>
      <c r="GT58" s="143">
        <v>-196.6747</v>
      </c>
      <c r="GU58" s="143">
        <v>-32.4968</v>
      </c>
      <c r="GV58" s="143">
        <v>22.834099999999999</v>
      </c>
      <c r="GW58" s="143">
        <v>-78.873800000000003</v>
      </c>
      <c r="GX58" s="143">
        <v>10.2913</v>
      </c>
      <c r="GY58" s="143">
        <v>4.5509000000000004</v>
      </c>
      <c r="GZ58" s="143">
        <v>4.3349000000000002</v>
      </c>
      <c r="HA58" s="143">
        <v>11.767099999999999</v>
      </c>
      <c r="HB58" s="143">
        <v>63.234900000000003</v>
      </c>
      <c r="HC58" s="143">
        <v>64.424700000000001</v>
      </c>
      <c r="HD58" s="143">
        <v>41.1</v>
      </c>
      <c r="HE58" s="143">
        <v>-242.55549999999999</v>
      </c>
      <c r="HF58" s="143">
        <v>-505.20850000000002</v>
      </c>
      <c r="HG58" s="143">
        <v>146.3503</v>
      </c>
      <c r="HH58" s="143">
        <v>112.9391</v>
      </c>
      <c r="HI58" s="143">
        <v>-140.14490000000001</v>
      </c>
      <c r="HJ58" s="143">
        <v>-139.46369999999999</v>
      </c>
      <c r="HK58" s="143">
        <v>-70.996499999999997</v>
      </c>
      <c r="HL58" s="143">
        <v>-63.875599999999999</v>
      </c>
      <c r="HM58" s="143">
        <v>75.912800000000004</v>
      </c>
      <c r="HN58" s="143">
        <v>74.061300000000003</v>
      </c>
      <c r="HO58" s="143">
        <v>-95.454400000000007</v>
      </c>
      <c r="HP58" s="143">
        <v>-91.359800000000007</v>
      </c>
      <c r="HQ58" s="143">
        <v>-2.6999</v>
      </c>
      <c r="HR58" s="143">
        <v>-3.6008</v>
      </c>
      <c r="HS58" s="143">
        <v>-64.816100000000006</v>
      </c>
      <c r="HT58" s="143">
        <v>-64.692899999999995</v>
      </c>
      <c r="HU58" s="143">
        <v>12.17</v>
      </c>
      <c r="HV58" s="143">
        <v>11.56</v>
      </c>
      <c r="HW58" s="143">
        <v>4</v>
      </c>
      <c r="HX58" s="143">
        <v>3.9</v>
      </c>
      <c r="HY58" s="143">
        <v>20.981300000000001</v>
      </c>
      <c r="HZ58" s="143">
        <v>-68.56</v>
      </c>
      <c r="IA58" s="143">
        <v>-371.8682</v>
      </c>
      <c r="IB58" s="143">
        <v>57.317300000000003</v>
      </c>
      <c r="IC58" s="143">
        <v>57.345999999999997</v>
      </c>
      <c r="ID58" s="143">
        <v>9.9</v>
      </c>
      <c r="IE58" s="143">
        <v>-58.8</v>
      </c>
      <c r="IF58" s="143">
        <v>-36.1</v>
      </c>
      <c r="IG58" s="143">
        <v>-36.200000000000003</v>
      </c>
      <c r="IH58" s="143">
        <v>0.71840000000000004</v>
      </c>
      <c r="II58" s="143">
        <v>0.76480000000000004</v>
      </c>
      <c r="IJ58" s="143">
        <v>-522.17430000000002</v>
      </c>
      <c r="IK58" s="143">
        <v>-463.16539999999998</v>
      </c>
      <c r="IL58" s="143">
        <v>96.226600000000005</v>
      </c>
      <c r="IM58" s="143">
        <v>63.293300000000002</v>
      </c>
      <c r="IN58" s="143">
        <v>-62.566400000000002</v>
      </c>
      <c r="IO58" s="143">
        <v>-387.56740000000002</v>
      </c>
      <c r="IP58" s="143">
        <v>57.415900000000001</v>
      </c>
      <c r="IQ58" s="143">
        <v>-218.6157</v>
      </c>
      <c r="IR58" s="143">
        <v>-229.6317</v>
      </c>
      <c r="IS58" s="143">
        <v>-384.34859999999998</v>
      </c>
      <c r="IT58" s="143">
        <v>86.222800000000007</v>
      </c>
      <c r="IU58" s="143">
        <v>85.294700000000006</v>
      </c>
      <c r="IV58" s="143">
        <v>98.328100000000006</v>
      </c>
      <c r="IW58" s="143">
        <v>-476.30610000000001</v>
      </c>
      <c r="IX58" s="143">
        <v>-5.7404999999999999</v>
      </c>
      <c r="IY58" s="143">
        <v>-245.02719999999999</v>
      </c>
      <c r="IZ58" s="143">
        <v>87.254199999999997</v>
      </c>
      <c r="JA58" s="143">
        <v>-10.861499999999999</v>
      </c>
      <c r="JB58" s="143">
        <v>15.022</v>
      </c>
      <c r="JC58" s="143">
        <v>7.36</v>
      </c>
      <c r="JD58" s="143">
        <v>6.5060000000000002</v>
      </c>
      <c r="JE58" s="143">
        <v>6.5030000000000001</v>
      </c>
      <c r="JF58" s="143">
        <v>-16.8</v>
      </c>
      <c r="JG58" s="143">
        <v>-13.52</v>
      </c>
      <c r="JH58" s="143">
        <v>0</v>
      </c>
      <c r="JI58" s="143">
        <v>7.7957999999999998</v>
      </c>
      <c r="JJ58" s="143">
        <v>-26.805499999999999</v>
      </c>
      <c r="JK58" s="143">
        <v>-44.063499999999998</v>
      </c>
      <c r="JL58" s="143">
        <v>10.199999999999999</v>
      </c>
      <c r="JM58" s="143">
        <v>46.152999999999999</v>
      </c>
      <c r="JN58" s="143">
        <v>44.747</v>
      </c>
      <c r="JO58" s="143">
        <v>0</v>
      </c>
      <c r="JP58" s="143">
        <v>0</v>
      </c>
      <c r="JQ58" s="143">
        <v>47.554000000000002</v>
      </c>
      <c r="JR58" s="143">
        <v>49.311100000000003</v>
      </c>
      <c r="JS58" s="143">
        <v>47.305999999999997</v>
      </c>
      <c r="JT58" s="143">
        <v>0</v>
      </c>
      <c r="JU58" s="143">
        <v>30</v>
      </c>
      <c r="JV58" s="143">
        <v>-31.5793</v>
      </c>
      <c r="JW58" s="143">
        <v>8.31</v>
      </c>
      <c r="JX58" s="143">
        <v>0</v>
      </c>
      <c r="JY58" s="143">
        <v>-68.602000000000004</v>
      </c>
      <c r="JZ58" s="143">
        <v>76.933099999999996</v>
      </c>
      <c r="KA58" s="143">
        <v>52.786799999999999</v>
      </c>
      <c r="KB58" s="143">
        <v>-68.134</v>
      </c>
      <c r="KC58" s="143">
        <v>-85.714799999999997</v>
      </c>
      <c r="KD58" s="143">
        <v>41.437800000000003</v>
      </c>
      <c r="KE58" s="143">
        <v>20.0929</v>
      </c>
      <c r="KF58" s="143">
        <v>-66.099999999999994</v>
      </c>
      <c r="KG58" s="143">
        <v>40</v>
      </c>
      <c r="KH58" s="143">
        <v>-187.3982</v>
      </c>
      <c r="KI58" s="143">
        <v>-202.29519999999999</v>
      </c>
    </row>
    <row r="59" spans="1:295" x14ac:dyDescent="0.3">
      <c r="A59" s="235" t="s">
        <v>723</v>
      </c>
      <c r="B59" s="235"/>
      <c r="C59" s="143">
        <v>0</v>
      </c>
      <c r="D59" s="143">
        <v>16.141537499999998</v>
      </c>
      <c r="E59" s="143">
        <v>-23.672455208333336</v>
      </c>
      <c r="F59" s="143">
        <v>-33.382487500000003</v>
      </c>
      <c r="G59" s="143">
        <v>29.196496875000001</v>
      </c>
      <c r="H59" s="143">
        <v>0</v>
      </c>
      <c r="I59" s="143">
        <v>44.239402083333331</v>
      </c>
      <c r="J59" s="143">
        <v>-69.895643750000005</v>
      </c>
      <c r="K59" s="143">
        <v>54.983297916666665</v>
      </c>
      <c r="L59" s="143">
        <v>27.812635416666666</v>
      </c>
      <c r="M59" s="143">
        <v>27.424973958333336</v>
      </c>
      <c r="N59" s="143">
        <v>20.026250000000001</v>
      </c>
      <c r="O59" s="143">
        <v>-62.882802083333331</v>
      </c>
      <c r="P59" s="143">
        <v>57.795833333333334</v>
      </c>
      <c r="Q59" s="143">
        <v>20.967375000000001</v>
      </c>
      <c r="R59" s="143">
        <v>-57.177083333333329</v>
      </c>
      <c r="S59" s="143">
        <v>13.412906250000001</v>
      </c>
      <c r="T59" s="143">
        <v>35.0381</v>
      </c>
      <c r="U59" s="143">
        <v>9.1570250000000009</v>
      </c>
      <c r="V59" s="143">
        <v>9.2086854166666665</v>
      </c>
      <c r="W59" s="143">
        <v>15.297214583333332</v>
      </c>
      <c r="X59" s="143">
        <v>11.637923333333331</v>
      </c>
      <c r="Y59" s="143">
        <v>4.1295799999999998</v>
      </c>
      <c r="Z59" s="143">
        <v>6.3005500000000003</v>
      </c>
      <c r="AA59" s="143">
        <v>0</v>
      </c>
      <c r="AB59" s="143">
        <v>0</v>
      </c>
      <c r="AC59" s="143">
        <v>-41.387708333333329</v>
      </c>
      <c r="AD59" s="143">
        <v>-55.699166666666663</v>
      </c>
      <c r="AE59" s="143">
        <v>0</v>
      </c>
      <c r="AF59" s="143">
        <v>-19.98</v>
      </c>
      <c r="AG59" s="143">
        <v>61.118749999999999</v>
      </c>
      <c r="AH59" s="143">
        <v>17.767687500000001</v>
      </c>
      <c r="AI59" s="143">
        <v>0.23747916666666669</v>
      </c>
      <c r="AJ59" s="143">
        <v>-25.517083333333332</v>
      </c>
      <c r="AK59" s="143">
        <v>-23.346041666666665</v>
      </c>
      <c r="AL59" s="143">
        <v>-67.45645833333333</v>
      </c>
      <c r="AM59" s="143">
        <v>25.717083333333335</v>
      </c>
      <c r="AN59" s="143">
        <v>23.501458333333336</v>
      </c>
      <c r="AO59" s="143">
        <v>17.872677083333333</v>
      </c>
      <c r="AP59" s="143">
        <v>-1.7105874999999999</v>
      </c>
      <c r="AQ59" s="143">
        <v>60.456737500000003</v>
      </c>
      <c r="AR59" s="143">
        <v>62.746016666666662</v>
      </c>
      <c r="AS59" s="143">
        <v>30.237708333333334</v>
      </c>
      <c r="AT59" s="143">
        <v>-32.249681250000002</v>
      </c>
      <c r="AU59" s="143">
        <v>-32.302520833333332</v>
      </c>
      <c r="AV59" s="143">
        <v>19.739610416666668</v>
      </c>
      <c r="AW59" s="143">
        <v>20.538191666666666</v>
      </c>
      <c r="AX59" s="143">
        <v>63.499327083333327</v>
      </c>
      <c r="AY59" s="143">
        <v>64.375493750000004</v>
      </c>
      <c r="AZ59" s="143">
        <v>10.029972916666667</v>
      </c>
      <c r="BA59" s="143">
        <v>8.2406229166666662</v>
      </c>
      <c r="BB59" s="143">
        <v>-445.6315208333333</v>
      </c>
      <c r="BC59" s="143">
        <v>1.17799375</v>
      </c>
      <c r="BD59" s="143">
        <v>-13.364583333333334</v>
      </c>
      <c r="BE59" s="143">
        <v>-13.3375</v>
      </c>
      <c r="BF59" s="143">
        <v>39.199777083333331</v>
      </c>
      <c r="BG59" s="143">
        <v>38.056639583333329</v>
      </c>
      <c r="BH59" s="143">
        <v>-5.2599729166666673</v>
      </c>
      <c r="BI59" s="143">
        <v>0</v>
      </c>
      <c r="BJ59" s="143">
        <v>-66.338987500000002</v>
      </c>
      <c r="BK59" s="143">
        <v>6.050345833333334</v>
      </c>
      <c r="BL59" s="143">
        <v>8.8029852941176472</v>
      </c>
      <c r="BM59" s="143">
        <v>4.6729666666666665</v>
      </c>
      <c r="BN59" s="143">
        <v>492.73580625</v>
      </c>
      <c r="BO59" s="143">
        <v>116.09046458333333</v>
      </c>
      <c r="BP59" s="143">
        <v>116.11271875</v>
      </c>
      <c r="BQ59" s="143">
        <v>-500.61036666666661</v>
      </c>
      <c r="BR59" s="143">
        <v>458.94352083333331</v>
      </c>
      <c r="BS59" s="143">
        <v>0</v>
      </c>
      <c r="BT59" s="143">
        <v>-65.726662500000003</v>
      </c>
      <c r="BU59" s="143">
        <v>67.197633333333329</v>
      </c>
      <c r="BV59" s="143">
        <v>83.564821875000007</v>
      </c>
      <c r="BW59" s="143">
        <v>27.245208333333334</v>
      </c>
      <c r="BX59" s="143">
        <v>29.860833333333336</v>
      </c>
      <c r="BY59" s="143">
        <v>60.507291666666667</v>
      </c>
      <c r="BZ59" s="143">
        <v>73.736666666666665</v>
      </c>
      <c r="CA59" s="143">
        <v>9.1188562500000003</v>
      </c>
      <c r="CB59" s="143">
        <v>8.848158333333334</v>
      </c>
      <c r="CC59" s="143">
        <v>46.923593750000002</v>
      </c>
      <c r="CD59" s="143">
        <v>47.671387500000002</v>
      </c>
      <c r="CE59" s="143">
        <v>-6.4113125000000002</v>
      </c>
      <c r="CF59" s="143">
        <v>-115.7728875</v>
      </c>
      <c r="CG59" s="143">
        <v>-115.37477708333333</v>
      </c>
      <c r="CH59" s="143">
        <v>4.3277000000000001</v>
      </c>
      <c r="CI59" s="143">
        <v>0</v>
      </c>
      <c r="CJ59" s="143">
        <v>0</v>
      </c>
      <c r="CK59" s="143">
        <v>0</v>
      </c>
      <c r="CL59" s="143">
        <v>115.39166666666665</v>
      </c>
      <c r="CM59" s="143">
        <v>104.06458333333333</v>
      </c>
      <c r="CN59" s="143">
        <v>-13.751875</v>
      </c>
      <c r="CO59" s="143">
        <v>60.230873958333333</v>
      </c>
      <c r="CP59" s="143">
        <v>58.772160416666665</v>
      </c>
      <c r="CQ59" s="143">
        <v>58.431808333333336</v>
      </c>
      <c r="CR59" s="143">
        <v>-32.940877083333334</v>
      </c>
      <c r="CS59" s="143">
        <v>-32.534072916666666</v>
      </c>
      <c r="CT59" s="143">
        <v>60.485229166666663</v>
      </c>
      <c r="CU59" s="143">
        <v>-74.993758333333332</v>
      </c>
      <c r="CV59" s="143">
        <v>69.936952083333338</v>
      </c>
      <c r="CW59" s="143">
        <v>13.976790625</v>
      </c>
      <c r="CX59" s="143">
        <v>68.437916666666666</v>
      </c>
      <c r="CY59" s="143">
        <v>34.84041666666667</v>
      </c>
      <c r="CZ59" s="143">
        <v>40.744619791666665</v>
      </c>
      <c r="DA59" s="143">
        <v>38.673392708333331</v>
      </c>
      <c r="DB59" s="143">
        <v>-20.20729166666667</v>
      </c>
      <c r="DC59" s="143">
        <v>-3.3315899999999998</v>
      </c>
      <c r="DD59" s="143">
        <v>0</v>
      </c>
      <c r="DE59" s="143">
        <v>0</v>
      </c>
      <c r="DF59" s="143">
        <v>-103.43135416666667</v>
      </c>
      <c r="DG59" s="143">
        <v>0</v>
      </c>
      <c r="DH59" s="143">
        <v>-20.762593750000001</v>
      </c>
      <c r="DI59" s="143">
        <v>-80.03125</v>
      </c>
      <c r="DJ59" s="143">
        <v>-79.898958333333326</v>
      </c>
      <c r="DK59" s="143">
        <v>21.353303125</v>
      </c>
      <c r="DL59" s="143">
        <v>54.705812916666659</v>
      </c>
      <c r="DM59" s="143">
        <v>55.38399583333333</v>
      </c>
      <c r="DN59" s="143">
        <v>77.191162500000004</v>
      </c>
      <c r="DO59" s="143">
        <v>54.28041666666666</v>
      </c>
      <c r="DP59" s="143">
        <v>-6.5518749999999999</v>
      </c>
      <c r="DQ59" s="143">
        <v>56.236098958333336</v>
      </c>
      <c r="DR59" s="143">
        <v>102.26969583333333</v>
      </c>
      <c r="DS59" s="143">
        <v>-10.6525</v>
      </c>
      <c r="DT59" s="143">
        <v>-10.759583333333333</v>
      </c>
      <c r="DU59" s="143">
        <v>78.834374999999994</v>
      </c>
      <c r="DV59" s="143">
        <v>59.133958333333339</v>
      </c>
      <c r="DW59" s="143">
        <v>103.24507291666666</v>
      </c>
      <c r="DX59" s="143">
        <v>101.39658541666667</v>
      </c>
      <c r="DY59" s="143">
        <v>40.709047916666663</v>
      </c>
      <c r="DZ59" s="143">
        <v>39.380489583333329</v>
      </c>
      <c r="EA59" s="143">
        <v>224.33493125000001</v>
      </c>
      <c r="EB59" s="143">
        <v>185.02736979166664</v>
      </c>
      <c r="EC59" s="143">
        <v>178.97273229166666</v>
      </c>
      <c r="ED59" s="143">
        <v>180.67406875</v>
      </c>
      <c r="EE59" s="143">
        <v>105.32680520833331</v>
      </c>
      <c r="EF59" s="143">
        <v>87.180765625000006</v>
      </c>
      <c r="EG59" s="143">
        <v>-26.600708333333333</v>
      </c>
      <c r="EH59" s="143">
        <v>512.68208229166657</v>
      </c>
      <c r="EI59" s="143">
        <v>290.93352291666662</v>
      </c>
      <c r="EJ59" s="143">
        <v>0</v>
      </c>
      <c r="EK59" s="143">
        <v>-21.298920833333334</v>
      </c>
      <c r="EL59" s="143">
        <v>-18.600406249999999</v>
      </c>
      <c r="EM59" s="143">
        <v>-15.099031249999999</v>
      </c>
      <c r="EN59" s="143">
        <v>19.670502083333332</v>
      </c>
      <c r="EO59" s="143">
        <v>18.576764583333333</v>
      </c>
      <c r="EP59" s="143">
        <v>106.51775000000001</v>
      </c>
      <c r="EQ59" s="143">
        <v>-37.811518749999998</v>
      </c>
      <c r="ER59" s="143">
        <v>-38.745529166666664</v>
      </c>
      <c r="ES59" s="143">
        <v>-47.143935416666665</v>
      </c>
      <c r="ET59" s="143">
        <v>4.3381249999999998</v>
      </c>
      <c r="EU59" s="143">
        <v>-13.299375</v>
      </c>
      <c r="EV59" s="143">
        <v>83.644444444444431</v>
      </c>
      <c r="EW59" s="143">
        <v>16.012643749999999</v>
      </c>
      <c r="EX59" s="143">
        <v>-27.743179166666668</v>
      </c>
      <c r="EY59" s="143">
        <v>-38.364360416666671</v>
      </c>
      <c r="EZ59" s="143">
        <v>-37.539752083333333</v>
      </c>
      <c r="FA59" s="143">
        <v>9.5175895833333328</v>
      </c>
      <c r="FB59" s="143">
        <v>-83.849252083333326</v>
      </c>
      <c r="FC59" s="143">
        <v>48.500508333333336</v>
      </c>
      <c r="FD59" s="143">
        <v>23.351016666666666</v>
      </c>
      <c r="FE59" s="143">
        <v>0</v>
      </c>
      <c r="FF59" s="143">
        <v>22.944404166666665</v>
      </c>
      <c r="FG59" s="143">
        <v>39.732975000000003</v>
      </c>
      <c r="FH59" s="143">
        <v>40.066135416666668</v>
      </c>
      <c r="FI59" s="143">
        <v>38.571339583333334</v>
      </c>
      <c r="FJ59" s="143">
        <v>-9.7194395833333331</v>
      </c>
      <c r="FK59" s="143">
        <v>-9.8868958333333339</v>
      </c>
      <c r="FL59" s="143">
        <v>108.83962083333331</v>
      </c>
      <c r="FM59" s="143">
        <v>-38.390777083333333</v>
      </c>
      <c r="FN59" s="143">
        <v>-38.33989583333333</v>
      </c>
      <c r="FO59" s="143">
        <v>55.763806250000002</v>
      </c>
      <c r="FP59" s="143">
        <v>59.137041666666669</v>
      </c>
      <c r="FQ59" s="143">
        <v>46.6045625</v>
      </c>
      <c r="FR59" s="143">
        <v>9.8466666666666658</v>
      </c>
      <c r="FS59" s="143">
        <v>4.0310375000000001</v>
      </c>
      <c r="FT59" s="143">
        <v>0.95299374999999997</v>
      </c>
      <c r="FU59" s="143">
        <v>-1.7452083333333335</v>
      </c>
      <c r="FV59" s="143">
        <v>18.971875000000001</v>
      </c>
      <c r="FW59" s="143">
        <v>46.299110416666672</v>
      </c>
      <c r="FX59" s="143">
        <v>8.9822000000000006</v>
      </c>
      <c r="FY59" s="143">
        <v>-0.83</v>
      </c>
      <c r="FZ59" s="143">
        <v>4.2599166666666664</v>
      </c>
      <c r="GA59" s="143">
        <v>9.6846999999999994</v>
      </c>
      <c r="GB59" s="143">
        <v>50.689374999999998</v>
      </c>
      <c r="GC59" s="143">
        <v>-59.895708333333339</v>
      </c>
      <c r="GD59" s="143">
        <v>-55.671956250000001</v>
      </c>
      <c r="GE59" s="143">
        <v>14.096770833333334</v>
      </c>
      <c r="GF59" s="143">
        <v>77.840168750000004</v>
      </c>
      <c r="GG59" s="143">
        <v>23.581250000000001</v>
      </c>
      <c r="GH59" s="143">
        <v>-11.392262499999999</v>
      </c>
      <c r="GI59" s="143">
        <v>-6.9692041666666666</v>
      </c>
      <c r="GJ59" s="143">
        <v>-7.3619395833333341</v>
      </c>
      <c r="GK59" s="143">
        <v>1.8826687499999999</v>
      </c>
      <c r="GL59" s="143">
        <v>0</v>
      </c>
      <c r="GM59" s="143">
        <v>0</v>
      </c>
      <c r="GN59" s="143">
        <v>-14.250704166666667</v>
      </c>
      <c r="GO59" s="143">
        <v>-26.508270833333334</v>
      </c>
      <c r="GP59" s="143">
        <v>16.649543749999999</v>
      </c>
      <c r="GQ59" s="143">
        <v>27.602885416666666</v>
      </c>
      <c r="GR59" s="143">
        <v>56.827516666666668</v>
      </c>
      <c r="GS59" s="143">
        <v>58.173058333333337</v>
      </c>
      <c r="GT59" s="143">
        <v>-103.29185</v>
      </c>
      <c r="GU59" s="143">
        <v>-24.905534374999998</v>
      </c>
      <c r="GV59" s="143">
        <v>30.071242708333333</v>
      </c>
      <c r="GW59" s="143">
        <v>-46.742954166666664</v>
      </c>
      <c r="GX59" s="143">
        <v>11.702710416666665</v>
      </c>
      <c r="GY59" s="143">
        <v>10.640598958333333</v>
      </c>
      <c r="GZ59" s="143">
        <v>10.317029166666666</v>
      </c>
      <c r="HA59" s="143">
        <v>13.310361764705883</v>
      </c>
      <c r="HB59" s="143">
        <v>105.88214375</v>
      </c>
      <c r="HC59" s="143">
        <v>106.39584791666667</v>
      </c>
      <c r="HD59" s="143">
        <v>110.42604166666665</v>
      </c>
      <c r="HE59" s="143">
        <v>-110.25517499999999</v>
      </c>
      <c r="HF59" s="143">
        <v>-295.89621666666665</v>
      </c>
      <c r="HG59" s="143">
        <v>298.16916458333333</v>
      </c>
      <c r="HH59" s="143">
        <v>346.98585208333333</v>
      </c>
      <c r="HI59" s="143">
        <v>-103.02872083333332</v>
      </c>
      <c r="HJ59" s="143">
        <v>-100.78043958333333</v>
      </c>
      <c r="HK59" s="143">
        <v>-60.741164583333337</v>
      </c>
      <c r="HL59" s="143">
        <v>-52.196849999999998</v>
      </c>
      <c r="HM59" s="143">
        <v>80.16002083333332</v>
      </c>
      <c r="HN59" s="143">
        <v>79.80439166666666</v>
      </c>
      <c r="HO59" s="143">
        <v>-51.805811764705879</v>
      </c>
      <c r="HP59" s="143">
        <v>-50.841799999999999</v>
      </c>
      <c r="HQ59" s="143">
        <v>25.823072916666668</v>
      </c>
      <c r="HR59" s="143">
        <v>25.412443750000001</v>
      </c>
      <c r="HS59" s="143">
        <v>-38.433018750000002</v>
      </c>
      <c r="HT59" s="143">
        <v>-38.198060416666664</v>
      </c>
      <c r="HU59" s="143">
        <v>76.871250000000003</v>
      </c>
      <c r="HV59" s="143">
        <v>76.294166666666669</v>
      </c>
      <c r="HW59" s="143">
        <v>11.872916666666667</v>
      </c>
      <c r="HX59" s="143">
        <v>11.9</v>
      </c>
      <c r="HY59" s="143">
        <v>21.410673958333334</v>
      </c>
      <c r="HZ59" s="143">
        <v>7.7683333333333335</v>
      </c>
      <c r="IA59" s="143">
        <v>-329.15778333333333</v>
      </c>
      <c r="IB59" s="143">
        <v>97.103670833333325</v>
      </c>
      <c r="IC59" s="143">
        <v>96.967660416666661</v>
      </c>
      <c r="ID59" s="143">
        <v>14.420833333333333</v>
      </c>
      <c r="IE59" s="143">
        <v>-42.96458333333333</v>
      </c>
      <c r="IF59" s="143">
        <v>-24.587499999999999</v>
      </c>
      <c r="IG59" s="143">
        <v>-24.40625</v>
      </c>
      <c r="IH59" s="143">
        <v>1.3745750000000001</v>
      </c>
      <c r="II59" s="143">
        <v>1.2088823529411765</v>
      </c>
      <c r="IJ59" s="143">
        <v>-340.295975</v>
      </c>
      <c r="IK59" s="143">
        <v>-262.25335000000001</v>
      </c>
      <c r="IL59" s="143">
        <v>337.22243541666666</v>
      </c>
      <c r="IM59" s="143">
        <v>270.12717083333331</v>
      </c>
      <c r="IN59" s="143">
        <v>3.2618604166666669</v>
      </c>
      <c r="IO59" s="143">
        <v>-263.79727291666666</v>
      </c>
      <c r="IP59" s="143">
        <v>261.91221666666667</v>
      </c>
      <c r="IQ59" s="143">
        <v>-158.27255833333331</v>
      </c>
      <c r="IR59" s="143">
        <v>-149.42338125000001</v>
      </c>
      <c r="IS59" s="143">
        <v>-259.24477083333335</v>
      </c>
      <c r="IT59" s="143">
        <v>117.08240833333332</v>
      </c>
      <c r="IU59" s="143">
        <v>116.33036458333332</v>
      </c>
      <c r="IV59" s="143">
        <v>160.10938333333331</v>
      </c>
      <c r="IW59" s="143">
        <v>-327.02346041666664</v>
      </c>
      <c r="IX59" s="143">
        <v>153.3227875</v>
      </c>
      <c r="IY59" s="143">
        <v>-173.84606666666664</v>
      </c>
      <c r="IZ59" s="143">
        <v>174.81600416666666</v>
      </c>
      <c r="JA59" s="143">
        <v>-9.0662562500000003</v>
      </c>
      <c r="JB59" s="143">
        <v>22.654764705882354</v>
      </c>
      <c r="JC59" s="143">
        <v>11.244999999999999</v>
      </c>
      <c r="JD59" s="143">
        <v>7.7434679166666669</v>
      </c>
      <c r="JE59" s="143">
        <v>7.7534212499999997</v>
      </c>
      <c r="JF59" s="143">
        <v>-11.208333333333332</v>
      </c>
      <c r="JG59" s="143">
        <v>-10.993333333333334</v>
      </c>
      <c r="JH59" s="143">
        <v>0</v>
      </c>
      <c r="JI59" s="143">
        <v>11.671049999999999</v>
      </c>
      <c r="JJ59" s="143">
        <v>-19.295095833333331</v>
      </c>
      <c r="JK59" s="143">
        <v>-40.277900000000002</v>
      </c>
      <c r="JL59" s="143">
        <v>18.116666666666667</v>
      </c>
      <c r="JM59" s="143">
        <v>49.031083333333335</v>
      </c>
      <c r="JN59" s="143">
        <v>48.827895833333329</v>
      </c>
      <c r="JO59" s="143">
        <v>9.8943320000000003</v>
      </c>
      <c r="JP59" s="143">
        <v>11.496145454545454</v>
      </c>
      <c r="JQ59" s="143">
        <v>51.992750000000001</v>
      </c>
      <c r="JR59" s="143">
        <v>51.911074999999997</v>
      </c>
      <c r="JS59" s="143">
        <v>52.185060416666673</v>
      </c>
      <c r="JT59" s="143">
        <v>0</v>
      </c>
      <c r="JU59" s="143">
        <v>44.743749999999999</v>
      </c>
      <c r="JV59" s="143">
        <v>-29.201177083333331</v>
      </c>
      <c r="JW59" s="143">
        <v>8.31</v>
      </c>
      <c r="JX59" s="143">
        <v>0</v>
      </c>
      <c r="JY59" s="143">
        <v>-54.527002083333336</v>
      </c>
      <c r="JZ59" s="143">
        <v>82.466885416666656</v>
      </c>
      <c r="KA59" s="143">
        <v>62.304414583333333</v>
      </c>
      <c r="KB59" s="143">
        <v>-54.065343749999997</v>
      </c>
      <c r="KC59" s="143">
        <v>-81.120118750000003</v>
      </c>
      <c r="KD59" s="143">
        <v>51.421308333333336</v>
      </c>
      <c r="KE59" s="143">
        <v>29.231839583333333</v>
      </c>
      <c r="KF59" s="143">
        <v>-52.408333333333331</v>
      </c>
      <c r="KG59" s="143">
        <v>52.966666666666661</v>
      </c>
      <c r="KH59" s="143">
        <v>50.817645833333337</v>
      </c>
      <c r="KI59" s="143">
        <v>37.004964583333333</v>
      </c>
    </row>
    <row r="60" spans="1:295" x14ac:dyDescent="0.3">
      <c r="A60" s="235" t="s">
        <v>2253</v>
      </c>
      <c r="B60" s="235"/>
      <c r="C60" s="131" t="s">
        <v>183</v>
      </c>
      <c r="D60" s="131" t="s">
        <v>183</v>
      </c>
      <c r="E60" s="131" t="s">
        <v>183</v>
      </c>
      <c r="F60" s="131" t="s">
        <v>183</v>
      </c>
      <c r="G60" s="131" t="s">
        <v>183</v>
      </c>
      <c r="H60" s="131" t="s">
        <v>2254</v>
      </c>
      <c r="I60" s="131" t="s">
        <v>183</v>
      </c>
      <c r="J60" s="131" t="s">
        <v>183</v>
      </c>
      <c r="K60" s="131" t="s">
        <v>2254</v>
      </c>
      <c r="L60" s="131" t="s">
        <v>183</v>
      </c>
      <c r="M60" s="131" t="s">
        <v>183</v>
      </c>
      <c r="N60" s="131" t="s">
        <v>183</v>
      </c>
      <c r="O60" s="131" t="s">
        <v>183</v>
      </c>
      <c r="P60" s="131" t="s">
        <v>183</v>
      </c>
      <c r="Q60" s="131" t="s">
        <v>183</v>
      </c>
      <c r="R60" s="131" t="s">
        <v>183</v>
      </c>
      <c r="S60" s="131" t="s">
        <v>183</v>
      </c>
      <c r="T60" s="131" t="s">
        <v>183</v>
      </c>
      <c r="U60" s="131" t="s">
        <v>183</v>
      </c>
      <c r="V60" s="131" t="s">
        <v>183</v>
      </c>
      <c r="W60" s="131" t="s">
        <v>183</v>
      </c>
      <c r="X60" s="131" t="s">
        <v>2254</v>
      </c>
      <c r="Y60" s="131" t="s">
        <v>2254</v>
      </c>
      <c r="Z60" s="131" t="s">
        <v>2254</v>
      </c>
      <c r="AA60" s="131" t="s">
        <v>183</v>
      </c>
      <c r="AB60" s="131" t="s">
        <v>2254</v>
      </c>
      <c r="AC60" s="131" t="s">
        <v>183</v>
      </c>
      <c r="AD60" s="131" t="s">
        <v>183</v>
      </c>
      <c r="AE60" s="131" t="s">
        <v>2254</v>
      </c>
      <c r="AF60" s="131" t="s">
        <v>183</v>
      </c>
      <c r="AG60" s="131" t="s">
        <v>183</v>
      </c>
      <c r="AH60" s="131" t="s">
        <v>183</v>
      </c>
      <c r="AI60" s="131" t="s">
        <v>183</v>
      </c>
      <c r="AJ60" s="131" t="s">
        <v>183</v>
      </c>
      <c r="AK60" s="131" t="s">
        <v>183</v>
      </c>
      <c r="AL60" s="131" t="s">
        <v>2254</v>
      </c>
      <c r="AM60" s="131" t="s">
        <v>183</v>
      </c>
      <c r="AN60" s="131" t="s">
        <v>183</v>
      </c>
      <c r="AO60" s="131" t="s">
        <v>183</v>
      </c>
      <c r="AP60" s="131" t="s">
        <v>2254</v>
      </c>
      <c r="AQ60" s="131" t="s">
        <v>183</v>
      </c>
      <c r="AR60" s="131" t="s">
        <v>183</v>
      </c>
      <c r="AS60" s="131" t="s">
        <v>183</v>
      </c>
      <c r="AT60" s="131" t="s">
        <v>183</v>
      </c>
      <c r="AU60" s="131" t="s">
        <v>183</v>
      </c>
      <c r="AV60" s="131" t="s">
        <v>2254</v>
      </c>
      <c r="AW60" s="131" t="s">
        <v>2254</v>
      </c>
      <c r="AX60" s="131" t="s">
        <v>183</v>
      </c>
      <c r="AY60" s="131" t="s">
        <v>183</v>
      </c>
      <c r="AZ60" s="131" t="s">
        <v>183</v>
      </c>
      <c r="BA60" s="131" t="s">
        <v>183</v>
      </c>
      <c r="BB60" s="131" t="s">
        <v>183</v>
      </c>
      <c r="BC60" s="131" t="s">
        <v>2254</v>
      </c>
      <c r="BD60" s="131" t="s">
        <v>2254</v>
      </c>
      <c r="BE60" s="131" t="s">
        <v>2254</v>
      </c>
      <c r="BF60" s="131" t="s">
        <v>183</v>
      </c>
      <c r="BG60" s="131" t="s">
        <v>183</v>
      </c>
      <c r="BH60" s="131" t="s">
        <v>2254</v>
      </c>
      <c r="BI60" s="131" t="s">
        <v>2254</v>
      </c>
      <c r="BJ60" s="131" t="s">
        <v>2254</v>
      </c>
      <c r="BK60" s="131" t="s">
        <v>2254</v>
      </c>
      <c r="BL60" s="131" t="s">
        <v>2254</v>
      </c>
      <c r="BM60" s="131" t="s">
        <v>2254</v>
      </c>
      <c r="BN60" s="131" t="s">
        <v>183</v>
      </c>
      <c r="BO60" s="131" t="s">
        <v>183</v>
      </c>
      <c r="BP60" s="131" t="s">
        <v>183</v>
      </c>
      <c r="BQ60" s="131" t="s">
        <v>2254</v>
      </c>
      <c r="BR60" s="131" t="s">
        <v>2254</v>
      </c>
      <c r="BS60" s="131" t="s">
        <v>2254</v>
      </c>
      <c r="BT60" s="131" t="s">
        <v>2254</v>
      </c>
      <c r="BU60" s="131" t="s">
        <v>2254</v>
      </c>
      <c r="BV60" s="131" t="s">
        <v>2254</v>
      </c>
      <c r="BW60" s="131" t="s">
        <v>2254</v>
      </c>
      <c r="BX60" s="131" t="s">
        <v>2255</v>
      </c>
      <c r="BY60" s="131" t="s">
        <v>2254</v>
      </c>
      <c r="BZ60" s="131" t="s">
        <v>2254</v>
      </c>
      <c r="CA60" s="131" t="s">
        <v>2254</v>
      </c>
      <c r="CB60" s="131" t="s">
        <v>2254</v>
      </c>
      <c r="CC60" s="131" t="s">
        <v>2254</v>
      </c>
      <c r="CD60" s="131" t="s">
        <v>2254</v>
      </c>
      <c r="CE60" s="131" t="s">
        <v>2254</v>
      </c>
      <c r="CF60" s="131" t="s">
        <v>2254</v>
      </c>
      <c r="CG60" s="131" t="s">
        <v>2254</v>
      </c>
      <c r="CH60" s="131" t="s">
        <v>2254</v>
      </c>
      <c r="CI60" s="131" t="s">
        <v>2254</v>
      </c>
      <c r="CJ60" s="131" t="s">
        <v>2254</v>
      </c>
      <c r="CK60" s="131" t="s">
        <v>2254</v>
      </c>
      <c r="CL60" s="131" t="s">
        <v>2254</v>
      </c>
      <c r="CM60" s="131" t="s">
        <v>2254</v>
      </c>
      <c r="CN60" s="131" t="s">
        <v>2254</v>
      </c>
      <c r="CO60" s="131" t="s">
        <v>2254</v>
      </c>
      <c r="CP60" s="131" t="s">
        <v>2254</v>
      </c>
      <c r="CQ60" s="131" t="s">
        <v>2254</v>
      </c>
      <c r="CR60" s="131" t="s">
        <v>2254</v>
      </c>
      <c r="CS60" s="131" t="s">
        <v>2254</v>
      </c>
      <c r="CT60" s="131" t="s">
        <v>2254</v>
      </c>
      <c r="CU60" s="131" t="s">
        <v>2254</v>
      </c>
      <c r="CV60" s="131" t="s">
        <v>2254</v>
      </c>
      <c r="CW60" s="131" t="s">
        <v>2254</v>
      </c>
      <c r="CX60" s="131" t="s">
        <v>2254</v>
      </c>
      <c r="CY60" s="131" t="s">
        <v>2254</v>
      </c>
      <c r="CZ60" s="131" t="s">
        <v>2254</v>
      </c>
      <c r="DA60" s="131" t="s">
        <v>2254</v>
      </c>
      <c r="DB60" s="131" t="s">
        <v>2254</v>
      </c>
      <c r="DC60" s="131" t="s">
        <v>2254</v>
      </c>
      <c r="DD60" s="131" t="s">
        <v>2254</v>
      </c>
      <c r="DE60" s="131" t="s">
        <v>2254</v>
      </c>
      <c r="DF60" s="131" t="s">
        <v>2254</v>
      </c>
      <c r="DG60" s="131" t="s">
        <v>2254</v>
      </c>
      <c r="DH60" s="131" t="s">
        <v>2254</v>
      </c>
      <c r="DI60" s="131" t="s">
        <v>2254</v>
      </c>
      <c r="DJ60" s="131" t="s">
        <v>2254</v>
      </c>
      <c r="DK60" s="131" t="s">
        <v>2254</v>
      </c>
      <c r="DL60" s="131" t="s">
        <v>2254</v>
      </c>
      <c r="DM60" s="131" t="s">
        <v>2254</v>
      </c>
      <c r="DN60" s="131" t="s">
        <v>2254</v>
      </c>
      <c r="DO60" s="131" t="s">
        <v>2254</v>
      </c>
      <c r="DP60" s="131" t="s">
        <v>2254</v>
      </c>
      <c r="DQ60" s="131" t="s">
        <v>2254</v>
      </c>
      <c r="DR60" s="131" t="s">
        <v>2254</v>
      </c>
      <c r="DS60" s="131" t="s">
        <v>2254</v>
      </c>
      <c r="DT60" s="131" t="s">
        <v>2254</v>
      </c>
      <c r="DU60" s="131" t="s">
        <v>2254</v>
      </c>
      <c r="DV60" s="131" t="s">
        <v>2254</v>
      </c>
      <c r="DW60" s="131" t="s">
        <v>2254</v>
      </c>
      <c r="DX60" s="131" t="s">
        <v>2254</v>
      </c>
      <c r="DY60" s="131" t="s">
        <v>2254</v>
      </c>
      <c r="DZ60" s="131" t="s">
        <v>2254</v>
      </c>
      <c r="EA60" s="131" t="s">
        <v>2254</v>
      </c>
      <c r="EB60" s="131" t="s">
        <v>2254</v>
      </c>
      <c r="EC60" s="131" t="s">
        <v>2254</v>
      </c>
      <c r="ED60" s="131" t="s">
        <v>2254</v>
      </c>
      <c r="EE60" s="131" t="s">
        <v>2254</v>
      </c>
      <c r="EF60" s="131" t="s">
        <v>2254</v>
      </c>
      <c r="EG60" s="131" t="s">
        <v>2254</v>
      </c>
      <c r="EH60" s="131" t="s">
        <v>2254</v>
      </c>
      <c r="EI60" s="131" t="s">
        <v>2254</v>
      </c>
      <c r="EJ60" s="131" t="s">
        <v>2254</v>
      </c>
      <c r="EK60" s="131" t="s">
        <v>2254</v>
      </c>
      <c r="EL60" s="131" t="s">
        <v>2254</v>
      </c>
      <c r="EM60" s="131" t="s">
        <v>2254</v>
      </c>
      <c r="EN60" s="131" t="s">
        <v>2254</v>
      </c>
      <c r="EO60" s="131" t="s">
        <v>2254</v>
      </c>
      <c r="EP60" s="131" t="s">
        <v>2254</v>
      </c>
      <c r="EQ60" s="131" t="s">
        <v>2254</v>
      </c>
      <c r="ER60" s="131" t="s">
        <v>2254</v>
      </c>
      <c r="ES60" s="131" t="s">
        <v>2254</v>
      </c>
      <c r="ET60" s="131" t="s">
        <v>2254</v>
      </c>
      <c r="EU60" s="131" t="s">
        <v>2254</v>
      </c>
      <c r="EV60" s="131" t="s">
        <v>2254</v>
      </c>
      <c r="EW60" s="131" t="s">
        <v>2254</v>
      </c>
      <c r="EX60" s="131" t="s">
        <v>2254</v>
      </c>
      <c r="EY60" s="131" t="s">
        <v>2254</v>
      </c>
      <c r="EZ60" s="131" t="s">
        <v>2254</v>
      </c>
      <c r="FA60" s="131" t="s">
        <v>2254</v>
      </c>
      <c r="FB60" s="131" t="s">
        <v>2254</v>
      </c>
      <c r="FC60" s="131" t="s">
        <v>2254</v>
      </c>
      <c r="FD60" s="131" t="s">
        <v>2254</v>
      </c>
      <c r="FE60" s="131" t="s">
        <v>2254</v>
      </c>
      <c r="FF60" s="131" t="s">
        <v>2254</v>
      </c>
      <c r="FG60" s="131" t="s">
        <v>2254</v>
      </c>
      <c r="FH60" s="131" t="s">
        <v>2254</v>
      </c>
      <c r="FI60" s="131" t="s">
        <v>2254</v>
      </c>
      <c r="FJ60" s="131" t="s">
        <v>2254</v>
      </c>
      <c r="FK60" s="131" t="s">
        <v>2254</v>
      </c>
      <c r="FL60" s="131" t="s">
        <v>2254</v>
      </c>
      <c r="FM60" s="131" t="s">
        <v>2254</v>
      </c>
      <c r="FN60" s="131" t="s">
        <v>2254</v>
      </c>
      <c r="FO60" s="131" t="s">
        <v>2254</v>
      </c>
      <c r="FP60" s="131" t="s">
        <v>2254</v>
      </c>
      <c r="FQ60" s="131" t="s">
        <v>2254</v>
      </c>
      <c r="FR60" s="131" t="s">
        <v>2254</v>
      </c>
      <c r="FS60" s="131" t="s">
        <v>2254</v>
      </c>
      <c r="FT60" s="131" t="s">
        <v>2254</v>
      </c>
      <c r="FU60" s="131" t="s">
        <v>2254</v>
      </c>
      <c r="FV60" s="131" t="s">
        <v>2254</v>
      </c>
      <c r="FW60" s="131" t="s">
        <v>2254</v>
      </c>
      <c r="FX60" s="131" t="s">
        <v>2254</v>
      </c>
      <c r="FY60" s="131" t="s">
        <v>2254</v>
      </c>
      <c r="FZ60" s="131" t="s">
        <v>2254</v>
      </c>
      <c r="GA60" s="131" t="s">
        <v>2254</v>
      </c>
      <c r="GB60" s="131" t="s">
        <v>2254</v>
      </c>
      <c r="GC60" s="131" t="s">
        <v>2254</v>
      </c>
      <c r="GD60" s="131" t="s">
        <v>2254</v>
      </c>
      <c r="GE60" s="131" t="s">
        <v>2254</v>
      </c>
      <c r="GF60" s="131" t="s">
        <v>2254</v>
      </c>
      <c r="GG60" s="131" t="s">
        <v>2254</v>
      </c>
      <c r="GH60" s="131" t="s">
        <v>2254</v>
      </c>
      <c r="GI60" s="131" t="s">
        <v>2254</v>
      </c>
      <c r="GJ60" s="131" t="s">
        <v>2254</v>
      </c>
      <c r="GK60" s="131" t="s">
        <v>2254</v>
      </c>
      <c r="GL60" s="131" t="s">
        <v>2254</v>
      </c>
      <c r="GM60" s="131" t="s">
        <v>2254</v>
      </c>
      <c r="GN60" s="131" t="s">
        <v>2254</v>
      </c>
      <c r="GO60" s="131" t="s">
        <v>2254</v>
      </c>
      <c r="GP60" s="131" t="s">
        <v>2254</v>
      </c>
      <c r="GQ60" s="131" t="s">
        <v>2254</v>
      </c>
      <c r="GR60" s="131" t="s">
        <v>2254</v>
      </c>
      <c r="GS60" s="131" t="s">
        <v>2254</v>
      </c>
      <c r="GT60" s="131" t="s">
        <v>2254</v>
      </c>
      <c r="GU60" s="131" t="s">
        <v>2254</v>
      </c>
      <c r="GV60" s="131" t="s">
        <v>2254</v>
      </c>
      <c r="GW60" s="131" t="s">
        <v>2254</v>
      </c>
      <c r="GX60" s="131" t="s">
        <v>2254</v>
      </c>
      <c r="GY60" s="131" t="s">
        <v>2254</v>
      </c>
      <c r="GZ60" s="131" t="s">
        <v>2254</v>
      </c>
      <c r="HA60" s="131" t="s">
        <v>2254</v>
      </c>
      <c r="HB60" s="131" t="s">
        <v>2254</v>
      </c>
      <c r="HC60" s="131" t="s">
        <v>2254</v>
      </c>
      <c r="HD60" s="131" t="s">
        <v>2254</v>
      </c>
      <c r="HE60" s="131" t="s">
        <v>2255</v>
      </c>
      <c r="HF60" s="131" t="s">
        <v>2255</v>
      </c>
      <c r="HG60" s="131" t="s">
        <v>2255</v>
      </c>
      <c r="HH60" s="131" t="s">
        <v>2255</v>
      </c>
      <c r="HI60" s="131" t="s">
        <v>2255</v>
      </c>
      <c r="HJ60" s="131" t="s">
        <v>2255</v>
      </c>
      <c r="HK60" s="131" t="s">
        <v>2255</v>
      </c>
      <c r="HL60" s="131" t="s">
        <v>2255</v>
      </c>
      <c r="HM60" s="131" t="s">
        <v>2255</v>
      </c>
      <c r="HN60" s="131" t="s">
        <v>2255</v>
      </c>
      <c r="HO60" s="131" t="s">
        <v>2255</v>
      </c>
      <c r="HP60" s="131" t="s">
        <v>2255</v>
      </c>
      <c r="HQ60" s="131" t="s">
        <v>2255</v>
      </c>
      <c r="HR60" s="131" t="s">
        <v>2255</v>
      </c>
      <c r="HS60" s="131" t="s">
        <v>2255</v>
      </c>
      <c r="HT60" s="131" t="s">
        <v>2255</v>
      </c>
      <c r="HU60" s="131" t="s">
        <v>2255</v>
      </c>
      <c r="HV60" s="131" t="s">
        <v>2255</v>
      </c>
      <c r="HW60" s="131" t="s">
        <v>2255</v>
      </c>
      <c r="HX60" s="131" t="s">
        <v>2255</v>
      </c>
      <c r="HY60" s="131" t="s">
        <v>2255</v>
      </c>
      <c r="HZ60" s="131" t="s">
        <v>2255</v>
      </c>
      <c r="IA60" s="131" t="s">
        <v>2255</v>
      </c>
      <c r="IB60" s="131" t="s">
        <v>2255</v>
      </c>
      <c r="IC60" s="131" t="s">
        <v>2255</v>
      </c>
      <c r="ID60" s="131" t="s">
        <v>2255</v>
      </c>
      <c r="IE60" s="131" t="s">
        <v>2255</v>
      </c>
      <c r="IF60" s="131" t="s">
        <v>2255</v>
      </c>
      <c r="IG60" s="131" t="s">
        <v>2255</v>
      </c>
      <c r="IH60" s="131" t="s">
        <v>2255</v>
      </c>
      <c r="II60" s="131" t="s">
        <v>2255</v>
      </c>
      <c r="IJ60" s="131" t="s">
        <v>2255</v>
      </c>
      <c r="IK60" s="131" t="s">
        <v>2255</v>
      </c>
      <c r="IL60" s="131" t="s">
        <v>2255</v>
      </c>
      <c r="IM60" s="131" t="s">
        <v>2255</v>
      </c>
      <c r="IN60" s="131" t="s">
        <v>2255</v>
      </c>
      <c r="IO60" s="131" t="s">
        <v>2255</v>
      </c>
      <c r="IP60" s="131" t="s">
        <v>2255</v>
      </c>
      <c r="IQ60" s="131" t="s">
        <v>2255</v>
      </c>
      <c r="IR60" s="131" t="s">
        <v>183</v>
      </c>
      <c r="IS60" s="131" t="s">
        <v>2254</v>
      </c>
      <c r="IT60" s="131" t="s">
        <v>2255</v>
      </c>
      <c r="IU60" s="131" t="s">
        <v>2255</v>
      </c>
      <c r="IV60" s="131" t="s">
        <v>2255</v>
      </c>
      <c r="IW60" s="131" t="s">
        <v>183</v>
      </c>
      <c r="IX60" s="131" t="s">
        <v>183</v>
      </c>
      <c r="IY60" s="131" t="s">
        <v>183</v>
      </c>
      <c r="IZ60" s="131" t="s">
        <v>183</v>
      </c>
      <c r="JA60" s="131" t="s">
        <v>2254</v>
      </c>
      <c r="JB60" s="131" t="s">
        <v>2255</v>
      </c>
      <c r="JC60" s="131" t="s">
        <v>2254</v>
      </c>
      <c r="JD60" s="131" t="s">
        <v>2255</v>
      </c>
      <c r="JE60" s="131" t="s">
        <v>2255</v>
      </c>
      <c r="JF60" s="131" t="s">
        <v>2255</v>
      </c>
      <c r="JG60" s="131" t="s">
        <v>2255</v>
      </c>
      <c r="JH60" s="131" t="s">
        <v>2254</v>
      </c>
      <c r="JI60" s="131" t="s">
        <v>2254</v>
      </c>
      <c r="JJ60" s="131" t="s">
        <v>2254</v>
      </c>
      <c r="JK60" s="131" t="s">
        <v>2254</v>
      </c>
      <c r="JL60" s="131" t="s">
        <v>2255</v>
      </c>
      <c r="JM60" s="131" t="s">
        <v>2254</v>
      </c>
      <c r="JN60" s="131" t="s">
        <v>2254</v>
      </c>
      <c r="JO60" s="131" t="s">
        <v>2255</v>
      </c>
      <c r="JP60" s="131" t="s">
        <v>2255</v>
      </c>
      <c r="JQ60" s="131" t="s">
        <v>2255</v>
      </c>
      <c r="JR60" s="131" t="s">
        <v>2255</v>
      </c>
      <c r="JS60" s="131" t="s">
        <v>2254</v>
      </c>
      <c r="JT60" s="131" t="s">
        <v>2254</v>
      </c>
      <c r="JU60" s="131" t="s">
        <v>2255</v>
      </c>
      <c r="JV60" s="131" t="s">
        <v>2255</v>
      </c>
      <c r="JW60" s="131" t="s">
        <v>2255</v>
      </c>
      <c r="JX60" s="131" t="s">
        <v>2255</v>
      </c>
      <c r="JY60" s="131" t="s">
        <v>2255</v>
      </c>
      <c r="JZ60" s="131" t="s">
        <v>2255</v>
      </c>
      <c r="KA60" s="131" t="s">
        <v>2255</v>
      </c>
      <c r="KB60" s="131" t="s">
        <v>2255</v>
      </c>
      <c r="KC60" s="131" t="s">
        <v>2255</v>
      </c>
      <c r="KD60" s="131" t="s">
        <v>2255</v>
      </c>
      <c r="KE60" s="131" t="s">
        <v>2255</v>
      </c>
      <c r="KF60" s="131" t="s">
        <v>2255</v>
      </c>
      <c r="KG60" s="131" t="s">
        <v>2255</v>
      </c>
      <c r="KH60" s="131" t="s">
        <v>2254</v>
      </c>
      <c r="KI60" s="131" t="s">
        <v>2254</v>
      </c>
    </row>
    <row r="61" spans="1:295" ht="27" customHeight="1" x14ac:dyDescent="0.3">
      <c r="A61" s="235" t="s">
        <v>3</v>
      </c>
      <c r="B61" s="235"/>
      <c r="C61" s="234" t="s">
        <v>325</v>
      </c>
      <c r="D61" s="234"/>
      <c r="E61" s="234"/>
      <c r="F61" s="234"/>
      <c r="G61" s="234"/>
      <c r="H61" s="234"/>
      <c r="I61" s="234"/>
      <c r="J61" s="234"/>
      <c r="K61" s="234"/>
      <c r="L61" s="234"/>
      <c r="M61" s="234"/>
      <c r="N61" s="234" t="s">
        <v>2256</v>
      </c>
      <c r="O61" s="234"/>
      <c r="P61" s="234"/>
      <c r="Q61" s="234"/>
      <c r="R61" s="234"/>
      <c r="S61" s="234" t="s">
        <v>392</v>
      </c>
      <c r="T61" s="234" t="s">
        <v>325</v>
      </c>
      <c r="U61" s="234"/>
      <c r="V61" s="234"/>
      <c r="W61" s="234"/>
      <c r="X61" s="234" t="s">
        <v>734</v>
      </c>
      <c r="Y61" s="234"/>
      <c r="Z61" s="234"/>
      <c r="AA61" s="234" t="s">
        <v>212</v>
      </c>
      <c r="AB61" s="234" t="s">
        <v>325</v>
      </c>
      <c r="AC61" s="234" t="s">
        <v>22</v>
      </c>
      <c r="AD61" s="234"/>
      <c r="AE61" s="234" t="s">
        <v>325</v>
      </c>
      <c r="AF61" s="234" t="s">
        <v>2256</v>
      </c>
      <c r="AG61" s="234"/>
      <c r="AH61" s="234" t="s">
        <v>268</v>
      </c>
      <c r="AI61" s="234"/>
      <c r="AJ61" s="234" t="s">
        <v>22</v>
      </c>
      <c r="AK61" s="234"/>
      <c r="AL61" s="234"/>
      <c r="AM61" s="234"/>
      <c r="AN61" s="234"/>
      <c r="AO61" s="234" t="s">
        <v>2257</v>
      </c>
      <c r="AP61" s="234" t="s">
        <v>2258</v>
      </c>
      <c r="AQ61" s="234" t="s">
        <v>325</v>
      </c>
      <c r="AR61" s="234"/>
      <c r="AS61" s="234"/>
      <c r="AT61" s="234"/>
      <c r="AU61" s="234"/>
      <c r="AV61" s="234"/>
      <c r="AW61" s="234"/>
      <c r="AX61" s="234"/>
      <c r="AY61" s="234"/>
      <c r="AZ61" s="234"/>
      <c r="BA61" s="234" t="s">
        <v>50</v>
      </c>
      <c r="BB61" s="234" t="s">
        <v>392</v>
      </c>
      <c r="BC61" s="234" t="s">
        <v>775</v>
      </c>
      <c r="BD61" s="234" t="s">
        <v>286</v>
      </c>
      <c r="BE61" s="234"/>
      <c r="BF61" s="234" t="s">
        <v>325</v>
      </c>
      <c r="BG61" s="234"/>
      <c r="BH61" s="234"/>
      <c r="BI61" s="234"/>
      <c r="BJ61" s="234"/>
      <c r="BK61" s="234"/>
      <c r="BL61" s="234"/>
      <c r="BM61" s="234"/>
      <c r="BN61" s="234" t="s">
        <v>392</v>
      </c>
      <c r="BO61" s="234"/>
      <c r="BP61" s="234"/>
      <c r="BQ61" s="234"/>
      <c r="BR61" s="234"/>
      <c r="BS61" s="234"/>
      <c r="BT61" s="234" t="s">
        <v>212</v>
      </c>
      <c r="BU61" s="234"/>
      <c r="BV61" s="234" t="s">
        <v>392</v>
      </c>
      <c r="BW61" s="234" t="s">
        <v>2259</v>
      </c>
      <c r="BX61" s="234"/>
      <c r="BY61" s="234"/>
      <c r="BZ61" s="234"/>
      <c r="CA61" s="234" t="s">
        <v>325</v>
      </c>
      <c r="CB61" s="234"/>
      <c r="CC61" s="234" t="s">
        <v>2260</v>
      </c>
      <c r="CD61" s="234"/>
      <c r="CE61" s="234" t="s">
        <v>135</v>
      </c>
      <c r="CF61" s="234" t="s">
        <v>325</v>
      </c>
      <c r="CG61" s="234"/>
      <c r="CH61" s="234"/>
      <c r="CI61" s="234"/>
      <c r="CJ61" s="234" t="s">
        <v>775</v>
      </c>
      <c r="CK61" s="234"/>
      <c r="CL61" s="234" t="s">
        <v>2259</v>
      </c>
      <c r="CM61" s="234"/>
      <c r="CN61" s="234"/>
      <c r="CO61" s="234" t="s">
        <v>325</v>
      </c>
      <c r="CP61" s="234"/>
      <c r="CQ61" s="234"/>
      <c r="CR61" s="234"/>
      <c r="CS61" s="234"/>
      <c r="CT61" s="234"/>
      <c r="CU61" s="234"/>
      <c r="CV61" s="234"/>
      <c r="CW61" s="234" t="s">
        <v>2260</v>
      </c>
      <c r="CX61" s="234" t="s">
        <v>2259</v>
      </c>
      <c r="CY61" s="234"/>
      <c r="CZ61" s="234" t="s">
        <v>2261</v>
      </c>
      <c r="DA61" s="234"/>
      <c r="DB61" s="234"/>
      <c r="DC61" s="234"/>
      <c r="DD61" s="234" t="s">
        <v>325</v>
      </c>
      <c r="DE61" s="234"/>
      <c r="DF61" s="234"/>
      <c r="DG61" s="234" t="s">
        <v>2261</v>
      </c>
      <c r="DH61" s="234"/>
      <c r="DI61" s="234" t="s">
        <v>758</v>
      </c>
      <c r="DJ61" s="234"/>
      <c r="DK61" s="234" t="s">
        <v>446</v>
      </c>
      <c r="DL61" s="234" t="s">
        <v>2261</v>
      </c>
      <c r="DM61" s="234"/>
      <c r="DN61" s="234"/>
      <c r="DO61" s="234"/>
      <c r="DP61" s="234" t="s">
        <v>446</v>
      </c>
      <c r="DQ61" s="234" t="s">
        <v>2261</v>
      </c>
      <c r="DR61" s="234" t="s">
        <v>446</v>
      </c>
      <c r="DS61" s="234" t="s">
        <v>2261</v>
      </c>
      <c r="DT61" s="234"/>
      <c r="DU61" s="234"/>
      <c r="DV61" s="234"/>
      <c r="DW61" s="234" t="s">
        <v>325</v>
      </c>
      <c r="DX61" s="234" t="s">
        <v>446</v>
      </c>
      <c r="DY61" s="234" t="s">
        <v>325</v>
      </c>
      <c r="DZ61" s="234"/>
      <c r="EA61" s="234"/>
      <c r="EB61" s="234"/>
      <c r="EC61" s="234"/>
      <c r="ED61" s="234"/>
      <c r="EE61" s="234" t="s">
        <v>392</v>
      </c>
      <c r="EF61" s="234"/>
      <c r="EG61" s="234" t="s">
        <v>2261</v>
      </c>
      <c r="EH61" s="234" t="s">
        <v>392</v>
      </c>
      <c r="EI61" s="234" t="s">
        <v>2262</v>
      </c>
      <c r="EJ61" s="234" t="s">
        <v>446</v>
      </c>
      <c r="EK61" s="234" t="s">
        <v>325</v>
      </c>
      <c r="EL61" s="234"/>
      <c r="EM61" s="234"/>
      <c r="EN61" s="234"/>
      <c r="EO61" s="234"/>
      <c r="EP61" s="234"/>
      <c r="EQ61" s="234"/>
      <c r="ER61" s="234"/>
      <c r="ES61" s="234"/>
      <c r="ET61" s="234" t="s">
        <v>753</v>
      </c>
      <c r="EU61" s="234"/>
      <c r="EV61" s="234"/>
      <c r="EW61" s="234" t="s">
        <v>325</v>
      </c>
      <c r="EX61" s="234"/>
      <c r="EY61" s="234"/>
      <c r="EZ61" s="234"/>
      <c r="FA61" s="234"/>
      <c r="FB61" s="234"/>
      <c r="FC61" s="234"/>
      <c r="FD61" s="234"/>
      <c r="FE61" s="234"/>
      <c r="FF61" s="234"/>
      <c r="FG61" s="234" t="s">
        <v>765</v>
      </c>
      <c r="FH61" s="234"/>
      <c r="FI61" s="234"/>
      <c r="FJ61" s="234" t="s">
        <v>325</v>
      </c>
      <c r="FK61" s="234"/>
      <c r="FL61" s="234"/>
      <c r="FM61" s="234"/>
      <c r="FN61" s="234"/>
      <c r="FO61" s="234"/>
      <c r="FP61" s="234" t="s">
        <v>50</v>
      </c>
      <c r="FQ61" s="234" t="s">
        <v>286</v>
      </c>
      <c r="FR61" s="234"/>
      <c r="FS61" s="234"/>
      <c r="FT61" s="234"/>
      <c r="FU61" s="234"/>
      <c r="FV61" s="234"/>
      <c r="FW61" s="234" t="s">
        <v>2260</v>
      </c>
      <c r="FX61" s="234" t="s">
        <v>489</v>
      </c>
      <c r="FY61" s="234"/>
      <c r="FZ61" s="234"/>
      <c r="GA61" s="234" t="s">
        <v>446</v>
      </c>
      <c r="GB61" s="234" t="s">
        <v>22</v>
      </c>
      <c r="GC61" s="234" t="s">
        <v>50</v>
      </c>
      <c r="GD61" s="234" t="s">
        <v>325</v>
      </c>
      <c r="GE61" s="234" t="s">
        <v>152</v>
      </c>
      <c r="GF61" s="234" t="s">
        <v>50</v>
      </c>
      <c r="GG61" s="234" t="s">
        <v>22</v>
      </c>
      <c r="GH61" s="234" t="s">
        <v>325</v>
      </c>
      <c r="GI61" s="234" t="s">
        <v>50</v>
      </c>
      <c r="GJ61" s="234" t="s">
        <v>325</v>
      </c>
      <c r="GK61" s="234"/>
      <c r="GL61" s="234" t="s">
        <v>2263</v>
      </c>
      <c r="GM61" s="234" t="s">
        <v>325</v>
      </c>
      <c r="GN61" s="234" t="s">
        <v>286</v>
      </c>
      <c r="GO61" s="234" t="s">
        <v>325</v>
      </c>
      <c r="GP61" s="234"/>
      <c r="GQ61" s="234"/>
      <c r="GR61" s="234" t="s">
        <v>290</v>
      </c>
      <c r="GS61" s="234"/>
      <c r="GT61" s="234" t="s">
        <v>50</v>
      </c>
      <c r="GU61" s="234"/>
      <c r="GV61" s="234" t="s">
        <v>325</v>
      </c>
      <c r="GW61" s="234" t="s">
        <v>50</v>
      </c>
      <c r="GX61" s="234" t="s">
        <v>450</v>
      </c>
      <c r="GY61" s="234" t="s">
        <v>325</v>
      </c>
      <c r="GZ61" s="234"/>
      <c r="HA61" s="234" t="s">
        <v>450</v>
      </c>
      <c r="HB61" s="234" t="s">
        <v>392</v>
      </c>
      <c r="HC61" s="234"/>
      <c r="HD61" s="234"/>
      <c r="HE61" s="234"/>
      <c r="HF61" s="234"/>
      <c r="HG61" s="234"/>
      <c r="HH61" s="234"/>
      <c r="HI61" s="234"/>
      <c r="HJ61" s="234"/>
      <c r="HK61" s="234"/>
      <c r="HL61" s="234"/>
      <c r="HM61" s="234" t="s">
        <v>2264</v>
      </c>
      <c r="HN61" s="234"/>
      <c r="HO61" s="234" t="s">
        <v>392</v>
      </c>
      <c r="HP61" s="234"/>
      <c r="HQ61" s="234" t="s">
        <v>2265</v>
      </c>
      <c r="HR61" s="234"/>
      <c r="HS61" s="234" t="s">
        <v>392</v>
      </c>
      <c r="HT61" s="234"/>
      <c r="HU61" s="234" t="s">
        <v>299</v>
      </c>
      <c r="HV61" s="234"/>
      <c r="HW61" s="234" t="s">
        <v>2266</v>
      </c>
      <c r="HX61" s="234"/>
      <c r="HY61" s="234" t="s">
        <v>299</v>
      </c>
      <c r="HZ61" s="234" t="s">
        <v>325</v>
      </c>
      <c r="IA61" s="234" t="s">
        <v>191</v>
      </c>
      <c r="IB61" s="234" t="s">
        <v>83</v>
      </c>
      <c r="IC61" s="234"/>
      <c r="ID61" s="234" t="s">
        <v>2265</v>
      </c>
      <c r="IE61" s="234"/>
      <c r="IF61" s="234"/>
      <c r="IG61" s="234"/>
      <c r="IH61" s="234" t="s">
        <v>83</v>
      </c>
      <c r="II61" s="234"/>
      <c r="IJ61" s="234" t="s">
        <v>392</v>
      </c>
      <c r="IK61" s="234" t="s">
        <v>191</v>
      </c>
      <c r="IL61" s="234" t="s">
        <v>392</v>
      </c>
      <c r="IM61" s="234" t="s">
        <v>191</v>
      </c>
      <c r="IN61" s="234"/>
      <c r="IO61" s="234"/>
      <c r="IP61" s="234"/>
      <c r="IQ61" s="234"/>
      <c r="IR61" s="234" t="s">
        <v>392</v>
      </c>
      <c r="IS61" s="234" t="s">
        <v>2262</v>
      </c>
      <c r="IT61" s="234" t="s">
        <v>299</v>
      </c>
      <c r="IU61" s="234"/>
      <c r="IV61" s="234" t="s">
        <v>191</v>
      </c>
      <c r="IW61" s="234" t="s">
        <v>392</v>
      </c>
      <c r="IX61" s="234"/>
      <c r="IY61" s="234"/>
      <c r="IZ61" s="234"/>
      <c r="JA61" s="234" t="s">
        <v>325</v>
      </c>
      <c r="JB61" s="234" t="s">
        <v>798</v>
      </c>
      <c r="JC61" s="234" t="s">
        <v>325</v>
      </c>
      <c r="JD61" s="234" t="s">
        <v>68</v>
      </c>
      <c r="JE61" s="234"/>
      <c r="JF61" s="234" t="s">
        <v>325</v>
      </c>
      <c r="JG61" s="234"/>
      <c r="JH61" s="234"/>
      <c r="JI61" s="234"/>
      <c r="JJ61" s="234"/>
      <c r="JK61" s="234"/>
      <c r="JL61" s="234" t="s">
        <v>2266</v>
      </c>
      <c r="JM61" s="234" t="s">
        <v>152</v>
      </c>
      <c r="JN61" s="234"/>
      <c r="JO61" s="234" t="s">
        <v>792</v>
      </c>
      <c r="JP61" s="234"/>
      <c r="JQ61" s="234" t="s">
        <v>794</v>
      </c>
      <c r="JR61" s="234"/>
      <c r="JS61" s="234"/>
      <c r="JT61" s="234" t="s">
        <v>325</v>
      </c>
      <c r="JU61" s="234" t="s">
        <v>2265</v>
      </c>
      <c r="JV61" s="234" t="s">
        <v>375</v>
      </c>
      <c r="JW61" s="234" t="s">
        <v>2267</v>
      </c>
      <c r="JX61" s="234"/>
      <c r="JY61" s="234" t="s">
        <v>392</v>
      </c>
      <c r="JZ61" s="234"/>
      <c r="KA61" s="234"/>
      <c r="KB61" s="234"/>
      <c r="KC61" s="234"/>
      <c r="KD61" s="234"/>
      <c r="KE61" s="234"/>
      <c r="KF61" s="234" t="s">
        <v>2265</v>
      </c>
      <c r="KG61" s="234"/>
      <c r="KH61" s="234" t="s">
        <v>392</v>
      </c>
      <c r="KI61" s="23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7" t="s">
        <v>2268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44"/>
      <c r="B64" s="1" t="s">
        <v>2269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5"/>
      <c r="B65" s="1" t="s">
        <v>2270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6"/>
      <c r="B66" s="1" t="s">
        <v>2271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K43" activePane="bottomRight" state="frozen"/>
      <selection pane="topRight" activeCell="C1" sqref="C1"/>
      <selection pane="bottomLeft" activeCell="A9" sqref="A9"/>
      <selection pane="bottomRight" activeCell="U17" sqref="L17:U17"/>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6" t="s">
        <v>2272</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row>
    <row r="5" spans="1:295" ht="19.95" hidden="1" customHeight="1" x14ac:dyDescent="0.3">
      <c r="A5" s="235" t="s">
        <v>1614</v>
      </c>
      <c r="B5" s="235"/>
      <c r="C5" s="131">
        <v>42725</v>
      </c>
      <c r="D5" s="131">
        <v>42726</v>
      </c>
      <c r="E5" s="131">
        <v>42727</v>
      </c>
      <c r="F5" s="131">
        <v>42728</v>
      </c>
      <c r="G5" s="131">
        <v>42729</v>
      </c>
      <c r="H5" s="131">
        <v>60100</v>
      </c>
      <c r="I5" s="131">
        <v>42730</v>
      </c>
      <c r="J5" s="131">
        <v>62254</v>
      </c>
      <c r="K5" s="131">
        <v>60101</v>
      </c>
      <c r="L5" s="131">
        <v>43921</v>
      </c>
      <c r="M5" s="131">
        <v>42732</v>
      </c>
      <c r="N5" s="131">
        <v>43773</v>
      </c>
      <c r="O5" s="131">
        <v>43769</v>
      </c>
      <c r="P5" s="131">
        <v>43770</v>
      </c>
      <c r="Q5" s="131">
        <v>43767</v>
      </c>
      <c r="R5" s="131">
        <v>43768</v>
      </c>
      <c r="S5" s="131">
        <v>43836</v>
      </c>
      <c r="T5" s="131">
        <v>62253</v>
      </c>
      <c r="U5" s="131">
        <v>42733</v>
      </c>
      <c r="V5" s="131">
        <v>42734</v>
      </c>
      <c r="W5" s="131">
        <v>42735</v>
      </c>
      <c r="X5" s="131">
        <v>60135</v>
      </c>
      <c r="Y5" s="131">
        <v>60103</v>
      </c>
      <c r="Z5" s="131">
        <v>60104</v>
      </c>
      <c r="AA5" s="131">
        <v>43778</v>
      </c>
      <c r="AB5" s="131">
        <v>60105</v>
      </c>
      <c r="AC5" s="131">
        <v>43760</v>
      </c>
      <c r="AD5" s="131">
        <v>43761</v>
      </c>
      <c r="AE5" s="131">
        <v>60106</v>
      </c>
      <c r="AF5" s="131">
        <v>43772</v>
      </c>
      <c r="AG5" s="131">
        <v>43771</v>
      </c>
      <c r="AH5" s="131">
        <v>43807</v>
      </c>
      <c r="AI5" s="131">
        <v>43808</v>
      </c>
      <c r="AJ5" s="131">
        <v>43763</v>
      </c>
      <c r="AK5" s="131">
        <v>43764</v>
      </c>
      <c r="AL5" s="131">
        <v>60136</v>
      </c>
      <c r="AM5" s="131">
        <v>43765</v>
      </c>
      <c r="AN5" s="131">
        <v>43766</v>
      </c>
      <c r="AO5" s="131">
        <v>43797</v>
      </c>
      <c r="AP5" s="131">
        <v>60141</v>
      </c>
      <c r="AQ5" s="131">
        <v>42737</v>
      </c>
      <c r="AR5" s="131">
        <v>42738</v>
      </c>
      <c r="AS5" s="131">
        <v>42739</v>
      </c>
      <c r="AT5" s="131">
        <v>42746</v>
      </c>
      <c r="AU5" s="131">
        <v>42741</v>
      </c>
      <c r="AV5" s="131">
        <v>60137</v>
      </c>
      <c r="AW5" s="131">
        <v>60138</v>
      </c>
      <c r="AX5" s="131">
        <v>42744</v>
      </c>
      <c r="AY5" s="131">
        <v>42745</v>
      </c>
      <c r="AZ5" s="131">
        <v>43931</v>
      </c>
      <c r="BA5" s="131">
        <v>43795</v>
      </c>
      <c r="BB5" s="131">
        <v>43825</v>
      </c>
      <c r="BC5" s="131">
        <v>60142</v>
      </c>
      <c r="BD5" s="131">
        <v>60143</v>
      </c>
      <c r="BE5" s="131">
        <v>60144</v>
      </c>
      <c r="BF5" s="131">
        <v>42740</v>
      </c>
      <c r="BG5" s="131">
        <v>42747</v>
      </c>
      <c r="BH5" s="131">
        <v>42748</v>
      </c>
      <c r="BI5" s="131">
        <v>60145</v>
      </c>
      <c r="BJ5" s="131">
        <v>60146</v>
      </c>
      <c r="BK5" s="131">
        <v>60147</v>
      </c>
      <c r="BL5" s="131">
        <v>42752</v>
      </c>
      <c r="BM5" s="131">
        <v>42753</v>
      </c>
      <c r="BN5" s="131">
        <v>43817</v>
      </c>
      <c r="BO5" s="131">
        <v>43814</v>
      </c>
      <c r="BP5" s="131">
        <v>43815</v>
      </c>
      <c r="BQ5" s="131">
        <v>60148</v>
      </c>
      <c r="BR5" s="131">
        <v>60149</v>
      </c>
      <c r="BS5" s="131">
        <v>63040</v>
      </c>
      <c r="BT5" s="131">
        <v>62468</v>
      </c>
      <c r="BU5" s="131">
        <v>62469</v>
      </c>
      <c r="BV5" s="131">
        <v>60150</v>
      </c>
      <c r="BW5" s="131">
        <v>43785</v>
      </c>
      <c r="BX5" s="131">
        <v>43784</v>
      </c>
      <c r="BY5" s="131">
        <v>43786</v>
      </c>
      <c r="BZ5" s="131">
        <v>43787</v>
      </c>
      <c r="CA5" s="131">
        <v>60151</v>
      </c>
      <c r="CB5" s="131">
        <v>60152</v>
      </c>
      <c r="CC5" s="131">
        <v>60153</v>
      </c>
      <c r="CD5" s="131">
        <v>60154</v>
      </c>
      <c r="CE5" s="131">
        <v>43800</v>
      </c>
      <c r="CF5" s="131">
        <v>60155</v>
      </c>
      <c r="CG5" s="131">
        <v>60156</v>
      </c>
      <c r="CH5" s="131">
        <v>60157</v>
      </c>
      <c r="CI5" s="131">
        <v>60158</v>
      </c>
      <c r="CJ5" s="131">
        <v>60159</v>
      </c>
      <c r="CK5" s="131">
        <v>43886</v>
      </c>
      <c r="CL5" s="131">
        <v>43780</v>
      </c>
      <c r="CM5" s="131">
        <v>43779</v>
      </c>
      <c r="CN5" s="131">
        <v>43788</v>
      </c>
      <c r="CO5" s="131">
        <v>42758</v>
      </c>
      <c r="CP5" s="131">
        <v>42759</v>
      </c>
      <c r="CQ5" s="131">
        <v>42760</v>
      </c>
      <c r="CR5" s="131">
        <v>42761</v>
      </c>
      <c r="CS5" s="131">
        <v>42762</v>
      </c>
      <c r="CT5" s="131">
        <v>42763</v>
      </c>
      <c r="CU5" s="131">
        <v>60162</v>
      </c>
      <c r="CV5" s="131">
        <v>42765</v>
      </c>
      <c r="CW5" s="131">
        <v>60163</v>
      </c>
      <c r="CX5" s="131">
        <v>43789</v>
      </c>
      <c r="CY5" s="131">
        <v>43790</v>
      </c>
      <c r="CZ5" s="131">
        <v>43871</v>
      </c>
      <c r="DA5" s="131">
        <v>43872</v>
      </c>
      <c r="DB5" s="131">
        <v>43870</v>
      </c>
      <c r="DC5" s="131">
        <v>43869</v>
      </c>
      <c r="DD5" s="131">
        <v>60164</v>
      </c>
      <c r="DE5" s="131">
        <v>60165</v>
      </c>
      <c r="DF5" s="131">
        <v>60166</v>
      </c>
      <c r="DG5" s="131">
        <v>43867</v>
      </c>
      <c r="DH5" s="131">
        <v>43868</v>
      </c>
      <c r="DI5" s="131">
        <v>60170</v>
      </c>
      <c r="DJ5" s="131">
        <v>60171</v>
      </c>
      <c r="DK5" s="131">
        <v>60173</v>
      </c>
      <c r="DL5" s="131">
        <v>43855</v>
      </c>
      <c r="DM5" s="131">
        <v>43856</v>
      </c>
      <c r="DN5" s="131">
        <v>43857</v>
      </c>
      <c r="DO5" s="131">
        <v>43858</v>
      </c>
      <c r="DP5" s="131">
        <v>60177</v>
      </c>
      <c r="DQ5" s="131">
        <v>43859</v>
      </c>
      <c r="DR5" s="131">
        <v>60178</v>
      </c>
      <c r="DS5" s="131">
        <v>43863</v>
      </c>
      <c r="DT5" s="131">
        <v>43864</v>
      </c>
      <c r="DU5" s="131">
        <v>43865</v>
      </c>
      <c r="DV5" s="131">
        <v>43866</v>
      </c>
      <c r="DW5" s="131">
        <v>60179</v>
      </c>
      <c r="DX5" s="131">
        <v>60180</v>
      </c>
      <c r="DY5" s="131">
        <v>42794</v>
      </c>
      <c r="DZ5" s="131">
        <v>42795</v>
      </c>
      <c r="EA5" s="131">
        <v>60181</v>
      </c>
      <c r="EB5" s="131">
        <v>42769</v>
      </c>
      <c r="EC5" s="131">
        <v>42770</v>
      </c>
      <c r="ED5" s="131">
        <v>42771</v>
      </c>
      <c r="EE5" s="131">
        <v>60182</v>
      </c>
      <c r="EF5" s="131">
        <v>60183</v>
      </c>
      <c r="EG5" s="131">
        <v>43853</v>
      </c>
      <c r="EH5" s="131">
        <v>43824</v>
      </c>
      <c r="EI5" s="131">
        <v>60184</v>
      </c>
      <c r="EJ5" s="131">
        <v>60185</v>
      </c>
      <c r="EK5" s="131">
        <v>42772</v>
      </c>
      <c r="EL5" s="131">
        <v>42773</v>
      </c>
      <c r="EM5" s="131">
        <v>43946</v>
      </c>
      <c r="EN5" s="131">
        <v>42775</v>
      </c>
      <c r="EO5" s="131">
        <v>43944</v>
      </c>
      <c r="EP5" s="131">
        <v>60186</v>
      </c>
      <c r="EQ5" s="131">
        <v>60187</v>
      </c>
      <c r="ER5" s="131">
        <v>42779</v>
      </c>
      <c r="ES5" s="131">
        <v>42780</v>
      </c>
      <c r="ET5" s="131">
        <v>43756</v>
      </c>
      <c r="EU5" s="131">
        <v>43757</v>
      </c>
      <c r="EV5" s="131">
        <v>43758</v>
      </c>
      <c r="EW5" s="131">
        <v>43941</v>
      </c>
      <c r="EX5" s="131">
        <v>60201</v>
      </c>
      <c r="EY5" s="131">
        <v>43952</v>
      </c>
      <c r="EZ5" s="131">
        <v>42784</v>
      </c>
      <c r="FA5" s="131">
        <v>42785</v>
      </c>
      <c r="FB5" s="131">
        <v>42786</v>
      </c>
      <c r="FC5" s="131">
        <v>42774</v>
      </c>
      <c r="FD5" s="131">
        <v>42788</v>
      </c>
      <c r="FE5" s="131">
        <v>42789</v>
      </c>
      <c r="FF5" s="131">
        <v>42790</v>
      </c>
      <c r="FG5" s="131">
        <v>43774</v>
      </c>
      <c r="FH5" s="131">
        <v>43775</v>
      </c>
      <c r="FI5" s="131">
        <v>43776</v>
      </c>
      <c r="FJ5" s="131">
        <v>60198</v>
      </c>
      <c r="FK5" s="131">
        <v>60199</v>
      </c>
      <c r="FL5" s="131">
        <v>60200</v>
      </c>
      <c r="FM5" s="131">
        <v>60188</v>
      </c>
      <c r="FN5" s="131">
        <v>60189</v>
      </c>
      <c r="FO5" s="131">
        <v>60190</v>
      </c>
      <c r="FP5" s="131">
        <v>60191</v>
      </c>
      <c r="FQ5" s="131">
        <v>43901</v>
      </c>
      <c r="FR5" s="131">
        <v>60192</v>
      </c>
      <c r="FS5" s="131">
        <v>60194</v>
      </c>
      <c r="FT5" s="131">
        <v>43902</v>
      </c>
      <c r="FU5" s="131">
        <v>43904</v>
      </c>
      <c r="FV5" s="131">
        <v>43903</v>
      </c>
      <c r="FW5" s="131">
        <v>60193</v>
      </c>
      <c r="FX5" s="131">
        <v>43910</v>
      </c>
      <c r="FY5" s="131">
        <v>43911</v>
      </c>
      <c r="FZ5" s="131">
        <v>43912</v>
      </c>
      <c r="GA5" s="131">
        <v>60195</v>
      </c>
      <c r="GB5" s="131">
        <v>43762</v>
      </c>
      <c r="GC5" s="131">
        <v>60196</v>
      </c>
      <c r="GD5" s="131">
        <v>60197</v>
      </c>
      <c r="GE5" s="131">
        <v>60202</v>
      </c>
      <c r="GF5" s="131">
        <v>43809</v>
      </c>
      <c r="GG5" s="131">
        <v>60203</v>
      </c>
      <c r="GH5" s="131">
        <v>42796</v>
      </c>
      <c r="GI5" s="131">
        <v>43806</v>
      </c>
      <c r="GJ5" s="131">
        <v>60204</v>
      </c>
      <c r="GK5" s="131">
        <v>42797</v>
      </c>
      <c r="GL5" s="131">
        <v>60206</v>
      </c>
      <c r="GM5" s="131">
        <v>61715</v>
      </c>
      <c r="GN5" s="131">
        <v>43906</v>
      </c>
      <c r="GO5" s="131">
        <v>60207</v>
      </c>
      <c r="GP5" s="131">
        <v>60208</v>
      </c>
      <c r="GQ5" s="131">
        <v>60209</v>
      </c>
      <c r="GR5" s="131">
        <v>43873</v>
      </c>
      <c r="GS5" s="131">
        <v>43874</v>
      </c>
      <c r="GT5" s="131">
        <v>43811</v>
      </c>
      <c r="GU5" s="131">
        <v>43810</v>
      </c>
      <c r="GV5" s="131">
        <v>60210</v>
      </c>
      <c r="GW5" s="131">
        <v>43805</v>
      </c>
      <c r="GX5" s="131">
        <v>43900</v>
      </c>
      <c r="GY5" s="131">
        <v>42802</v>
      </c>
      <c r="GZ5" s="131">
        <v>42803</v>
      </c>
      <c r="HA5" s="131">
        <v>43899</v>
      </c>
      <c r="HB5" s="131">
        <v>43822</v>
      </c>
      <c r="HC5" s="131">
        <v>43823</v>
      </c>
      <c r="HD5" s="131">
        <v>43812</v>
      </c>
      <c r="HE5" s="131">
        <v>43826</v>
      </c>
      <c r="HF5" s="131">
        <v>43829</v>
      </c>
      <c r="HG5" s="131">
        <v>43830</v>
      </c>
      <c r="HH5" s="131">
        <v>43828</v>
      </c>
      <c r="HI5" s="131">
        <v>43833</v>
      </c>
      <c r="HJ5" s="131">
        <v>43832</v>
      </c>
      <c r="HK5" s="131">
        <v>43835</v>
      </c>
      <c r="HL5" s="131">
        <v>43834</v>
      </c>
      <c r="HM5" s="131">
        <v>43851</v>
      </c>
      <c r="HN5" s="131">
        <v>43852</v>
      </c>
      <c r="HO5" s="131">
        <v>43842</v>
      </c>
      <c r="HP5" s="131">
        <v>43843</v>
      </c>
      <c r="HQ5" s="131">
        <v>43896</v>
      </c>
      <c r="HR5" s="131">
        <v>43892</v>
      </c>
      <c r="HS5" s="131">
        <v>43840</v>
      </c>
      <c r="HT5" s="131">
        <v>43841</v>
      </c>
      <c r="HU5" s="131">
        <v>43881</v>
      </c>
      <c r="HV5" s="131">
        <v>43882</v>
      </c>
      <c r="HW5" s="131">
        <v>43908</v>
      </c>
      <c r="HX5" s="131">
        <v>43907</v>
      </c>
      <c r="HY5" s="131">
        <v>43877</v>
      </c>
      <c r="HZ5" s="131">
        <v>43919</v>
      </c>
      <c r="IA5" s="131">
        <v>43747</v>
      </c>
      <c r="IB5" s="131">
        <v>43803</v>
      </c>
      <c r="IC5" s="131">
        <v>43804</v>
      </c>
      <c r="ID5" s="131">
        <v>43893</v>
      </c>
      <c r="IE5" s="131">
        <v>62973</v>
      </c>
      <c r="IF5" s="131">
        <v>43891</v>
      </c>
      <c r="IG5" s="131">
        <v>60211</v>
      </c>
      <c r="IH5" s="131">
        <v>43801</v>
      </c>
      <c r="II5" s="131">
        <v>43802</v>
      </c>
      <c r="IJ5" s="131">
        <v>43838</v>
      </c>
      <c r="IK5" s="131">
        <v>43753</v>
      </c>
      <c r="IL5" s="131">
        <v>43839</v>
      </c>
      <c r="IM5" s="131">
        <v>43749</v>
      </c>
      <c r="IN5" s="131">
        <v>43750</v>
      </c>
      <c r="IO5" s="131">
        <v>43752</v>
      </c>
      <c r="IP5" s="131">
        <v>43748</v>
      </c>
      <c r="IQ5" s="131">
        <v>43746</v>
      </c>
      <c r="IR5" s="131">
        <v>43837</v>
      </c>
      <c r="IS5" s="131">
        <v>60212</v>
      </c>
      <c r="IT5" s="131">
        <v>43878</v>
      </c>
      <c r="IU5" s="131">
        <v>43879</v>
      </c>
      <c r="IV5" s="131">
        <v>43754</v>
      </c>
      <c r="IW5" s="131">
        <v>43847</v>
      </c>
      <c r="IX5" s="131">
        <v>43848</v>
      </c>
      <c r="IY5" s="131">
        <v>43849</v>
      </c>
      <c r="IZ5" s="131">
        <v>43850</v>
      </c>
      <c r="JA5" s="131">
        <v>60213</v>
      </c>
      <c r="JB5" s="131">
        <v>43914</v>
      </c>
      <c r="JC5" s="131">
        <v>60214</v>
      </c>
      <c r="JD5" s="131">
        <v>43791</v>
      </c>
      <c r="JE5" s="131">
        <v>43792</v>
      </c>
      <c r="JF5" s="131">
        <v>43918</v>
      </c>
      <c r="JG5" s="131">
        <v>43917</v>
      </c>
      <c r="JH5" s="131">
        <v>60215</v>
      </c>
      <c r="JI5" s="131">
        <v>60216</v>
      </c>
      <c r="JJ5" s="131">
        <v>60217</v>
      </c>
      <c r="JK5" s="131">
        <v>60218</v>
      </c>
      <c r="JL5" s="131">
        <v>43909</v>
      </c>
      <c r="JM5" s="131">
        <v>60219</v>
      </c>
      <c r="JN5" s="131">
        <v>60220</v>
      </c>
      <c r="JO5" s="131">
        <v>43793</v>
      </c>
      <c r="JP5" s="131">
        <v>43794</v>
      </c>
      <c r="JQ5" s="131">
        <v>43883</v>
      </c>
      <c r="JR5" s="131">
        <v>43884</v>
      </c>
      <c r="JS5" s="131">
        <v>60222</v>
      </c>
      <c r="JT5" s="131">
        <v>60221</v>
      </c>
      <c r="JU5" s="131">
        <v>62974</v>
      </c>
      <c r="JV5" s="131">
        <v>43898</v>
      </c>
      <c r="JW5" s="131">
        <v>43799</v>
      </c>
      <c r="JX5" s="131">
        <v>43798</v>
      </c>
      <c r="JY5" s="131">
        <v>43818</v>
      </c>
      <c r="JZ5" s="131">
        <v>43845</v>
      </c>
      <c r="KA5" s="131">
        <v>43846</v>
      </c>
      <c r="KB5" s="131">
        <v>43844</v>
      </c>
      <c r="KC5" s="131">
        <v>43819</v>
      </c>
      <c r="KD5" s="131">
        <v>43820</v>
      </c>
      <c r="KE5" s="131">
        <v>43821</v>
      </c>
      <c r="KF5" s="131">
        <v>63016</v>
      </c>
      <c r="KG5" s="131">
        <v>63017</v>
      </c>
      <c r="KH5" s="131">
        <v>63039</v>
      </c>
      <c r="KI5" s="131">
        <v>63041</v>
      </c>
    </row>
    <row r="6" spans="1:295" ht="15" hidden="1" customHeight="1" x14ac:dyDescent="0.3">
      <c r="A6" s="235" t="s">
        <v>1615</v>
      </c>
      <c r="B6" s="235"/>
      <c r="C6" s="131" t="s">
        <v>2273</v>
      </c>
      <c r="D6" s="131" t="s">
        <v>2274</v>
      </c>
      <c r="E6" s="131" t="s">
        <v>2275</v>
      </c>
      <c r="F6" s="131" t="s">
        <v>2276</v>
      </c>
      <c r="G6" s="131" t="s">
        <v>2277</v>
      </c>
      <c r="H6" s="131" t="s">
        <v>2278</v>
      </c>
      <c r="I6" s="131" t="s">
        <v>2279</v>
      </c>
      <c r="J6" s="131"/>
      <c r="K6" s="131" t="s">
        <v>2280</v>
      </c>
      <c r="L6" s="131" t="s">
        <v>2281</v>
      </c>
      <c r="M6" s="131" t="s">
        <v>2282</v>
      </c>
      <c r="N6" s="131" t="s">
        <v>2283</v>
      </c>
      <c r="O6" s="131" t="s">
        <v>2284</v>
      </c>
      <c r="P6" s="131" t="s">
        <v>2285</v>
      </c>
      <c r="Q6" s="131" t="s">
        <v>2286</v>
      </c>
      <c r="R6" s="131" t="s">
        <v>2287</v>
      </c>
      <c r="S6" s="131" t="s">
        <v>2288</v>
      </c>
      <c r="T6" s="131" t="s">
        <v>2289</v>
      </c>
      <c r="U6" s="131" t="s">
        <v>2290</v>
      </c>
      <c r="V6" s="131" t="s">
        <v>2291</v>
      </c>
      <c r="W6" s="131" t="s">
        <v>2292</v>
      </c>
      <c r="X6" s="131" t="s">
        <v>2293</v>
      </c>
      <c r="Y6" s="131" t="s">
        <v>2294</v>
      </c>
      <c r="Z6" s="131" t="s">
        <v>2295</v>
      </c>
      <c r="AA6" s="131" t="s">
        <v>2296</v>
      </c>
      <c r="AB6" s="131" t="s">
        <v>2297</v>
      </c>
      <c r="AC6" s="131" t="s">
        <v>2298</v>
      </c>
      <c r="AD6" s="131" t="s">
        <v>2299</v>
      </c>
      <c r="AE6" s="131" t="s">
        <v>2300</v>
      </c>
      <c r="AF6" s="131" t="s">
        <v>2301</v>
      </c>
      <c r="AG6" s="131" t="s">
        <v>2302</v>
      </c>
      <c r="AH6" s="131" t="s">
        <v>2303</v>
      </c>
      <c r="AI6" s="131" t="s">
        <v>2304</v>
      </c>
      <c r="AJ6" s="131" t="s">
        <v>2305</v>
      </c>
      <c r="AK6" s="131" t="s">
        <v>2306</v>
      </c>
      <c r="AL6" s="131" t="s">
        <v>2307</v>
      </c>
      <c r="AM6" s="131" t="s">
        <v>2308</v>
      </c>
      <c r="AN6" s="131" t="s">
        <v>2309</v>
      </c>
      <c r="AO6" s="131" t="s">
        <v>2310</v>
      </c>
      <c r="AP6" s="131" t="s">
        <v>2311</v>
      </c>
      <c r="AQ6" s="131" t="s">
        <v>2312</v>
      </c>
      <c r="AR6" s="131" t="s">
        <v>2313</v>
      </c>
      <c r="AS6" s="131" t="s">
        <v>2314</v>
      </c>
      <c r="AT6" s="131" t="s">
        <v>2315</v>
      </c>
      <c r="AU6" s="131" t="s">
        <v>2316</v>
      </c>
      <c r="AV6" s="131" t="s">
        <v>2317</v>
      </c>
      <c r="AW6" s="131" t="s">
        <v>2318</v>
      </c>
      <c r="AX6" s="131" t="s">
        <v>2319</v>
      </c>
      <c r="AY6" s="131" t="s">
        <v>2320</v>
      </c>
      <c r="AZ6" s="131" t="s">
        <v>2321</v>
      </c>
      <c r="BA6" s="131" t="s">
        <v>2322</v>
      </c>
      <c r="BB6" s="131" t="s">
        <v>2323</v>
      </c>
      <c r="BC6" s="131" t="s">
        <v>2324</v>
      </c>
      <c r="BD6" s="131" t="s">
        <v>2325</v>
      </c>
      <c r="BE6" s="131" t="s">
        <v>2326</v>
      </c>
      <c r="BF6" s="131" t="s">
        <v>2327</v>
      </c>
      <c r="BG6" s="131" t="s">
        <v>2328</v>
      </c>
      <c r="BH6" s="131" t="s">
        <v>2329</v>
      </c>
      <c r="BI6" s="131" t="s">
        <v>2330</v>
      </c>
      <c r="BJ6" s="131" t="s">
        <v>2331</v>
      </c>
      <c r="BK6" s="131" t="s">
        <v>2332</v>
      </c>
      <c r="BL6" s="131" t="s">
        <v>2333</v>
      </c>
      <c r="BM6" s="131" t="s">
        <v>2334</v>
      </c>
      <c r="BN6" s="131" t="s">
        <v>2335</v>
      </c>
      <c r="BO6" s="131" t="s">
        <v>2336</v>
      </c>
      <c r="BP6" s="131" t="s">
        <v>2337</v>
      </c>
      <c r="BQ6" s="131" t="s">
        <v>2338</v>
      </c>
      <c r="BR6" s="131" t="s">
        <v>2339</v>
      </c>
      <c r="BS6" s="131" t="s">
        <v>2340</v>
      </c>
      <c r="BT6" s="131"/>
      <c r="BU6" s="131"/>
      <c r="BV6" s="131" t="s">
        <v>2341</v>
      </c>
      <c r="BW6" s="131" t="s">
        <v>2342</v>
      </c>
      <c r="BX6" s="131" t="s">
        <v>2343</v>
      </c>
      <c r="BY6" s="131" t="s">
        <v>2344</v>
      </c>
      <c r="BZ6" s="131" t="s">
        <v>2345</v>
      </c>
      <c r="CA6" s="131" t="s">
        <v>2346</v>
      </c>
      <c r="CB6" s="131" t="s">
        <v>2347</v>
      </c>
      <c r="CC6" s="131" t="s">
        <v>2348</v>
      </c>
      <c r="CD6" s="131" t="s">
        <v>2349</v>
      </c>
      <c r="CE6" s="131" t="s">
        <v>2350</v>
      </c>
      <c r="CF6" s="131" t="s">
        <v>2351</v>
      </c>
      <c r="CG6" s="131" t="s">
        <v>2352</v>
      </c>
      <c r="CH6" s="131" t="s">
        <v>1699</v>
      </c>
      <c r="CI6" s="131" t="s">
        <v>2353</v>
      </c>
      <c r="CJ6" s="131" t="s">
        <v>2354</v>
      </c>
      <c r="CK6" s="131" t="s">
        <v>2355</v>
      </c>
      <c r="CL6" s="131" t="s">
        <v>2356</v>
      </c>
      <c r="CM6" s="131" t="s">
        <v>2357</v>
      </c>
      <c r="CN6" s="131" t="s">
        <v>2358</v>
      </c>
      <c r="CO6" s="131" t="s">
        <v>2359</v>
      </c>
      <c r="CP6" s="131" t="s">
        <v>2360</v>
      </c>
      <c r="CQ6" s="131" t="s">
        <v>2361</v>
      </c>
      <c r="CR6" s="131" t="s">
        <v>2362</v>
      </c>
      <c r="CS6" s="131" t="s">
        <v>2363</v>
      </c>
      <c r="CT6" s="131" t="s">
        <v>2364</v>
      </c>
      <c r="CU6" s="131" t="s">
        <v>2365</v>
      </c>
      <c r="CV6" s="131" t="s">
        <v>2366</v>
      </c>
      <c r="CW6" s="131" t="s">
        <v>2367</v>
      </c>
      <c r="CX6" s="131" t="s">
        <v>2368</v>
      </c>
      <c r="CY6" s="131" t="s">
        <v>2369</v>
      </c>
      <c r="CZ6" s="131" t="s">
        <v>2370</v>
      </c>
      <c r="DA6" s="131" t="s">
        <v>2371</v>
      </c>
      <c r="DB6" s="131" t="s">
        <v>2372</v>
      </c>
      <c r="DC6" s="131" t="s">
        <v>2373</v>
      </c>
      <c r="DD6" s="131" t="s">
        <v>2374</v>
      </c>
      <c r="DE6" s="131" t="s">
        <v>2375</v>
      </c>
      <c r="DF6" s="131" t="s">
        <v>2376</v>
      </c>
      <c r="DG6" s="131" t="s">
        <v>2377</v>
      </c>
      <c r="DH6" s="131" t="s">
        <v>2378</v>
      </c>
      <c r="DI6" s="131" t="s">
        <v>2379</v>
      </c>
      <c r="DJ6" s="131" t="s">
        <v>2380</v>
      </c>
      <c r="DK6" s="131" t="s">
        <v>2381</v>
      </c>
      <c r="DL6" s="131" t="s">
        <v>2382</v>
      </c>
      <c r="DM6" s="131" t="s">
        <v>2383</v>
      </c>
      <c r="DN6" s="131" t="s">
        <v>2384</v>
      </c>
      <c r="DO6" s="131" t="s">
        <v>2385</v>
      </c>
      <c r="DP6" s="131" t="s">
        <v>2386</v>
      </c>
      <c r="DQ6" s="131" t="s">
        <v>2387</v>
      </c>
      <c r="DR6" s="131" t="s">
        <v>2388</v>
      </c>
      <c r="DS6" s="131" t="s">
        <v>2389</v>
      </c>
      <c r="DT6" s="131" t="s">
        <v>2390</v>
      </c>
      <c r="DU6" s="131" t="s">
        <v>2391</v>
      </c>
      <c r="DV6" s="131" t="s">
        <v>2392</v>
      </c>
      <c r="DW6" s="131" t="s">
        <v>2393</v>
      </c>
      <c r="DX6" s="131" t="s">
        <v>2394</v>
      </c>
      <c r="DY6" s="131" t="s">
        <v>2395</v>
      </c>
      <c r="DZ6" s="131" t="s">
        <v>2396</v>
      </c>
      <c r="EA6" s="131" t="s">
        <v>2397</v>
      </c>
      <c r="EB6" s="131" t="s">
        <v>2398</v>
      </c>
      <c r="EC6" s="131" t="s">
        <v>2399</v>
      </c>
      <c r="ED6" s="131" t="s">
        <v>2400</v>
      </c>
      <c r="EE6" s="131" t="s">
        <v>2401</v>
      </c>
      <c r="EF6" s="131" t="s">
        <v>2402</v>
      </c>
      <c r="EG6" s="131" t="s">
        <v>2403</v>
      </c>
      <c r="EH6" s="131" t="s">
        <v>2404</v>
      </c>
      <c r="EI6" s="131" t="s">
        <v>2405</v>
      </c>
      <c r="EJ6" s="131" t="s">
        <v>2406</v>
      </c>
      <c r="EK6" s="131" t="s">
        <v>2407</v>
      </c>
      <c r="EL6" s="131" t="s">
        <v>2408</v>
      </c>
      <c r="EM6" s="131" t="s">
        <v>2409</v>
      </c>
      <c r="EN6" s="131" t="s">
        <v>2410</v>
      </c>
      <c r="EO6" s="131" t="s">
        <v>2411</v>
      </c>
      <c r="EP6" s="131" t="s">
        <v>2412</v>
      </c>
      <c r="EQ6" s="131" t="s">
        <v>2413</v>
      </c>
      <c r="ER6" s="131" t="s">
        <v>2414</v>
      </c>
      <c r="ES6" s="131" t="s">
        <v>2415</v>
      </c>
      <c r="ET6" s="131" t="s">
        <v>2416</v>
      </c>
      <c r="EU6" s="131" t="s">
        <v>2417</v>
      </c>
      <c r="EV6" s="131" t="s">
        <v>2418</v>
      </c>
      <c r="EW6" s="131" t="s">
        <v>2419</v>
      </c>
      <c r="EX6" s="131" t="s">
        <v>2420</v>
      </c>
      <c r="EY6" s="131" t="s">
        <v>2421</v>
      </c>
      <c r="EZ6" s="131" t="s">
        <v>2422</v>
      </c>
      <c r="FA6" s="131" t="s">
        <v>2423</v>
      </c>
      <c r="FB6" s="131" t="s">
        <v>2424</v>
      </c>
      <c r="FC6" s="131" t="s">
        <v>2425</v>
      </c>
      <c r="FD6" s="131" t="s">
        <v>2426</v>
      </c>
      <c r="FE6" s="131" t="s">
        <v>2427</v>
      </c>
      <c r="FF6" s="131" t="s">
        <v>2428</v>
      </c>
      <c r="FG6" s="131" t="s">
        <v>2429</v>
      </c>
      <c r="FH6" s="131" t="s">
        <v>2430</v>
      </c>
      <c r="FI6" s="131" t="s">
        <v>2431</v>
      </c>
      <c r="FJ6" s="131" t="s">
        <v>2432</v>
      </c>
      <c r="FK6" s="131" t="s">
        <v>2433</v>
      </c>
      <c r="FL6" s="131" t="s">
        <v>2434</v>
      </c>
      <c r="FM6" s="131" t="s">
        <v>2435</v>
      </c>
      <c r="FN6" s="131" t="s">
        <v>2436</v>
      </c>
      <c r="FO6" s="131" t="s">
        <v>2437</v>
      </c>
      <c r="FP6" s="131" t="s">
        <v>2438</v>
      </c>
      <c r="FQ6" s="131" t="s">
        <v>2439</v>
      </c>
      <c r="FR6" s="131" t="s">
        <v>2440</v>
      </c>
      <c r="FS6" s="131" t="s">
        <v>2441</v>
      </c>
      <c r="FT6" s="131" t="s">
        <v>2442</v>
      </c>
      <c r="FU6" s="131" t="s">
        <v>2443</v>
      </c>
      <c r="FV6" s="131" t="s">
        <v>2444</v>
      </c>
      <c r="FW6" s="131" t="s">
        <v>2445</v>
      </c>
      <c r="FX6" s="131" t="s">
        <v>2446</v>
      </c>
      <c r="FY6" s="131" t="s">
        <v>2447</v>
      </c>
      <c r="FZ6" s="131" t="s">
        <v>2448</v>
      </c>
      <c r="GA6" s="131" t="s">
        <v>2449</v>
      </c>
      <c r="GB6" s="131" t="s">
        <v>2450</v>
      </c>
      <c r="GC6" s="131" t="s">
        <v>2451</v>
      </c>
      <c r="GD6" s="131" t="s">
        <v>2452</v>
      </c>
      <c r="GE6" s="131" t="s">
        <v>2453</v>
      </c>
      <c r="GF6" s="131" t="s">
        <v>2454</v>
      </c>
      <c r="GG6" s="131" t="s">
        <v>2455</v>
      </c>
      <c r="GH6" s="131" t="s">
        <v>2456</v>
      </c>
      <c r="GI6" s="131" t="s">
        <v>2457</v>
      </c>
      <c r="GJ6" s="131" t="s">
        <v>2458</v>
      </c>
      <c r="GK6" s="131" t="s">
        <v>2459</v>
      </c>
      <c r="GL6" s="131" t="s">
        <v>2460</v>
      </c>
      <c r="GM6" s="131"/>
      <c r="GN6" s="131" t="s">
        <v>2461</v>
      </c>
      <c r="GO6" s="131" t="s">
        <v>2462</v>
      </c>
      <c r="GP6" s="131" t="s">
        <v>2463</v>
      </c>
      <c r="GQ6" s="131" t="s">
        <v>2464</v>
      </c>
      <c r="GR6" s="131" t="s">
        <v>2465</v>
      </c>
      <c r="GS6" s="131" t="s">
        <v>2466</v>
      </c>
      <c r="GT6" s="131" t="s">
        <v>2467</v>
      </c>
      <c r="GU6" s="131" t="s">
        <v>2468</v>
      </c>
      <c r="GV6" s="131" t="s">
        <v>2469</v>
      </c>
      <c r="GW6" s="131" t="s">
        <v>2470</v>
      </c>
      <c r="GX6" s="131" t="s">
        <v>2471</v>
      </c>
      <c r="GY6" s="131" t="s">
        <v>2472</v>
      </c>
      <c r="GZ6" s="131" t="s">
        <v>2473</v>
      </c>
      <c r="HA6" s="131" t="s">
        <v>2474</v>
      </c>
      <c r="HB6" s="131" t="s">
        <v>2475</v>
      </c>
      <c r="HC6" s="131" t="s">
        <v>2476</v>
      </c>
      <c r="HD6" s="131" t="s">
        <v>2477</v>
      </c>
      <c r="HE6" s="131" t="s">
        <v>2478</v>
      </c>
      <c r="HF6" s="131" t="s">
        <v>2479</v>
      </c>
      <c r="HG6" s="131" t="s">
        <v>2480</v>
      </c>
      <c r="HH6" s="131" t="s">
        <v>2481</v>
      </c>
      <c r="HI6" s="131" t="s">
        <v>2482</v>
      </c>
      <c r="HJ6" s="131" t="s">
        <v>2483</v>
      </c>
      <c r="HK6" s="131" t="s">
        <v>2484</v>
      </c>
      <c r="HL6" s="131" t="s">
        <v>2485</v>
      </c>
      <c r="HM6" s="131" t="s">
        <v>2486</v>
      </c>
      <c r="HN6" s="131" t="s">
        <v>2487</v>
      </c>
      <c r="HO6" s="131" t="s">
        <v>2488</v>
      </c>
      <c r="HP6" s="131" t="s">
        <v>2489</v>
      </c>
      <c r="HQ6" s="131" t="s">
        <v>2490</v>
      </c>
      <c r="HR6" s="131" t="s">
        <v>2491</v>
      </c>
      <c r="HS6" s="131" t="s">
        <v>2492</v>
      </c>
      <c r="HT6" s="131" t="s">
        <v>2493</v>
      </c>
      <c r="HU6" s="131" t="s">
        <v>2494</v>
      </c>
      <c r="HV6" s="131" t="s">
        <v>2495</v>
      </c>
      <c r="HW6" s="131" t="s">
        <v>2496</v>
      </c>
      <c r="HX6" s="131" t="s">
        <v>2497</v>
      </c>
      <c r="HY6" s="131" t="s">
        <v>2498</v>
      </c>
      <c r="HZ6" s="131" t="s">
        <v>2499</v>
      </c>
      <c r="IA6" s="131" t="s">
        <v>2500</v>
      </c>
      <c r="IB6" s="131" t="s">
        <v>2501</v>
      </c>
      <c r="IC6" s="131" t="s">
        <v>2502</v>
      </c>
      <c r="ID6" s="131" t="s">
        <v>2503</v>
      </c>
      <c r="IE6" s="131" t="s">
        <v>2504</v>
      </c>
      <c r="IF6" s="131" t="s">
        <v>2505</v>
      </c>
      <c r="IG6" s="131" t="s">
        <v>2506</v>
      </c>
      <c r="IH6" s="131" t="s">
        <v>2507</v>
      </c>
      <c r="II6" s="131" t="s">
        <v>2508</v>
      </c>
      <c r="IJ6" s="131" t="s">
        <v>2509</v>
      </c>
      <c r="IK6" s="131" t="s">
        <v>2510</v>
      </c>
      <c r="IL6" s="131" t="s">
        <v>2511</v>
      </c>
      <c r="IM6" s="131" t="s">
        <v>2512</v>
      </c>
      <c r="IN6" s="131" t="s">
        <v>2513</v>
      </c>
      <c r="IO6" s="131" t="s">
        <v>2514</v>
      </c>
      <c r="IP6" s="131" t="s">
        <v>2515</v>
      </c>
      <c r="IQ6" s="131" t="s">
        <v>2516</v>
      </c>
      <c r="IR6" s="131" t="s">
        <v>2517</v>
      </c>
      <c r="IS6" s="131" t="s">
        <v>2518</v>
      </c>
      <c r="IT6" s="131" t="s">
        <v>2519</v>
      </c>
      <c r="IU6" s="131" t="s">
        <v>2520</v>
      </c>
      <c r="IV6" s="131" t="s">
        <v>2521</v>
      </c>
      <c r="IW6" s="131" t="s">
        <v>2522</v>
      </c>
      <c r="IX6" s="131" t="s">
        <v>2523</v>
      </c>
      <c r="IY6" s="131" t="s">
        <v>2524</v>
      </c>
      <c r="IZ6" s="131" t="s">
        <v>2525</v>
      </c>
      <c r="JA6" s="131" t="s">
        <v>2526</v>
      </c>
      <c r="JB6" s="131" t="s">
        <v>2527</v>
      </c>
      <c r="JC6" s="131" t="s">
        <v>2528</v>
      </c>
      <c r="JD6" s="131" t="s">
        <v>2529</v>
      </c>
      <c r="JE6" s="131" t="s">
        <v>2530</v>
      </c>
      <c r="JF6" s="131" t="s">
        <v>2531</v>
      </c>
      <c r="JG6" s="131" t="s">
        <v>2532</v>
      </c>
      <c r="JH6" s="131" t="s">
        <v>2533</v>
      </c>
      <c r="JI6" s="131" t="s">
        <v>2534</v>
      </c>
      <c r="JJ6" s="131" t="s">
        <v>2535</v>
      </c>
      <c r="JK6" s="131" t="s">
        <v>2536</v>
      </c>
      <c r="JL6" s="131" t="s">
        <v>2537</v>
      </c>
      <c r="JM6" s="131" t="s">
        <v>2538</v>
      </c>
      <c r="JN6" s="131" t="s">
        <v>2539</v>
      </c>
      <c r="JO6" s="131" t="s">
        <v>2540</v>
      </c>
      <c r="JP6" s="131" t="s">
        <v>2541</v>
      </c>
      <c r="JQ6" s="131" t="s">
        <v>2542</v>
      </c>
      <c r="JR6" s="131" t="s">
        <v>2543</v>
      </c>
      <c r="JS6" s="131" t="s">
        <v>2544</v>
      </c>
      <c r="JT6" s="131" t="s">
        <v>2545</v>
      </c>
      <c r="JU6" s="131" t="s">
        <v>2546</v>
      </c>
      <c r="JV6" s="131" t="s">
        <v>2547</v>
      </c>
      <c r="JW6" s="131" t="s">
        <v>2548</v>
      </c>
      <c r="JX6" s="131" t="s">
        <v>2549</v>
      </c>
      <c r="JY6" s="131" t="s">
        <v>2550</v>
      </c>
      <c r="JZ6" s="131" t="s">
        <v>2551</v>
      </c>
      <c r="KA6" s="131" t="s">
        <v>2552</v>
      </c>
      <c r="KB6" s="131" t="s">
        <v>2553</v>
      </c>
      <c r="KC6" s="131" t="s">
        <v>2554</v>
      </c>
      <c r="KD6" s="131" t="s">
        <v>2555</v>
      </c>
      <c r="KE6" s="131" t="s">
        <v>2556</v>
      </c>
      <c r="KF6" s="131" t="s">
        <v>2557</v>
      </c>
      <c r="KG6" s="131" t="s">
        <v>2558</v>
      </c>
      <c r="KH6" s="131" t="s">
        <v>2559</v>
      </c>
      <c r="KI6" s="131" t="s">
        <v>2560</v>
      </c>
    </row>
    <row r="7" spans="1:295" ht="27" customHeight="1" x14ac:dyDescent="0.3">
      <c r="A7" s="235" t="s">
        <v>245</v>
      </c>
      <c r="B7" s="235"/>
      <c r="C7" s="234" t="s">
        <v>1909</v>
      </c>
      <c r="D7" s="234"/>
      <c r="E7" s="234"/>
      <c r="F7" s="234" t="s">
        <v>1910</v>
      </c>
      <c r="G7" s="234" t="s">
        <v>1911</v>
      </c>
      <c r="H7" s="234"/>
      <c r="I7" s="234"/>
      <c r="J7" s="234"/>
      <c r="K7" s="234" t="s">
        <v>1912</v>
      </c>
      <c r="L7" s="234"/>
      <c r="M7" s="234"/>
      <c r="N7" s="234" t="s">
        <v>1913</v>
      </c>
      <c r="O7" s="234" t="s">
        <v>1914</v>
      </c>
      <c r="P7" s="234"/>
      <c r="Q7" s="234" t="s">
        <v>1915</v>
      </c>
      <c r="R7" s="234"/>
      <c r="S7" s="234" t="s">
        <v>1916</v>
      </c>
      <c r="T7" s="234"/>
      <c r="U7" s="234" t="s">
        <v>1917</v>
      </c>
      <c r="V7" s="234"/>
      <c r="W7" s="234"/>
      <c r="X7" s="234" t="s">
        <v>1918</v>
      </c>
      <c r="Y7" s="234"/>
      <c r="Z7" s="234"/>
      <c r="AA7" s="234" t="s">
        <v>1919</v>
      </c>
      <c r="AB7" s="234"/>
      <c r="AC7" s="234"/>
      <c r="AD7" s="234"/>
      <c r="AE7" s="234"/>
      <c r="AF7" s="234"/>
      <c r="AG7" s="234"/>
      <c r="AH7" s="234"/>
      <c r="AI7" s="234"/>
      <c r="AJ7" s="234" t="s">
        <v>1920</v>
      </c>
      <c r="AK7" s="234"/>
      <c r="AL7" s="234"/>
      <c r="AM7" s="234" t="s">
        <v>1921</v>
      </c>
      <c r="AN7" s="234"/>
      <c r="AO7" s="234" t="s">
        <v>1922</v>
      </c>
      <c r="AP7" s="234"/>
      <c r="AQ7" s="234" t="s">
        <v>1923</v>
      </c>
      <c r="AR7" s="234"/>
      <c r="AS7" s="234"/>
      <c r="AT7" s="234" t="s">
        <v>1924</v>
      </c>
      <c r="AU7" s="234"/>
      <c r="AV7" s="234" t="s">
        <v>1925</v>
      </c>
      <c r="AW7" s="234"/>
      <c r="AX7" s="234" t="s">
        <v>1924</v>
      </c>
      <c r="AY7" s="234"/>
      <c r="AZ7" s="234"/>
      <c r="BA7" s="234" t="s">
        <v>1926</v>
      </c>
      <c r="BB7" s="234" t="s">
        <v>1927</v>
      </c>
      <c r="BC7" s="234" t="s">
        <v>1928</v>
      </c>
      <c r="BD7" s="234"/>
      <c r="BE7" s="234"/>
      <c r="BF7" s="234" t="s">
        <v>1929</v>
      </c>
      <c r="BG7" s="234"/>
      <c r="BH7" s="234"/>
      <c r="BI7" s="234"/>
      <c r="BJ7" s="234"/>
      <c r="BK7" s="234" t="s">
        <v>1930</v>
      </c>
      <c r="BL7" s="234" t="s">
        <v>1931</v>
      </c>
      <c r="BM7" s="234"/>
      <c r="BN7" s="234" t="s">
        <v>1932</v>
      </c>
      <c r="BO7" s="234"/>
      <c r="BP7" s="234"/>
      <c r="BQ7" s="234" t="s">
        <v>1933</v>
      </c>
      <c r="BR7" s="234"/>
      <c r="BS7" s="234"/>
      <c r="BT7" s="234"/>
      <c r="BU7" s="234" t="s">
        <v>1934</v>
      </c>
      <c r="BV7" s="234" t="s">
        <v>1935</v>
      </c>
      <c r="BW7" s="234" t="s">
        <v>1936</v>
      </c>
      <c r="BX7" s="234"/>
      <c r="BY7" s="234"/>
      <c r="BZ7" s="234"/>
      <c r="CA7" s="234" t="s">
        <v>1937</v>
      </c>
      <c r="CB7" s="234"/>
      <c r="CC7" s="234"/>
      <c r="CD7" s="234"/>
      <c r="CE7" s="234"/>
      <c r="CF7" s="234" t="s">
        <v>1938</v>
      </c>
      <c r="CG7" s="234"/>
      <c r="CH7" s="234"/>
      <c r="CI7" s="234"/>
      <c r="CJ7" s="234" t="s">
        <v>1939</v>
      </c>
      <c r="CK7" s="234"/>
      <c r="CL7" s="234" t="s">
        <v>1940</v>
      </c>
      <c r="CM7" s="234"/>
      <c r="CN7" s="234" t="s">
        <v>1941</v>
      </c>
      <c r="CO7" s="234" t="s">
        <v>1942</v>
      </c>
      <c r="CP7" s="234"/>
      <c r="CQ7" s="234"/>
      <c r="CR7" s="234" t="s">
        <v>1943</v>
      </c>
      <c r="CS7" s="234"/>
      <c r="CT7" s="234"/>
      <c r="CU7" s="234"/>
      <c r="CV7" s="234"/>
      <c r="CW7" s="234" t="s">
        <v>1944</v>
      </c>
      <c r="CX7" s="234" t="s">
        <v>1945</v>
      </c>
      <c r="CY7" s="234"/>
      <c r="CZ7" s="234"/>
      <c r="DA7" s="234"/>
      <c r="DB7" s="234"/>
      <c r="DC7" s="234"/>
      <c r="DD7" s="234" t="s">
        <v>1946</v>
      </c>
      <c r="DE7" s="234"/>
      <c r="DF7" s="234"/>
      <c r="DG7" s="234" t="s">
        <v>1947</v>
      </c>
      <c r="DH7" s="234"/>
      <c r="DI7" s="234" t="s">
        <v>1948</v>
      </c>
      <c r="DJ7" s="234"/>
      <c r="DK7" s="234" t="s">
        <v>1949</v>
      </c>
      <c r="DL7" s="234" t="s">
        <v>1950</v>
      </c>
      <c r="DM7" s="234"/>
      <c r="DN7" s="234"/>
      <c r="DO7" s="234"/>
      <c r="DP7" s="234"/>
      <c r="DQ7" s="234" t="s">
        <v>1951</v>
      </c>
      <c r="DR7" s="234" t="s">
        <v>1952</v>
      </c>
      <c r="DS7" s="234" t="s">
        <v>1953</v>
      </c>
      <c r="DT7" s="234"/>
      <c r="DU7" s="234"/>
      <c r="DV7" s="234"/>
      <c r="DW7" s="234"/>
      <c r="DX7" s="234"/>
      <c r="DY7" s="234"/>
      <c r="DZ7" s="234"/>
      <c r="EA7" s="234" t="s">
        <v>1954</v>
      </c>
      <c r="EB7" s="234" t="s">
        <v>1955</v>
      </c>
      <c r="EC7" s="234"/>
      <c r="ED7" s="234"/>
      <c r="EE7" s="234" t="s">
        <v>1954</v>
      </c>
      <c r="EF7" s="234"/>
      <c r="EG7" s="234" t="s">
        <v>1956</v>
      </c>
      <c r="EH7" s="234" t="s">
        <v>1957</v>
      </c>
      <c r="EI7" s="234"/>
      <c r="EJ7" s="234" t="s">
        <v>1958</v>
      </c>
      <c r="EK7" s="234"/>
      <c r="EL7" s="234"/>
      <c r="EM7" s="234"/>
      <c r="EN7" s="234"/>
      <c r="EO7" s="234"/>
      <c r="EP7" s="234"/>
      <c r="EQ7" s="234"/>
      <c r="ER7" s="234"/>
      <c r="ES7" s="234"/>
      <c r="ET7" s="234" t="s">
        <v>1959</v>
      </c>
      <c r="EU7" s="234" t="s">
        <v>1960</v>
      </c>
      <c r="EV7" s="234" t="s">
        <v>1961</v>
      </c>
      <c r="EW7" s="234" t="s">
        <v>1962</v>
      </c>
      <c r="EX7" s="234" t="s">
        <v>1963</v>
      </c>
      <c r="EY7" s="234" t="s">
        <v>1964</v>
      </c>
      <c r="EZ7" s="234" t="s">
        <v>1965</v>
      </c>
      <c r="FA7" s="234"/>
      <c r="FB7" s="234" t="s">
        <v>1966</v>
      </c>
      <c r="FC7" s="234"/>
      <c r="FD7" s="234" t="s">
        <v>1967</v>
      </c>
      <c r="FE7" s="234"/>
      <c r="FF7" s="234"/>
      <c r="FG7" s="234" t="s">
        <v>1968</v>
      </c>
      <c r="FH7" s="234"/>
      <c r="FI7" s="234"/>
      <c r="FJ7" s="234" t="s">
        <v>1969</v>
      </c>
      <c r="FK7" s="234"/>
      <c r="FL7" s="234"/>
      <c r="FM7" s="234" t="s">
        <v>1970</v>
      </c>
      <c r="FN7" s="234"/>
      <c r="FO7" s="234"/>
      <c r="FP7" s="234" t="s">
        <v>1971</v>
      </c>
      <c r="FQ7" s="234"/>
      <c r="FR7" s="234"/>
      <c r="FS7" s="234" t="s">
        <v>1972</v>
      </c>
      <c r="FT7" s="234" t="s">
        <v>1971</v>
      </c>
      <c r="FU7" s="234"/>
      <c r="FV7" s="234"/>
      <c r="FW7" s="234"/>
      <c r="FX7" s="234" t="s">
        <v>1973</v>
      </c>
      <c r="FY7" s="234" t="s">
        <v>1974</v>
      </c>
      <c r="FZ7" s="234" t="s">
        <v>1975</v>
      </c>
      <c r="GA7" s="234" t="s">
        <v>1976</v>
      </c>
      <c r="GB7" s="234" t="s">
        <v>1977</v>
      </c>
      <c r="GC7" s="234" t="s">
        <v>1978</v>
      </c>
      <c r="GD7" s="234"/>
      <c r="GE7" s="234" t="s">
        <v>1979</v>
      </c>
      <c r="GF7" s="234" t="s">
        <v>1980</v>
      </c>
      <c r="GG7" s="234" t="s">
        <v>1981</v>
      </c>
      <c r="GH7" s="234" t="s">
        <v>1982</v>
      </c>
      <c r="GI7" s="234" t="s">
        <v>1983</v>
      </c>
      <c r="GJ7" s="234"/>
      <c r="GK7" s="234" t="s">
        <v>1982</v>
      </c>
      <c r="GL7" s="234" t="s">
        <v>1984</v>
      </c>
      <c r="GM7" s="234"/>
      <c r="GN7" s="234" t="s">
        <v>1985</v>
      </c>
      <c r="GO7" s="234" t="s">
        <v>1986</v>
      </c>
      <c r="GP7" s="234" t="s">
        <v>1981</v>
      </c>
      <c r="GQ7" s="234"/>
      <c r="GR7" s="234" t="s">
        <v>1987</v>
      </c>
      <c r="GS7" s="234"/>
      <c r="GT7" s="234"/>
      <c r="GU7" s="234" t="s">
        <v>1988</v>
      </c>
      <c r="GV7" s="234" t="s">
        <v>1983</v>
      </c>
      <c r="GW7" s="234"/>
      <c r="GX7" s="234" t="s">
        <v>1989</v>
      </c>
      <c r="GY7" s="234" t="s">
        <v>1990</v>
      </c>
      <c r="GZ7" s="234"/>
      <c r="HA7" s="234" t="s">
        <v>1989</v>
      </c>
      <c r="HB7" s="234" t="s">
        <v>1991</v>
      </c>
      <c r="HC7" s="234"/>
      <c r="HD7" s="234" t="s">
        <v>1992</v>
      </c>
      <c r="HE7" s="234" t="s">
        <v>1993</v>
      </c>
      <c r="HF7" s="234" t="s">
        <v>1994</v>
      </c>
      <c r="HG7" s="234" t="s">
        <v>1995</v>
      </c>
      <c r="HH7" s="234" t="s">
        <v>1993</v>
      </c>
      <c r="HI7" s="234" t="s">
        <v>1996</v>
      </c>
      <c r="HJ7" s="234"/>
      <c r="HK7" s="234"/>
      <c r="HL7" s="234"/>
      <c r="HM7" s="234"/>
      <c r="HN7" s="234"/>
      <c r="HO7" s="234" t="s">
        <v>1997</v>
      </c>
      <c r="HP7" s="234"/>
      <c r="HQ7" s="234"/>
      <c r="HR7" s="234"/>
      <c r="HS7" s="234"/>
      <c r="HT7" s="234"/>
      <c r="HU7" s="234"/>
      <c r="HV7" s="234"/>
      <c r="HW7" s="234"/>
      <c r="HX7" s="234"/>
      <c r="HY7" s="234" t="s">
        <v>1998</v>
      </c>
      <c r="HZ7" s="234"/>
      <c r="IA7" s="234" t="s">
        <v>1999</v>
      </c>
      <c r="IB7" s="234"/>
      <c r="IC7" s="234"/>
      <c r="ID7" s="234"/>
      <c r="IE7" s="234"/>
      <c r="IF7" s="234"/>
      <c r="IG7" s="234"/>
      <c r="IH7" s="234"/>
      <c r="II7" s="234"/>
      <c r="IJ7" s="234" t="s">
        <v>2000</v>
      </c>
      <c r="IK7" s="234"/>
      <c r="IL7" s="234"/>
      <c r="IM7" s="234"/>
      <c r="IN7" s="234"/>
      <c r="IO7" s="234" t="s">
        <v>2001</v>
      </c>
      <c r="IP7" s="234"/>
      <c r="IQ7" s="234" t="s">
        <v>2002</v>
      </c>
      <c r="IR7" s="234"/>
      <c r="IS7" s="234" t="s">
        <v>2003</v>
      </c>
      <c r="IT7" s="234"/>
      <c r="IU7" s="234"/>
      <c r="IV7" s="234"/>
      <c r="IW7" s="234" t="s">
        <v>2004</v>
      </c>
      <c r="IX7" s="234"/>
      <c r="IY7" s="234" t="s">
        <v>2005</v>
      </c>
      <c r="IZ7" s="234" t="s">
        <v>2006</v>
      </c>
      <c r="JA7" s="234" t="s">
        <v>2007</v>
      </c>
      <c r="JB7" s="234" t="s">
        <v>2008</v>
      </c>
      <c r="JC7" s="234"/>
      <c r="JD7" s="234" t="s">
        <v>2009</v>
      </c>
      <c r="JE7" s="234"/>
      <c r="JF7" s="234" t="s">
        <v>2010</v>
      </c>
      <c r="JG7" s="234"/>
      <c r="JH7" s="234"/>
      <c r="JI7" s="234" t="s">
        <v>2011</v>
      </c>
      <c r="JJ7" s="234"/>
      <c r="JK7" s="234"/>
      <c r="JL7" s="234"/>
      <c r="JM7" s="234"/>
      <c r="JN7" s="234"/>
      <c r="JO7" s="234" t="s">
        <v>2012</v>
      </c>
      <c r="JP7" s="234"/>
      <c r="JQ7" s="234" t="s">
        <v>2013</v>
      </c>
      <c r="JR7" s="234"/>
      <c r="JS7" s="234"/>
      <c r="JT7" s="234" t="s">
        <v>2014</v>
      </c>
      <c r="JU7" s="234" t="s">
        <v>2015</v>
      </c>
      <c r="JV7" s="234" t="s">
        <v>2016</v>
      </c>
      <c r="JW7" s="234" t="s">
        <v>1999</v>
      </c>
      <c r="JX7" s="234" t="s">
        <v>2017</v>
      </c>
      <c r="JY7" s="234" t="s">
        <v>2018</v>
      </c>
      <c r="JZ7" s="234" t="s">
        <v>2019</v>
      </c>
      <c r="KA7" s="234"/>
      <c r="KB7" s="234"/>
      <c r="KC7" s="234" t="s">
        <v>2020</v>
      </c>
      <c r="KD7" s="234"/>
      <c r="KE7" s="234"/>
      <c r="KF7" s="234" t="s">
        <v>2015</v>
      </c>
      <c r="KG7" s="234" t="s">
        <v>2021</v>
      </c>
      <c r="KH7" s="234" t="s">
        <v>2022</v>
      </c>
      <c r="KI7" s="234"/>
    </row>
    <row r="8" spans="1:295" ht="27" customHeight="1" x14ac:dyDescent="0.3">
      <c r="A8" s="130" t="s">
        <v>56</v>
      </c>
      <c r="B8" s="130" t="s">
        <v>429</v>
      </c>
      <c r="C8" s="131" t="s">
        <v>327</v>
      </c>
      <c r="D8" s="131" t="s">
        <v>2023</v>
      </c>
      <c r="E8" s="131" t="s">
        <v>2024</v>
      </c>
      <c r="F8" s="131" t="s">
        <v>2025</v>
      </c>
      <c r="G8" s="131" t="s">
        <v>2026</v>
      </c>
      <c r="H8" s="131" t="s">
        <v>358</v>
      </c>
      <c r="I8" s="131" t="s">
        <v>2027</v>
      </c>
      <c r="J8" s="131" t="s">
        <v>2028</v>
      </c>
      <c r="K8" s="131" t="s">
        <v>2029</v>
      </c>
      <c r="L8" s="131" t="s">
        <v>2030</v>
      </c>
      <c r="M8" s="131" t="s">
        <v>332</v>
      </c>
      <c r="N8" s="131" t="s">
        <v>2031</v>
      </c>
      <c r="O8" s="132" t="s">
        <v>2032</v>
      </c>
      <c r="P8" s="131" t="s">
        <v>2033</v>
      </c>
      <c r="Q8" s="131" t="s">
        <v>2034</v>
      </c>
      <c r="R8" s="131" t="s">
        <v>2033</v>
      </c>
      <c r="S8" s="131" t="s">
        <v>2035</v>
      </c>
      <c r="T8" s="131" t="s">
        <v>2028</v>
      </c>
      <c r="U8" s="131" t="s">
        <v>2036</v>
      </c>
      <c r="V8" s="131" t="s">
        <v>2037</v>
      </c>
      <c r="W8" s="131" t="s">
        <v>2038</v>
      </c>
      <c r="X8" s="131" t="s">
        <v>2039</v>
      </c>
      <c r="Y8" s="131" t="s">
        <v>2040</v>
      </c>
      <c r="Z8" s="131" t="s">
        <v>2041</v>
      </c>
      <c r="AA8" s="131" t="s">
        <v>2042</v>
      </c>
      <c r="AB8" s="131" t="s">
        <v>2043</v>
      </c>
      <c r="AC8" s="131" t="s">
        <v>2044</v>
      </c>
      <c r="AD8" s="131" t="s">
        <v>2045</v>
      </c>
      <c r="AE8" s="131" t="s">
        <v>2046</v>
      </c>
      <c r="AF8" s="131" t="s">
        <v>2031</v>
      </c>
      <c r="AG8" s="131" t="s">
        <v>2032</v>
      </c>
      <c r="AH8" s="131" t="s">
        <v>2047</v>
      </c>
      <c r="AI8" s="131" t="s">
        <v>2048</v>
      </c>
      <c r="AJ8" s="132" t="s">
        <v>2049</v>
      </c>
      <c r="AK8" s="132" t="s">
        <v>2050</v>
      </c>
      <c r="AL8" s="131" t="s">
        <v>2051</v>
      </c>
      <c r="AM8" s="131" t="s">
        <v>2049</v>
      </c>
      <c r="AN8" s="131" t="s">
        <v>2050</v>
      </c>
      <c r="AO8" s="131" t="s">
        <v>2052</v>
      </c>
      <c r="AP8" s="131" t="s">
        <v>2053</v>
      </c>
      <c r="AQ8" s="131" t="s">
        <v>2054</v>
      </c>
      <c r="AR8" s="131" t="s">
        <v>2055</v>
      </c>
      <c r="AS8" s="131" t="s">
        <v>2056</v>
      </c>
      <c r="AT8" s="132" t="s">
        <v>2057</v>
      </c>
      <c r="AU8" s="132" t="s">
        <v>2058</v>
      </c>
      <c r="AV8" s="131" t="s">
        <v>2059</v>
      </c>
      <c r="AW8" s="131" t="s">
        <v>2060</v>
      </c>
      <c r="AX8" s="131" t="s">
        <v>2061</v>
      </c>
      <c r="AY8" s="131" t="s">
        <v>2062</v>
      </c>
      <c r="AZ8" s="131" t="s">
        <v>2063</v>
      </c>
      <c r="BA8" s="131" t="s">
        <v>2064</v>
      </c>
      <c r="BB8" s="132" t="s">
        <v>2065</v>
      </c>
      <c r="BC8" s="131" t="s">
        <v>288</v>
      </c>
      <c r="BD8" s="131" t="s">
        <v>2066</v>
      </c>
      <c r="BE8" s="131" t="s">
        <v>2067</v>
      </c>
      <c r="BF8" s="131" t="s">
        <v>2057</v>
      </c>
      <c r="BG8" s="131" t="s">
        <v>2058</v>
      </c>
      <c r="BH8" s="131" t="s">
        <v>2068</v>
      </c>
      <c r="BI8" s="131" t="s">
        <v>2069</v>
      </c>
      <c r="BJ8" s="131" t="s">
        <v>2070</v>
      </c>
      <c r="BK8" s="131" t="s">
        <v>2071</v>
      </c>
      <c r="BL8" s="131" t="s">
        <v>2072</v>
      </c>
      <c r="BM8" s="131" t="s">
        <v>2073</v>
      </c>
      <c r="BN8" s="131" t="s">
        <v>2065</v>
      </c>
      <c r="BO8" s="131" t="s">
        <v>2074</v>
      </c>
      <c r="BP8" s="131" t="s">
        <v>2075</v>
      </c>
      <c r="BQ8" s="131" t="s">
        <v>2076</v>
      </c>
      <c r="BR8" s="131" t="s">
        <v>2077</v>
      </c>
      <c r="BS8" s="131" t="s">
        <v>2078</v>
      </c>
      <c r="BT8" s="131" t="s">
        <v>2079</v>
      </c>
      <c r="BU8" s="131" t="s">
        <v>2079</v>
      </c>
      <c r="BV8" s="131" t="s">
        <v>2080</v>
      </c>
      <c r="BW8" s="131" t="s">
        <v>2081</v>
      </c>
      <c r="BX8" s="131" t="s">
        <v>2082</v>
      </c>
      <c r="BY8" s="131" t="s">
        <v>2083</v>
      </c>
      <c r="BZ8" s="131" t="s">
        <v>2084</v>
      </c>
      <c r="CA8" s="131" t="s">
        <v>2085</v>
      </c>
      <c r="CB8" s="131" t="s">
        <v>2086</v>
      </c>
      <c r="CC8" s="131" t="s">
        <v>2087</v>
      </c>
      <c r="CD8" s="131" t="s">
        <v>2088</v>
      </c>
      <c r="CE8" s="131" t="s">
        <v>2089</v>
      </c>
      <c r="CF8" s="131" t="s">
        <v>2090</v>
      </c>
      <c r="CG8" s="131" t="s">
        <v>2091</v>
      </c>
      <c r="CH8" s="131" t="s">
        <v>2092</v>
      </c>
      <c r="CI8" s="131" t="s">
        <v>2093</v>
      </c>
      <c r="CJ8" s="131" t="s">
        <v>2094</v>
      </c>
      <c r="CK8" s="131" t="s">
        <v>2095</v>
      </c>
      <c r="CL8" s="131" t="s">
        <v>2096</v>
      </c>
      <c r="CM8" s="131" t="s">
        <v>2097</v>
      </c>
      <c r="CN8" s="131" t="s">
        <v>2098</v>
      </c>
      <c r="CO8" s="131" t="s">
        <v>2099</v>
      </c>
      <c r="CP8" s="131" t="s">
        <v>2100</v>
      </c>
      <c r="CQ8" s="131" t="s">
        <v>2101</v>
      </c>
      <c r="CR8" s="131" t="s">
        <v>2102</v>
      </c>
      <c r="CS8" s="131" t="s">
        <v>2103</v>
      </c>
      <c r="CT8" s="131" t="s">
        <v>2104</v>
      </c>
      <c r="CU8" s="131" t="s">
        <v>2105</v>
      </c>
      <c r="CV8" s="131" t="s">
        <v>2106</v>
      </c>
      <c r="CW8" s="131" t="s">
        <v>2107</v>
      </c>
      <c r="CX8" s="131" t="s">
        <v>2108</v>
      </c>
      <c r="CY8" s="131" t="s">
        <v>2109</v>
      </c>
      <c r="CZ8" s="131" t="s">
        <v>2110</v>
      </c>
      <c r="DA8" s="131" t="s">
        <v>2111</v>
      </c>
      <c r="DB8" s="131" t="s">
        <v>2112</v>
      </c>
      <c r="DC8" s="131" t="s">
        <v>2113</v>
      </c>
      <c r="DD8" s="131" t="s">
        <v>2092</v>
      </c>
      <c r="DE8" s="131" t="s">
        <v>2093</v>
      </c>
      <c r="DF8" s="131" t="s">
        <v>2114</v>
      </c>
      <c r="DG8" s="131" t="s">
        <v>2115</v>
      </c>
      <c r="DH8" s="131" t="s">
        <v>2116</v>
      </c>
      <c r="DI8" s="131" t="s">
        <v>2117</v>
      </c>
      <c r="DJ8" s="131" t="s">
        <v>2118</v>
      </c>
      <c r="DK8" s="131" t="s">
        <v>2119</v>
      </c>
      <c r="DL8" s="131" t="s">
        <v>2109</v>
      </c>
      <c r="DM8" s="131" t="s">
        <v>2110</v>
      </c>
      <c r="DN8" s="131" t="s">
        <v>2111</v>
      </c>
      <c r="DO8" s="131" t="s">
        <v>2120</v>
      </c>
      <c r="DP8" s="131" t="s">
        <v>2121</v>
      </c>
      <c r="DQ8" s="131" t="s">
        <v>2122</v>
      </c>
      <c r="DR8" s="131" t="s">
        <v>2123</v>
      </c>
      <c r="DS8" s="131" t="s">
        <v>2124</v>
      </c>
      <c r="DT8" s="131" t="s">
        <v>2125</v>
      </c>
      <c r="DU8" s="131" t="s">
        <v>2108</v>
      </c>
      <c r="DV8" s="131" t="s">
        <v>2109</v>
      </c>
      <c r="DW8" s="131" t="s">
        <v>2114</v>
      </c>
      <c r="DX8" s="131" t="s">
        <v>2123</v>
      </c>
      <c r="DY8" s="131" t="s">
        <v>2126</v>
      </c>
      <c r="DZ8" s="131" t="s">
        <v>2127</v>
      </c>
      <c r="EA8" s="131" t="s">
        <v>2128</v>
      </c>
      <c r="EB8" s="131" t="s">
        <v>2129</v>
      </c>
      <c r="EC8" s="131" t="s">
        <v>2130</v>
      </c>
      <c r="ED8" s="131" t="s">
        <v>2131</v>
      </c>
      <c r="EE8" s="131" t="s">
        <v>2132</v>
      </c>
      <c r="EF8" s="131" t="s">
        <v>2133</v>
      </c>
      <c r="EG8" s="131" t="s">
        <v>2066</v>
      </c>
      <c r="EH8" s="131" t="s">
        <v>2076</v>
      </c>
      <c r="EI8" s="131" t="s">
        <v>2134</v>
      </c>
      <c r="EJ8" s="131" t="s">
        <v>2135</v>
      </c>
      <c r="EK8" s="131" t="s">
        <v>2136</v>
      </c>
      <c r="EL8" s="131" t="s">
        <v>2137</v>
      </c>
      <c r="EM8" s="131" t="s">
        <v>2138</v>
      </c>
      <c r="EN8" s="131" t="s">
        <v>2139</v>
      </c>
      <c r="EO8" s="131" t="s">
        <v>2140</v>
      </c>
      <c r="EP8" s="131" t="s">
        <v>2141</v>
      </c>
      <c r="EQ8" s="131" t="s">
        <v>2142</v>
      </c>
      <c r="ER8" s="131" t="s">
        <v>2143</v>
      </c>
      <c r="ES8" s="131" t="s">
        <v>2144</v>
      </c>
      <c r="ET8" s="131" t="s">
        <v>2145</v>
      </c>
      <c r="EU8" s="131" t="s">
        <v>2146</v>
      </c>
      <c r="EV8" s="131" t="s">
        <v>2147</v>
      </c>
      <c r="EW8" s="131" t="s">
        <v>2148</v>
      </c>
      <c r="EX8" s="131" t="s">
        <v>2149</v>
      </c>
      <c r="EY8" s="131" t="s">
        <v>349</v>
      </c>
      <c r="EZ8" s="131" t="s">
        <v>2150</v>
      </c>
      <c r="FA8" s="131" t="s">
        <v>2151</v>
      </c>
      <c r="FB8" s="131" t="s">
        <v>2133</v>
      </c>
      <c r="FC8" s="131" t="s">
        <v>2138</v>
      </c>
      <c r="FD8" s="131" t="s">
        <v>2152</v>
      </c>
      <c r="FE8" s="131" t="s">
        <v>2153</v>
      </c>
      <c r="FF8" s="131" t="s">
        <v>2154</v>
      </c>
      <c r="FG8" s="131" t="s">
        <v>2155</v>
      </c>
      <c r="FH8" s="131" t="s">
        <v>2156</v>
      </c>
      <c r="FI8" s="131" t="s">
        <v>2157</v>
      </c>
      <c r="FJ8" s="131" t="s">
        <v>2085</v>
      </c>
      <c r="FK8" s="131" t="s">
        <v>2086</v>
      </c>
      <c r="FL8" s="131" t="s">
        <v>2158</v>
      </c>
      <c r="FM8" s="131" t="s">
        <v>2126</v>
      </c>
      <c r="FN8" s="131" t="s">
        <v>2127</v>
      </c>
      <c r="FO8" s="131" t="s">
        <v>2159</v>
      </c>
      <c r="FP8" s="131" t="s">
        <v>2160</v>
      </c>
      <c r="FQ8" s="132" t="s">
        <v>2161</v>
      </c>
      <c r="FR8" s="131" t="s">
        <v>2162</v>
      </c>
      <c r="FS8" s="131" t="s">
        <v>2163</v>
      </c>
      <c r="FT8" s="131" t="s">
        <v>2164</v>
      </c>
      <c r="FU8" s="131" t="s">
        <v>2165</v>
      </c>
      <c r="FV8" s="131" t="s">
        <v>2166</v>
      </c>
      <c r="FW8" s="131" t="s">
        <v>2167</v>
      </c>
      <c r="FX8" s="131" t="s">
        <v>2168</v>
      </c>
      <c r="FY8" s="131" t="s">
        <v>2169</v>
      </c>
      <c r="FZ8" s="131" t="s">
        <v>2170</v>
      </c>
      <c r="GA8" s="131" t="s">
        <v>2135</v>
      </c>
      <c r="GB8" s="132" t="s">
        <v>2171</v>
      </c>
      <c r="GC8" s="131" t="s">
        <v>2160</v>
      </c>
      <c r="GD8" s="131" t="s">
        <v>2159</v>
      </c>
      <c r="GE8" s="131" t="s">
        <v>2172</v>
      </c>
      <c r="GF8" s="132" t="s">
        <v>2173</v>
      </c>
      <c r="GG8" s="131" t="s">
        <v>2174</v>
      </c>
      <c r="GH8" s="131" t="s">
        <v>2175</v>
      </c>
      <c r="GI8" s="131" t="s">
        <v>2108</v>
      </c>
      <c r="GJ8" s="131" t="s">
        <v>2176</v>
      </c>
      <c r="GK8" s="131" t="s">
        <v>2177</v>
      </c>
      <c r="GL8" s="131" t="s">
        <v>2178</v>
      </c>
      <c r="GM8" s="131" t="s">
        <v>2179</v>
      </c>
      <c r="GN8" s="131" t="s">
        <v>2180</v>
      </c>
      <c r="GO8" s="131" t="s">
        <v>2181</v>
      </c>
      <c r="GP8" s="131" t="s">
        <v>2182</v>
      </c>
      <c r="GQ8" s="132" t="s">
        <v>2181</v>
      </c>
      <c r="GR8" s="131" t="s">
        <v>2183</v>
      </c>
      <c r="GS8" s="131" t="s">
        <v>2184</v>
      </c>
      <c r="GT8" s="131" t="s">
        <v>2185</v>
      </c>
      <c r="GU8" s="131" t="s">
        <v>2186</v>
      </c>
      <c r="GV8" s="131" t="s">
        <v>2187</v>
      </c>
      <c r="GW8" s="131" t="s">
        <v>2188</v>
      </c>
      <c r="GX8" s="131" t="s">
        <v>2189</v>
      </c>
      <c r="GY8" s="131" t="s">
        <v>2190</v>
      </c>
      <c r="GZ8" s="131" t="s">
        <v>2191</v>
      </c>
      <c r="HA8" s="131" t="s">
        <v>2192</v>
      </c>
      <c r="HB8" s="132" t="s">
        <v>2193</v>
      </c>
      <c r="HC8" s="132" t="s">
        <v>2194</v>
      </c>
      <c r="HD8" s="131" t="s">
        <v>2195</v>
      </c>
      <c r="HE8" s="131" t="s">
        <v>2195</v>
      </c>
      <c r="HF8" s="131" t="s">
        <v>405</v>
      </c>
      <c r="HG8" s="131" t="s">
        <v>405</v>
      </c>
      <c r="HH8" s="131" t="s">
        <v>2196</v>
      </c>
      <c r="HI8" s="132" t="s">
        <v>2193</v>
      </c>
      <c r="HJ8" s="132" t="s">
        <v>2194</v>
      </c>
      <c r="HK8" s="131" t="s">
        <v>2197</v>
      </c>
      <c r="HL8" s="131" t="s">
        <v>2198</v>
      </c>
      <c r="HM8" s="131" t="s">
        <v>2199</v>
      </c>
      <c r="HN8" s="131" t="s">
        <v>2200</v>
      </c>
      <c r="HO8" s="131" t="s">
        <v>2201</v>
      </c>
      <c r="HP8" s="131" t="s">
        <v>2202</v>
      </c>
      <c r="HQ8" s="131" t="s">
        <v>2203</v>
      </c>
      <c r="HR8" s="131" t="s">
        <v>2204</v>
      </c>
      <c r="HS8" s="131" t="s">
        <v>2205</v>
      </c>
      <c r="HT8" s="131" t="s">
        <v>2206</v>
      </c>
      <c r="HU8" s="131" t="s">
        <v>2207</v>
      </c>
      <c r="HV8" s="131" t="s">
        <v>2208</v>
      </c>
      <c r="HW8" s="131" t="s">
        <v>2209</v>
      </c>
      <c r="HX8" s="131" t="s">
        <v>2210</v>
      </c>
      <c r="HY8" s="131" t="s">
        <v>2211</v>
      </c>
      <c r="HZ8" s="131" t="s">
        <v>2212</v>
      </c>
      <c r="IA8" s="131" t="s">
        <v>2213</v>
      </c>
      <c r="IB8" s="131" t="s">
        <v>2214</v>
      </c>
      <c r="IC8" s="131" t="s">
        <v>2215</v>
      </c>
      <c r="ID8" s="131" t="s">
        <v>2216</v>
      </c>
      <c r="IE8" s="131" t="s">
        <v>2217</v>
      </c>
      <c r="IF8" s="131" t="s">
        <v>2203</v>
      </c>
      <c r="IG8" s="131" t="s">
        <v>2204</v>
      </c>
      <c r="IH8" s="131" t="s">
        <v>2218</v>
      </c>
      <c r="II8" s="131" t="s">
        <v>2219</v>
      </c>
      <c r="IJ8" s="131" t="s">
        <v>2196</v>
      </c>
      <c r="IK8" s="131" t="s">
        <v>2134</v>
      </c>
      <c r="IL8" s="132" t="s">
        <v>416</v>
      </c>
      <c r="IM8" s="132" t="s">
        <v>2220</v>
      </c>
      <c r="IN8" s="131" t="s">
        <v>2221</v>
      </c>
      <c r="IO8" s="131" t="s">
        <v>2220</v>
      </c>
      <c r="IP8" s="131" t="s">
        <v>2222</v>
      </c>
      <c r="IQ8" s="131" t="s">
        <v>2223</v>
      </c>
      <c r="IR8" s="131" t="s">
        <v>2224</v>
      </c>
      <c r="IS8" s="132" t="s">
        <v>2222</v>
      </c>
      <c r="IT8" s="131" t="s">
        <v>2225</v>
      </c>
      <c r="IU8" s="131" t="s">
        <v>2226</v>
      </c>
      <c r="IV8" s="131" t="s">
        <v>2223</v>
      </c>
      <c r="IW8" s="132" t="s">
        <v>416</v>
      </c>
      <c r="IX8" s="131" t="s">
        <v>2224</v>
      </c>
      <c r="IY8" s="131" t="s">
        <v>422</v>
      </c>
      <c r="IZ8" s="131" t="s">
        <v>422</v>
      </c>
      <c r="JA8" s="131" t="s">
        <v>2227</v>
      </c>
      <c r="JB8" s="131" t="s">
        <v>2228</v>
      </c>
      <c r="JC8" s="131" t="s">
        <v>2229</v>
      </c>
      <c r="JD8" s="131" t="s">
        <v>2230</v>
      </c>
      <c r="JE8" s="131" t="s">
        <v>2231</v>
      </c>
      <c r="JF8" s="131" t="s">
        <v>2229</v>
      </c>
      <c r="JG8" s="131" t="s">
        <v>2232</v>
      </c>
      <c r="JH8" s="131" t="s">
        <v>2233</v>
      </c>
      <c r="JI8" s="131" t="s">
        <v>2232</v>
      </c>
      <c r="JJ8" s="131" t="s">
        <v>2234</v>
      </c>
      <c r="JK8" s="131" t="s">
        <v>2235</v>
      </c>
      <c r="JL8" s="131" t="s">
        <v>2236</v>
      </c>
      <c r="JM8" s="131" t="s">
        <v>2237</v>
      </c>
      <c r="JN8" s="131" t="s">
        <v>2238</v>
      </c>
      <c r="JO8" s="131" t="s">
        <v>2239</v>
      </c>
      <c r="JP8" s="131" t="s">
        <v>2240</v>
      </c>
      <c r="JQ8" s="131" t="s">
        <v>2241</v>
      </c>
      <c r="JR8" s="131" t="s">
        <v>2242</v>
      </c>
      <c r="JS8" s="131" t="s">
        <v>2243</v>
      </c>
      <c r="JT8" s="131" t="s">
        <v>377</v>
      </c>
      <c r="JU8" s="131" t="s">
        <v>2217</v>
      </c>
      <c r="JV8" s="131" t="s">
        <v>2244</v>
      </c>
      <c r="JW8" s="131" t="s">
        <v>2245</v>
      </c>
      <c r="JX8" s="131" t="s">
        <v>2246</v>
      </c>
      <c r="JY8" s="131" t="s">
        <v>2247</v>
      </c>
      <c r="JZ8" s="131" t="s">
        <v>2248</v>
      </c>
      <c r="KA8" s="131" t="s">
        <v>2197</v>
      </c>
      <c r="KB8" s="131" t="s">
        <v>2249</v>
      </c>
      <c r="KC8" s="131" t="s">
        <v>2248</v>
      </c>
      <c r="KD8" s="131" t="s">
        <v>2198</v>
      </c>
      <c r="KE8" s="131" t="s">
        <v>2250</v>
      </c>
      <c r="KF8" s="131" t="s">
        <v>2251</v>
      </c>
      <c r="KG8" s="131" t="s">
        <v>2251</v>
      </c>
      <c r="KH8" s="131" t="s">
        <v>2252</v>
      </c>
      <c r="KI8" s="131" t="s">
        <v>2078</v>
      </c>
    </row>
    <row r="9" spans="1:295" ht="18" customHeight="1" x14ac:dyDescent="0.3">
      <c r="A9" s="133" t="s">
        <v>60</v>
      </c>
      <c r="B9" s="133" t="s">
        <v>662</v>
      </c>
      <c r="C9" s="134"/>
      <c r="D9" s="135">
        <v>0.22040000000000001</v>
      </c>
      <c r="E9" s="135">
        <v>-5.0292000000000003</v>
      </c>
      <c r="F9" s="135">
        <v>5.9145000000000003</v>
      </c>
      <c r="G9" s="135">
        <v>4.3994999999999997</v>
      </c>
      <c r="H9" s="134"/>
      <c r="I9" s="135">
        <v>9.6737000000000002</v>
      </c>
      <c r="J9" s="134"/>
      <c r="K9" s="135">
        <v>3.7145999999999999</v>
      </c>
      <c r="L9" s="135">
        <v>0.59899999999999998</v>
      </c>
      <c r="M9" s="135">
        <v>2.0910000000000002</v>
      </c>
      <c r="N9" s="135">
        <v>-8.8800000000000008</v>
      </c>
      <c r="O9" s="135">
        <v>-24.2</v>
      </c>
      <c r="P9" s="135">
        <v>0</v>
      </c>
      <c r="Q9" s="135">
        <v>0.82799999999999996</v>
      </c>
      <c r="R9" s="134"/>
      <c r="S9" s="135">
        <v>3.7277999999999998</v>
      </c>
      <c r="T9" s="135">
        <v>-5.6852999999999998</v>
      </c>
      <c r="U9" s="135">
        <v>2.1974999999999998</v>
      </c>
      <c r="V9" s="135">
        <v>1.9368000000000001</v>
      </c>
      <c r="W9" s="135">
        <v>3.6131000000000002</v>
      </c>
      <c r="X9" s="134"/>
      <c r="Y9" s="134"/>
      <c r="Z9" s="134"/>
      <c r="AA9" s="134"/>
      <c r="AB9" s="135">
        <v>-0.4526</v>
      </c>
      <c r="AC9" s="135">
        <v>0</v>
      </c>
      <c r="AD9" s="135">
        <v>-0.09</v>
      </c>
      <c r="AE9" s="135">
        <v>2.3919999999999999</v>
      </c>
      <c r="AF9" s="135">
        <v>-8.8800000000000008</v>
      </c>
      <c r="AG9" s="135">
        <v>-8.8000000000000007</v>
      </c>
      <c r="AH9" s="135">
        <v>-2.1669999999999998</v>
      </c>
      <c r="AI9" s="135">
        <v>0.24399999999999999</v>
      </c>
      <c r="AJ9" s="134"/>
      <c r="AK9" s="135">
        <v>0</v>
      </c>
      <c r="AL9" s="135">
        <v>-10</v>
      </c>
      <c r="AM9" s="135">
        <v>3.23</v>
      </c>
      <c r="AN9" s="135">
        <v>0</v>
      </c>
      <c r="AO9" s="135">
        <v>1.1194999999999999</v>
      </c>
      <c r="AP9" s="135">
        <v>4.0789999999999997</v>
      </c>
      <c r="AQ9" s="135">
        <v>9.9331999999999994</v>
      </c>
      <c r="AR9" s="135">
        <v>11.0297</v>
      </c>
      <c r="AS9" s="135">
        <v>-19.060099999999998</v>
      </c>
      <c r="AT9" s="135">
        <v>-20.827000000000002</v>
      </c>
      <c r="AU9" s="135">
        <v>-20.57</v>
      </c>
      <c r="AV9" s="135">
        <v>12.460800000000001</v>
      </c>
      <c r="AW9" s="135">
        <v>10.642799999999999</v>
      </c>
      <c r="AX9" s="135">
        <v>-22.2286</v>
      </c>
      <c r="AY9" s="135">
        <v>-20.565999999999999</v>
      </c>
      <c r="AZ9" s="135">
        <v>26.675999999999998</v>
      </c>
      <c r="BA9" s="135">
        <v>23.979500000000002</v>
      </c>
      <c r="BB9" s="135">
        <v>-3.6194000000000002</v>
      </c>
      <c r="BC9" s="135">
        <v>10.4229</v>
      </c>
      <c r="BD9" s="135">
        <v>-5.2</v>
      </c>
      <c r="BE9" s="135">
        <v>-5.3</v>
      </c>
      <c r="BF9" s="135">
        <v>-19.596299999999999</v>
      </c>
      <c r="BG9" s="135">
        <v>-16.6676</v>
      </c>
      <c r="BH9" s="135">
        <v>-2.6088</v>
      </c>
      <c r="BI9" s="134"/>
      <c r="BJ9" s="135">
        <v>-2.0413999999999999</v>
      </c>
      <c r="BK9" s="135">
        <v>0.62460000000000004</v>
      </c>
      <c r="BL9" s="134"/>
      <c r="BM9" s="135">
        <v>-0.2445</v>
      </c>
      <c r="BN9" s="135">
        <v>-130.52760000000001</v>
      </c>
      <c r="BO9" s="135">
        <v>-1.0071000000000001</v>
      </c>
      <c r="BP9" s="135">
        <v>-0.97660000000000002</v>
      </c>
      <c r="BQ9" s="135">
        <v>84.153199999999998</v>
      </c>
      <c r="BR9" s="135">
        <v>-205.6832</v>
      </c>
      <c r="BS9" s="134"/>
      <c r="BT9" s="134"/>
      <c r="BU9" s="134"/>
      <c r="BV9" s="135">
        <v>-1.2075</v>
      </c>
      <c r="BW9" s="135">
        <v>6.27</v>
      </c>
      <c r="BX9" s="135">
        <v>4.32</v>
      </c>
      <c r="BY9" s="135">
        <v>-18.57</v>
      </c>
      <c r="BZ9" s="135">
        <v>-4.8899999999999997</v>
      </c>
      <c r="CA9" s="135">
        <v>-30.270099999999999</v>
      </c>
      <c r="CB9" s="135">
        <v>-30.136199999999999</v>
      </c>
      <c r="CC9" s="135">
        <v>33.0197</v>
      </c>
      <c r="CD9" s="135">
        <v>32.1892</v>
      </c>
      <c r="CE9" s="135">
        <v>51.322099999999999</v>
      </c>
      <c r="CF9" s="135">
        <v>-14.8559</v>
      </c>
      <c r="CG9" s="135">
        <v>-14.814299999999999</v>
      </c>
      <c r="CH9" s="135">
        <v>-1.9577</v>
      </c>
      <c r="CI9" s="134"/>
      <c r="CJ9" s="134"/>
      <c r="CK9" s="134"/>
      <c r="CL9" s="135">
        <v>-22.9</v>
      </c>
      <c r="CM9" s="135">
        <v>-21.7</v>
      </c>
      <c r="CN9" s="135">
        <v>-0.13</v>
      </c>
      <c r="CO9" s="135">
        <v>4.0225</v>
      </c>
      <c r="CP9" s="135">
        <v>4.4196</v>
      </c>
      <c r="CQ9" s="135">
        <v>2.8609</v>
      </c>
      <c r="CR9" s="135">
        <v>38.1755</v>
      </c>
      <c r="CS9" s="135">
        <v>37.632399999999997</v>
      </c>
      <c r="CT9" s="135">
        <v>-29.287800000000001</v>
      </c>
      <c r="CU9" s="135">
        <v>-6.3913000000000002</v>
      </c>
      <c r="CV9" s="135">
        <v>-30.084</v>
      </c>
      <c r="CW9" s="135">
        <v>2.6513</v>
      </c>
      <c r="CX9" s="135">
        <v>16.399999999999999</v>
      </c>
      <c r="CY9" s="135">
        <v>4.37</v>
      </c>
      <c r="CZ9" s="135">
        <v>2.3485999999999998</v>
      </c>
      <c r="DA9" s="135">
        <v>1.3702000000000001</v>
      </c>
      <c r="DB9" s="135">
        <v>-2.52</v>
      </c>
      <c r="DC9" s="134"/>
      <c r="DD9" s="134"/>
      <c r="DE9" s="134"/>
      <c r="DF9" s="135">
        <v>11.3192</v>
      </c>
      <c r="DG9" s="134"/>
      <c r="DH9" s="135">
        <v>-1.5938000000000001</v>
      </c>
      <c r="DI9" s="135">
        <v>-5.3</v>
      </c>
      <c r="DJ9" s="135">
        <v>-6.8</v>
      </c>
      <c r="DK9" s="135">
        <v>-5.5138999999999996</v>
      </c>
      <c r="DL9" s="135">
        <v>-2.0571000000000002</v>
      </c>
      <c r="DM9" s="135">
        <v>5.5248999999999997</v>
      </c>
      <c r="DN9" s="135">
        <v>4.2733999999999996</v>
      </c>
      <c r="DO9" s="135">
        <v>-1.72</v>
      </c>
      <c r="DP9" s="135">
        <v>-1.98</v>
      </c>
      <c r="DQ9" s="135">
        <v>0.79049999999999998</v>
      </c>
      <c r="DR9" s="135">
        <v>-14.1633</v>
      </c>
      <c r="DS9" s="135">
        <v>-2.61</v>
      </c>
      <c r="DT9" s="135">
        <v>-2.59</v>
      </c>
      <c r="DU9" s="135">
        <v>7.9</v>
      </c>
      <c r="DV9" s="135">
        <v>-5.58</v>
      </c>
      <c r="DW9" s="135">
        <v>-14.9636</v>
      </c>
      <c r="DX9" s="135">
        <v>-7.8544999999999998</v>
      </c>
      <c r="DY9" s="135">
        <v>-38.629800000000003</v>
      </c>
      <c r="DZ9" s="135">
        <v>-38.336399999999998</v>
      </c>
      <c r="EA9" s="135">
        <v>-16.256900000000002</v>
      </c>
      <c r="EB9" s="135">
        <v>-30.114899999999999</v>
      </c>
      <c r="EC9" s="135">
        <v>-37.215600000000002</v>
      </c>
      <c r="ED9" s="135">
        <v>-37.812199999999997</v>
      </c>
      <c r="EE9" s="135">
        <v>-14.712999999999999</v>
      </c>
      <c r="EF9" s="135">
        <v>-20.477</v>
      </c>
      <c r="EG9" s="135">
        <v>-12.362</v>
      </c>
      <c r="EH9" s="135">
        <v>-173.40819999999999</v>
      </c>
      <c r="EI9" s="135">
        <v>7.8268000000000004</v>
      </c>
      <c r="EJ9" s="134"/>
      <c r="EK9" s="135">
        <v>-6.3864999999999998</v>
      </c>
      <c r="EL9" s="135">
        <v>-6.0297999999999998</v>
      </c>
      <c r="EM9" s="135">
        <v>19.158000000000001</v>
      </c>
      <c r="EN9" s="135">
        <v>-11.7011</v>
      </c>
      <c r="EO9" s="135">
        <v>-12.0357</v>
      </c>
      <c r="EP9" s="135">
        <v>3.0880000000000001</v>
      </c>
      <c r="EQ9" s="135">
        <v>-26.7377</v>
      </c>
      <c r="ER9" s="135">
        <v>-26.593599999999999</v>
      </c>
      <c r="ES9" s="135">
        <v>15.7889</v>
      </c>
      <c r="ET9" s="135">
        <v>0</v>
      </c>
      <c r="EU9" s="135">
        <v>-3.6</v>
      </c>
      <c r="EV9" s="135">
        <v>-0.3</v>
      </c>
      <c r="EW9" s="135">
        <v>2.8574999999999999</v>
      </c>
      <c r="EX9" s="135">
        <v>-15.8002</v>
      </c>
      <c r="EY9" s="135">
        <v>-11.1853</v>
      </c>
      <c r="EZ9" s="135">
        <v>-11.2676</v>
      </c>
      <c r="FA9" s="135">
        <v>11.2011</v>
      </c>
      <c r="FB9" s="135">
        <v>15.0219</v>
      </c>
      <c r="FC9" s="135">
        <v>-31.750299999999999</v>
      </c>
      <c r="FD9" s="135">
        <v>4.5717999999999996</v>
      </c>
      <c r="FE9" s="134"/>
      <c r="FF9" s="135">
        <v>4.3422999999999998</v>
      </c>
      <c r="FG9" s="135">
        <v>0</v>
      </c>
      <c r="FH9" s="135">
        <v>2.5396000000000001</v>
      </c>
      <c r="FI9" s="135">
        <v>0</v>
      </c>
      <c r="FJ9" s="135">
        <v>17.248000000000001</v>
      </c>
      <c r="FK9" s="135">
        <v>17.415500000000002</v>
      </c>
      <c r="FL9" s="135">
        <v>-23.443899999999999</v>
      </c>
      <c r="FM9" s="135">
        <v>21.6252</v>
      </c>
      <c r="FN9" s="135">
        <v>21.412099999999999</v>
      </c>
      <c r="FO9" s="135">
        <v>-7.2573999999999996</v>
      </c>
      <c r="FP9" s="134"/>
      <c r="FQ9" s="135">
        <v>28.0778</v>
      </c>
      <c r="FR9" s="135">
        <v>-19.579999999999998</v>
      </c>
      <c r="FS9" s="135">
        <v>9.5999999999999992E-3</v>
      </c>
      <c r="FT9" s="135">
        <v>0.17419999999999999</v>
      </c>
      <c r="FU9" s="135">
        <v>-0.21</v>
      </c>
      <c r="FV9" s="135">
        <v>0.36</v>
      </c>
      <c r="FW9" s="135">
        <v>-27.206700000000001</v>
      </c>
      <c r="FX9" s="134"/>
      <c r="FY9" s="135">
        <v>1.3280000000000001</v>
      </c>
      <c r="FZ9" s="135">
        <v>0.81799999999999995</v>
      </c>
      <c r="GA9" s="134"/>
      <c r="GB9" s="135">
        <v>7.87</v>
      </c>
      <c r="GC9" s="135">
        <v>-18.212900000000001</v>
      </c>
      <c r="GD9" s="135">
        <v>-8.7304999999999993</v>
      </c>
      <c r="GE9" s="135">
        <v>-1.81</v>
      </c>
      <c r="GF9" s="135">
        <v>23.901199999999999</v>
      </c>
      <c r="GG9" s="134"/>
      <c r="GH9" s="135">
        <v>22.034700000000001</v>
      </c>
      <c r="GI9" s="135">
        <v>-4.7359</v>
      </c>
      <c r="GJ9" s="135">
        <v>-5.2995000000000001</v>
      </c>
      <c r="GK9" s="135">
        <v>2.0274000000000001</v>
      </c>
      <c r="GL9" s="134"/>
      <c r="GM9" s="134"/>
      <c r="GN9" s="135">
        <v>-9.4891000000000005</v>
      </c>
      <c r="GO9" s="135">
        <v>-6.8605999999999998</v>
      </c>
      <c r="GP9" s="135">
        <v>2.4184999999999999</v>
      </c>
      <c r="GQ9" s="135">
        <v>-23.754999999999999</v>
      </c>
      <c r="GR9" s="135">
        <v>5.0644</v>
      </c>
      <c r="GS9" s="135">
        <v>3.6366000000000001</v>
      </c>
      <c r="GT9" s="135">
        <v>81.096199999999996</v>
      </c>
      <c r="GU9" s="135">
        <v>-10.383800000000001</v>
      </c>
      <c r="GV9" s="135">
        <v>-8.6747999999999994</v>
      </c>
      <c r="GW9" s="135">
        <v>-4.0103999999999997</v>
      </c>
      <c r="GX9" s="134"/>
      <c r="GY9" s="135">
        <v>4.1978</v>
      </c>
      <c r="GZ9" s="135">
        <v>4.1459999999999999</v>
      </c>
      <c r="HA9" s="135">
        <v>2.5838000000000001</v>
      </c>
      <c r="HB9" s="135">
        <v>-12.2622</v>
      </c>
      <c r="HC9" s="135">
        <v>-11.824999999999999</v>
      </c>
      <c r="HD9" s="135">
        <v>-6.71</v>
      </c>
      <c r="HE9" s="135">
        <v>0</v>
      </c>
      <c r="HF9" s="135">
        <v>13.325799999999999</v>
      </c>
      <c r="HG9" s="135">
        <v>11.970700000000001</v>
      </c>
      <c r="HH9" s="135">
        <v>119.4627</v>
      </c>
      <c r="HI9" s="135">
        <v>-22.6065</v>
      </c>
      <c r="HJ9" s="135">
        <v>29.141200000000001</v>
      </c>
      <c r="HK9" s="134"/>
      <c r="HL9" s="135">
        <v>8.6603999999999992</v>
      </c>
      <c r="HM9" s="135">
        <v>-9.6212</v>
      </c>
      <c r="HN9" s="135">
        <v>-11.5411</v>
      </c>
      <c r="HO9" s="135">
        <v>22.679099999999998</v>
      </c>
      <c r="HP9" s="134"/>
      <c r="HQ9" s="135">
        <v>-16.0169</v>
      </c>
      <c r="HR9" s="135">
        <v>-15.7697</v>
      </c>
      <c r="HS9" s="135">
        <v>1.8492999999999999</v>
      </c>
      <c r="HT9" s="135">
        <v>2.1678999999999999</v>
      </c>
      <c r="HU9" s="135">
        <v>16.329999999999998</v>
      </c>
      <c r="HV9" s="135">
        <v>16.25</v>
      </c>
      <c r="HW9" s="135">
        <v>-26.1</v>
      </c>
      <c r="HX9" s="135">
        <v>-25.9</v>
      </c>
      <c r="HY9" s="135">
        <v>3.5700000000000003E-2</v>
      </c>
      <c r="HZ9" s="135">
        <v>-10.4</v>
      </c>
      <c r="IA9" s="135">
        <v>54.905099999999997</v>
      </c>
      <c r="IB9" s="135">
        <v>24.336300000000001</v>
      </c>
      <c r="IC9" s="135">
        <v>24.112300000000001</v>
      </c>
      <c r="ID9" s="135">
        <v>-20.8</v>
      </c>
      <c r="IE9" s="135">
        <v>-28.1</v>
      </c>
      <c r="IF9" s="135">
        <v>0.1</v>
      </c>
      <c r="IG9" s="135">
        <v>-0.3</v>
      </c>
      <c r="IH9" s="134"/>
      <c r="II9" s="135">
        <v>-17.741499999999998</v>
      </c>
      <c r="IJ9" s="135">
        <v>-149.48679999999999</v>
      </c>
      <c r="IK9" s="135">
        <v>7.7695999999999996</v>
      </c>
      <c r="IL9" s="135">
        <v>-219.94</v>
      </c>
      <c r="IM9" s="135">
        <v>-9.9473000000000003</v>
      </c>
      <c r="IN9" s="135">
        <v>-27.476099999999999</v>
      </c>
      <c r="IO9" s="135">
        <v>89.086200000000005</v>
      </c>
      <c r="IP9" s="135">
        <v>74.657700000000006</v>
      </c>
      <c r="IQ9" s="135">
        <v>86.929400000000001</v>
      </c>
      <c r="IR9" s="135">
        <v>143.56030000000001</v>
      </c>
      <c r="IS9" s="135">
        <v>24.792999999999999</v>
      </c>
      <c r="IT9" s="135">
        <v>19.195699999999999</v>
      </c>
      <c r="IU9" s="135">
        <v>18.333500000000001</v>
      </c>
      <c r="IV9" s="135">
        <v>20.292200000000001</v>
      </c>
      <c r="IW9" s="135">
        <v>137.94579999999999</v>
      </c>
      <c r="IX9" s="134"/>
      <c r="IY9" s="135">
        <v>34.569699999999997</v>
      </c>
      <c r="IZ9" s="135">
        <v>-30.3276</v>
      </c>
      <c r="JA9" s="135">
        <v>0.2356</v>
      </c>
      <c r="JB9" s="135">
        <v>2.0499999999999998</v>
      </c>
      <c r="JC9" s="135">
        <v>-6</v>
      </c>
      <c r="JD9" s="135">
        <v>-1.823</v>
      </c>
      <c r="JE9" s="135">
        <v>-1.831</v>
      </c>
      <c r="JF9" s="135">
        <v>0.8</v>
      </c>
      <c r="JG9" s="135">
        <v>-0.08</v>
      </c>
      <c r="JH9" s="135">
        <v>-1.0907</v>
      </c>
      <c r="JI9" s="135">
        <v>-5.8578999999999999</v>
      </c>
      <c r="JJ9" s="135">
        <v>4.4265999999999996</v>
      </c>
      <c r="JK9" s="135">
        <v>2.4338000000000002</v>
      </c>
      <c r="JL9" s="135">
        <v>7.7</v>
      </c>
      <c r="JM9" s="135">
        <v>-1.0940000000000001</v>
      </c>
      <c r="JN9" s="135">
        <v>-2.302</v>
      </c>
      <c r="JO9" s="135">
        <v>2.3855</v>
      </c>
      <c r="JP9" s="135">
        <v>2.7063000000000001</v>
      </c>
      <c r="JQ9" s="135">
        <v>3.7774999999999999</v>
      </c>
      <c r="JR9" s="135">
        <v>3.6753</v>
      </c>
      <c r="JS9" s="135">
        <v>3.1863000000000001</v>
      </c>
      <c r="JT9" s="134"/>
      <c r="JU9" s="135">
        <v>13.6</v>
      </c>
      <c r="JV9" s="135">
        <v>13.408799999999999</v>
      </c>
      <c r="JW9" s="134"/>
      <c r="JX9" s="134"/>
      <c r="JY9" s="135">
        <v>-13.9533</v>
      </c>
      <c r="JZ9" s="135">
        <v>-0.81440000000000001</v>
      </c>
      <c r="KA9" s="135">
        <v>-24.45</v>
      </c>
      <c r="KB9" s="135">
        <v>-10.072800000000001</v>
      </c>
      <c r="KC9" s="135">
        <v>-2.3129</v>
      </c>
      <c r="KD9" s="135">
        <v>-28.684200000000001</v>
      </c>
      <c r="KE9" s="135">
        <v>0</v>
      </c>
      <c r="KF9" s="135">
        <v>-3.6</v>
      </c>
      <c r="KG9" s="135">
        <v>-9.4</v>
      </c>
      <c r="KH9" s="135">
        <v>73.837500000000006</v>
      </c>
      <c r="KI9" s="135">
        <v>-159.2518</v>
      </c>
    </row>
    <row r="10" spans="1:295" ht="18" customHeight="1" x14ac:dyDescent="0.3">
      <c r="A10" s="133" t="s">
        <v>60</v>
      </c>
      <c r="B10" s="133" t="s">
        <v>663</v>
      </c>
      <c r="C10" s="137"/>
      <c r="D10" s="138">
        <v>0.1489</v>
      </c>
      <c r="E10" s="138">
        <v>-4.8605</v>
      </c>
      <c r="F10" s="138">
        <v>6.2769000000000004</v>
      </c>
      <c r="G10" s="138">
        <v>4.3150000000000004</v>
      </c>
      <c r="H10" s="137"/>
      <c r="I10" s="138">
        <v>9.2567000000000004</v>
      </c>
      <c r="J10" s="137"/>
      <c r="K10" s="138">
        <v>3.3847</v>
      </c>
      <c r="L10" s="138">
        <v>0.28000000000000003</v>
      </c>
      <c r="M10" s="138">
        <v>1.7052</v>
      </c>
      <c r="N10" s="138">
        <v>-11.1</v>
      </c>
      <c r="O10" s="137"/>
      <c r="P10" s="138">
        <v>0</v>
      </c>
      <c r="Q10" s="137"/>
      <c r="R10" s="137"/>
      <c r="S10" s="138">
        <v>3.6667000000000001</v>
      </c>
      <c r="T10" s="138">
        <v>-5.3120000000000003</v>
      </c>
      <c r="U10" s="138">
        <v>1.9807999999999999</v>
      </c>
      <c r="V10" s="138">
        <v>1.8933</v>
      </c>
      <c r="W10" s="138">
        <v>3.1749000000000001</v>
      </c>
      <c r="X10" s="137"/>
      <c r="Y10" s="137"/>
      <c r="Z10" s="137"/>
      <c r="AA10" s="137"/>
      <c r="AB10" s="138">
        <v>-0.52839999999999998</v>
      </c>
      <c r="AC10" s="137"/>
      <c r="AD10" s="138">
        <v>-0.104</v>
      </c>
      <c r="AE10" s="138">
        <v>2.004</v>
      </c>
      <c r="AF10" s="138">
        <v>-8.8800000000000008</v>
      </c>
      <c r="AG10" s="137"/>
      <c r="AH10" s="138">
        <v>-1.9970000000000001</v>
      </c>
      <c r="AI10" s="138">
        <v>0.22900000000000001</v>
      </c>
      <c r="AJ10" s="137"/>
      <c r="AK10" s="137"/>
      <c r="AL10" s="137"/>
      <c r="AM10" s="138">
        <v>3.42</v>
      </c>
      <c r="AN10" s="137"/>
      <c r="AO10" s="138">
        <v>2.1135000000000002</v>
      </c>
      <c r="AP10" s="138">
        <v>3.9653</v>
      </c>
      <c r="AQ10" s="138">
        <v>8.9666999999999994</v>
      </c>
      <c r="AR10" s="138">
        <v>10.313499999999999</v>
      </c>
      <c r="AS10" s="138">
        <v>-18.003499999999999</v>
      </c>
      <c r="AT10" s="138">
        <v>-20.681699999999999</v>
      </c>
      <c r="AU10" s="138">
        <v>-20.714200000000002</v>
      </c>
      <c r="AV10" s="138">
        <v>13.68</v>
      </c>
      <c r="AW10" s="138">
        <v>14.2684</v>
      </c>
      <c r="AX10" s="138">
        <v>-21.9116</v>
      </c>
      <c r="AY10" s="138">
        <v>-20.835899999999999</v>
      </c>
      <c r="AZ10" s="138">
        <v>30.299199999999999</v>
      </c>
      <c r="BA10" s="138">
        <v>29.057500000000001</v>
      </c>
      <c r="BB10" s="138">
        <v>1.5495000000000001</v>
      </c>
      <c r="BC10" s="138">
        <v>10.6889</v>
      </c>
      <c r="BD10" s="138">
        <v>-5.6</v>
      </c>
      <c r="BE10" s="138">
        <v>-5.6</v>
      </c>
      <c r="BF10" s="138">
        <v>-18.469200000000001</v>
      </c>
      <c r="BG10" s="138">
        <v>-18.215699999999998</v>
      </c>
      <c r="BH10" s="138">
        <v>-2.5131999999999999</v>
      </c>
      <c r="BI10" s="137"/>
      <c r="BJ10" s="138">
        <v>-3.1533000000000002</v>
      </c>
      <c r="BK10" s="138">
        <v>0.5353</v>
      </c>
      <c r="BL10" s="137"/>
      <c r="BM10" s="138">
        <v>-0.2268</v>
      </c>
      <c r="BN10" s="138">
        <v>-130.7413</v>
      </c>
      <c r="BO10" s="138">
        <v>-2.9603000000000002</v>
      </c>
      <c r="BP10" s="138">
        <v>-2.8077000000000001</v>
      </c>
      <c r="BQ10" s="138">
        <v>94.889799999999994</v>
      </c>
      <c r="BR10" s="138">
        <v>-208.2509</v>
      </c>
      <c r="BS10" s="137"/>
      <c r="BT10" s="137"/>
      <c r="BU10" s="137"/>
      <c r="BV10" s="138">
        <v>-2.2852999999999999</v>
      </c>
      <c r="BW10" s="138">
        <v>6.14</v>
      </c>
      <c r="BX10" s="138">
        <v>3.67</v>
      </c>
      <c r="BY10" s="138">
        <v>-19.149999999999999</v>
      </c>
      <c r="BZ10" s="138">
        <v>-5.22</v>
      </c>
      <c r="CA10" s="138">
        <v>-29.4664</v>
      </c>
      <c r="CB10" s="138">
        <v>-29.4664</v>
      </c>
      <c r="CC10" s="138">
        <v>32.566699999999997</v>
      </c>
      <c r="CD10" s="138">
        <v>32.177599999999998</v>
      </c>
      <c r="CE10" s="138">
        <v>53.563099999999999</v>
      </c>
      <c r="CF10" s="138">
        <v>-18.203099999999999</v>
      </c>
      <c r="CG10" s="138">
        <v>-17.767900000000001</v>
      </c>
      <c r="CH10" s="138">
        <v>-3.0569000000000002</v>
      </c>
      <c r="CI10" s="137"/>
      <c r="CJ10" s="137"/>
      <c r="CK10" s="137"/>
      <c r="CL10" s="138">
        <v>-23.4</v>
      </c>
      <c r="CM10" s="138">
        <v>-22.3</v>
      </c>
      <c r="CN10" s="138">
        <v>-0.04</v>
      </c>
      <c r="CO10" s="138">
        <v>2.0430999999999999</v>
      </c>
      <c r="CP10" s="138">
        <v>1.5918000000000001</v>
      </c>
      <c r="CQ10" s="138">
        <v>0</v>
      </c>
      <c r="CR10" s="138">
        <v>37.086399999999998</v>
      </c>
      <c r="CS10" s="138">
        <v>37.065600000000003</v>
      </c>
      <c r="CT10" s="138">
        <v>-27.8032</v>
      </c>
      <c r="CU10" s="138">
        <v>-5.4909999999999997</v>
      </c>
      <c r="CV10" s="138">
        <v>-29.797000000000001</v>
      </c>
      <c r="CW10" s="138">
        <v>2.3460999999999999</v>
      </c>
      <c r="CX10" s="138">
        <v>16.38</v>
      </c>
      <c r="CY10" s="138">
        <v>4.34</v>
      </c>
      <c r="CZ10" s="138">
        <v>2.3485999999999998</v>
      </c>
      <c r="DA10" s="138">
        <v>1.3702000000000001</v>
      </c>
      <c r="DB10" s="138">
        <v>-2.65</v>
      </c>
      <c r="DC10" s="137"/>
      <c r="DD10" s="137"/>
      <c r="DE10" s="137"/>
      <c r="DF10" s="138">
        <v>15.2643</v>
      </c>
      <c r="DG10" s="137"/>
      <c r="DH10" s="138">
        <v>-1.7401</v>
      </c>
      <c r="DI10" s="137"/>
      <c r="DJ10" s="138">
        <v>-4.5</v>
      </c>
      <c r="DK10" s="138">
        <v>-5.4345999999999997</v>
      </c>
      <c r="DL10" s="138">
        <v>-2.2441</v>
      </c>
      <c r="DM10" s="138">
        <v>5.0518000000000001</v>
      </c>
      <c r="DN10" s="138">
        <v>4.2733999999999996</v>
      </c>
      <c r="DO10" s="138">
        <v>-2.0299999999999998</v>
      </c>
      <c r="DP10" s="138">
        <v>-1.88</v>
      </c>
      <c r="DQ10" s="138">
        <v>0.34100000000000003</v>
      </c>
      <c r="DR10" s="138">
        <v>-15.8734</v>
      </c>
      <c r="DS10" s="138">
        <v>-2.58</v>
      </c>
      <c r="DT10" s="138">
        <v>-2.67</v>
      </c>
      <c r="DU10" s="138">
        <v>7.95</v>
      </c>
      <c r="DV10" s="138">
        <v>-5.86</v>
      </c>
      <c r="DW10" s="138">
        <v>-17.127300000000002</v>
      </c>
      <c r="DX10" s="138">
        <v>-8.6364000000000001</v>
      </c>
      <c r="DY10" s="138">
        <v>-39.004800000000003</v>
      </c>
      <c r="DZ10" s="138">
        <v>-38.690899999999999</v>
      </c>
      <c r="EA10" s="138">
        <v>-17.503499999999999</v>
      </c>
      <c r="EB10" s="138">
        <v>-31.6553</v>
      </c>
      <c r="EC10" s="138">
        <v>-38.8992</v>
      </c>
      <c r="ED10" s="138">
        <v>-38.394599999999997</v>
      </c>
      <c r="EE10" s="138">
        <v>-21.9739</v>
      </c>
      <c r="EF10" s="138">
        <v>-24.692799999999998</v>
      </c>
      <c r="EG10" s="138">
        <v>-11.744</v>
      </c>
      <c r="EH10" s="138">
        <v>-182.20920000000001</v>
      </c>
      <c r="EI10" s="138">
        <v>9.2853999999999992</v>
      </c>
      <c r="EJ10" s="137"/>
      <c r="EK10" s="138">
        <v>-6.4359000000000002</v>
      </c>
      <c r="EL10" s="138">
        <v>-6.0019</v>
      </c>
      <c r="EM10" s="138">
        <v>24.945900000000002</v>
      </c>
      <c r="EN10" s="138">
        <v>-8.1671999999999993</v>
      </c>
      <c r="EO10" s="138">
        <v>-8.2698</v>
      </c>
      <c r="EP10" s="138">
        <v>-13.827999999999999</v>
      </c>
      <c r="EQ10" s="138">
        <v>-24.9924</v>
      </c>
      <c r="ER10" s="138">
        <v>-24.8216</v>
      </c>
      <c r="ES10" s="138">
        <v>18.014099999999999</v>
      </c>
      <c r="ET10" s="138">
        <v>6.58</v>
      </c>
      <c r="EU10" s="138">
        <v>-3.54</v>
      </c>
      <c r="EV10" s="138">
        <v>1.5</v>
      </c>
      <c r="EW10" s="138">
        <v>3.0268000000000002</v>
      </c>
      <c r="EX10" s="138">
        <v>-8.1257999999999999</v>
      </c>
      <c r="EY10" s="138">
        <v>-11.8187</v>
      </c>
      <c r="EZ10" s="138">
        <v>-11.925000000000001</v>
      </c>
      <c r="FA10" s="138">
        <v>10.6739</v>
      </c>
      <c r="FB10" s="138">
        <v>19.5671</v>
      </c>
      <c r="FC10" s="138">
        <v>-36.259900000000002</v>
      </c>
      <c r="FD10" s="138">
        <v>5.5434000000000001</v>
      </c>
      <c r="FE10" s="137"/>
      <c r="FF10" s="138">
        <v>5.3620999999999999</v>
      </c>
      <c r="FG10" s="138">
        <v>0</v>
      </c>
      <c r="FH10" s="138">
        <v>0</v>
      </c>
      <c r="FI10" s="137"/>
      <c r="FJ10" s="138">
        <v>16.9131</v>
      </c>
      <c r="FK10" s="138">
        <v>16.9131</v>
      </c>
      <c r="FL10" s="138">
        <v>-24.281199999999998</v>
      </c>
      <c r="FM10" s="138">
        <v>22.3962</v>
      </c>
      <c r="FN10" s="138">
        <v>22.264900000000001</v>
      </c>
      <c r="FO10" s="138">
        <v>-6.9145000000000003</v>
      </c>
      <c r="FP10" s="137"/>
      <c r="FQ10" s="138">
        <v>28.400099999999998</v>
      </c>
      <c r="FR10" s="138">
        <v>-19.36</v>
      </c>
      <c r="FS10" s="138">
        <v>9.5999999999999992E-3</v>
      </c>
      <c r="FT10" s="138">
        <v>0.16589999999999999</v>
      </c>
      <c r="FU10" s="138">
        <v>-0.23</v>
      </c>
      <c r="FV10" s="138">
        <v>0.37</v>
      </c>
      <c r="FW10" s="138">
        <v>-27.253299999999999</v>
      </c>
      <c r="FX10" s="137"/>
      <c r="FY10" s="138">
        <v>1.3660000000000001</v>
      </c>
      <c r="FZ10" s="138">
        <v>0.86899999999999999</v>
      </c>
      <c r="GA10" s="137"/>
      <c r="GB10" s="138">
        <v>7.57</v>
      </c>
      <c r="GC10" s="138">
        <v>-18.908100000000001</v>
      </c>
      <c r="GD10" s="138">
        <v>-9.4501000000000008</v>
      </c>
      <c r="GE10" s="138">
        <v>-2.4</v>
      </c>
      <c r="GF10" s="138">
        <v>23.4831</v>
      </c>
      <c r="GG10" s="137"/>
      <c r="GH10" s="138">
        <v>21.758299999999998</v>
      </c>
      <c r="GI10" s="138">
        <v>-4.6014999999999997</v>
      </c>
      <c r="GJ10" s="138">
        <v>-5.0842999999999998</v>
      </c>
      <c r="GK10" s="138">
        <v>1.9221999999999999</v>
      </c>
      <c r="GL10" s="137"/>
      <c r="GM10" s="137"/>
      <c r="GN10" s="138">
        <v>-9.2681000000000004</v>
      </c>
      <c r="GO10" s="138">
        <v>-7.2163000000000004</v>
      </c>
      <c r="GP10" s="138">
        <v>3.0358000000000001</v>
      </c>
      <c r="GQ10" s="138">
        <v>-23.874400000000001</v>
      </c>
      <c r="GR10" s="138">
        <v>5.2694999999999999</v>
      </c>
      <c r="GS10" s="138">
        <v>5.8475000000000001</v>
      </c>
      <c r="GT10" s="138">
        <v>80.646500000000003</v>
      </c>
      <c r="GU10" s="138">
        <v>-10.7821</v>
      </c>
      <c r="GV10" s="138">
        <v>-8.7936999999999994</v>
      </c>
      <c r="GW10" s="138">
        <v>-3.8355999999999999</v>
      </c>
      <c r="GX10" s="138">
        <v>3.1362000000000001</v>
      </c>
      <c r="GY10" s="138">
        <v>4.1612</v>
      </c>
      <c r="GZ10" s="138">
        <v>4.1380999999999997</v>
      </c>
      <c r="HA10" s="138">
        <v>3</v>
      </c>
      <c r="HB10" s="138">
        <v>-13.119899999999999</v>
      </c>
      <c r="HC10" s="138">
        <v>-11.0817</v>
      </c>
      <c r="HD10" s="138">
        <v>-6.71</v>
      </c>
      <c r="HE10" s="138">
        <v>0</v>
      </c>
      <c r="HF10" s="138">
        <v>15.7758</v>
      </c>
      <c r="HG10" s="138">
        <v>7.9043999999999999</v>
      </c>
      <c r="HH10" s="138">
        <v>117.4492</v>
      </c>
      <c r="HI10" s="138">
        <v>-21.842600000000001</v>
      </c>
      <c r="HJ10" s="138">
        <v>29.982800000000001</v>
      </c>
      <c r="HK10" s="138">
        <v>0</v>
      </c>
      <c r="HL10" s="138">
        <v>8.2051999999999996</v>
      </c>
      <c r="HM10" s="138">
        <v>0</v>
      </c>
      <c r="HN10" s="138">
        <v>0</v>
      </c>
      <c r="HO10" s="137"/>
      <c r="HP10" s="138">
        <v>22.622599999999998</v>
      </c>
      <c r="HQ10" s="138">
        <v>-15.1106</v>
      </c>
      <c r="HR10" s="138">
        <v>-14.456899999999999</v>
      </c>
      <c r="HS10" s="138">
        <v>2.5405000000000002</v>
      </c>
      <c r="HT10" s="138">
        <v>2.0344000000000002</v>
      </c>
      <c r="HU10" s="138">
        <v>17.04</v>
      </c>
      <c r="HV10" s="138">
        <v>16.8</v>
      </c>
      <c r="HW10" s="138">
        <v>-27.4</v>
      </c>
      <c r="HX10" s="138">
        <v>-27.6</v>
      </c>
      <c r="HY10" s="138">
        <v>7.0499999999999993E-2</v>
      </c>
      <c r="HZ10" s="138">
        <v>-10.8</v>
      </c>
      <c r="IA10" s="138">
        <v>60.180500000000002</v>
      </c>
      <c r="IB10" s="138">
        <v>23.709299999999999</v>
      </c>
      <c r="IC10" s="138">
        <v>23.618300000000001</v>
      </c>
      <c r="ID10" s="137"/>
      <c r="IE10" s="138">
        <v>-28.2</v>
      </c>
      <c r="IF10" s="138">
        <v>0</v>
      </c>
      <c r="IG10" s="138">
        <v>-0.5</v>
      </c>
      <c r="IH10" s="137"/>
      <c r="II10" s="138">
        <v>-17.733000000000001</v>
      </c>
      <c r="IJ10" s="138">
        <v>-151.28809999999999</v>
      </c>
      <c r="IK10" s="138">
        <v>9.2692999999999994</v>
      </c>
      <c r="IL10" s="138">
        <v>-219.2988</v>
      </c>
      <c r="IM10" s="138">
        <v>-10.924099999999999</v>
      </c>
      <c r="IN10" s="138">
        <v>-27.716899999999999</v>
      </c>
      <c r="IO10" s="138">
        <v>87.617800000000003</v>
      </c>
      <c r="IP10" s="138">
        <v>79.127600000000001</v>
      </c>
      <c r="IQ10" s="138">
        <v>90.921999999999997</v>
      </c>
      <c r="IR10" s="138">
        <v>143.5471</v>
      </c>
      <c r="IS10" s="138">
        <v>20.793299999999999</v>
      </c>
      <c r="IT10" s="138">
        <v>17.386800000000001</v>
      </c>
      <c r="IU10" s="138">
        <v>17.542999999999999</v>
      </c>
      <c r="IV10" s="138">
        <v>14.998799999999999</v>
      </c>
      <c r="IW10" s="138">
        <v>136.82429999999999</v>
      </c>
      <c r="IX10" s="137"/>
      <c r="IY10" s="138">
        <v>31.664000000000001</v>
      </c>
      <c r="IZ10" s="138">
        <v>-26.782900000000001</v>
      </c>
      <c r="JA10" s="138">
        <v>0.3992</v>
      </c>
      <c r="JB10" s="138">
        <v>2.278</v>
      </c>
      <c r="JC10" s="138">
        <v>-6.8</v>
      </c>
      <c r="JD10" s="138">
        <v>-1.8720000000000001</v>
      </c>
      <c r="JE10" s="138">
        <v>-1.8779999999999999</v>
      </c>
      <c r="JF10" s="138">
        <v>1.6</v>
      </c>
      <c r="JG10" s="138">
        <v>-0.16</v>
      </c>
      <c r="JH10" s="138">
        <v>-1.2284999999999999</v>
      </c>
      <c r="JI10" s="138">
        <v>-5.7115</v>
      </c>
      <c r="JJ10" s="138">
        <v>3.9567000000000001</v>
      </c>
      <c r="JK10" s="138">
        <v>2.3757999999999999</v>
      </c>
      <c r="JL10" s="138">
        <v>8</v>
      </c>
      <c r="JM10" s="138">
        <v>-2.9449999999999998</v>
      </c>
      <c r="JN10" s="138">
        <v>-2.7229999999999999</v>
      </c>
      <c r="JO10" s="137"/>
      <c r="JP10" s="137"/>
      <c r="JQ10" s="138">
        <v>4.4218999999999999</v>
      </c>
      <c r="JR10" s="138">
        <v>3.7768000000000002</v>
      </c>
      <c r="JS10" s="138">
        <v>3.4714999999999998</v>
      </c>
      <c r="JT10" s="137"/>
      <c r="JU10" s="138">
        <v>15.8</v>
      </c>
      <c r="JV10" s="138">
        <v>13.776199999999999</v>
      </c>
      <c r="JW10" s="138">
        <v>1.01</v>
      </c>
      <c r="JX10" s="137"/>
      <c r="JY10" s="138">
        <v>-12.881600000000001</v>
      </c>
      <c r="JZ10" s="138">
        <v>-0.61809999999999998</v>
      </c>
      <c r="KA10" s="138">
        <v>-25.003900000000002</v>
      </c>
      <c r="KB10" s="138">
        <v>-9.0874000000000006</v>
      </c>
      <c r="KC10" s="138">
        <v>-2.7170999999999998</v>
      </c>
      <c r="KD10" s="138">
        <v>-28.826799999999999</v>
      </c>
      <c r="KE10" s="138">
        <v>0</v>
      </c>
      <c r="KF10" s="138">
        <v>-5.5</v>
      </c>
      <c r="KG10" s="138">
        <v>-9.1</v>
      </c>
      <c r="KH10" s="138">
        <v>74.046099999999996</v>
      </c>
      <c r="KI10" s="138">
        <v>-156.85380000000001</v>
      </c>
    </row>
    <row r="11" spans="1:295" ht="18" customHeight="1" x14ac:dyDescent="0.3">
      <c r="A11" s="133" t="s">
        <v>60</v>
      </c>
      <c r="B11" s="133" t="s">
        <v>664</v>
      </c>
      <c r="C11" s="137"/>
      <c r="D11" s="138">
        <v>-2.3099999999999999E-2</v>
      </c>
      <c r="E11" s="138">
        <v>-4.6894</v>
      </c>
      <c r="F11" s="138">
        <v>7.7971000000000004</v>
      </c>
      <c r="G11" s="138">
        <v>4.2519</v>
      </c>
      <c r="H11" s="137"/>
      <c r="I11" s="138">
        <v>9.2952999999999992</v>
      </c>
      <c r="J11" s="137"/>
      <c r="K11" s="138">
        <v>3.1031</v>
      </c>
      <c r="L11" s="138">
        <v>0.21299999999999999</v>
      </c>
      <c r="M11" s="138">
        <v>1.7107000000000001</v>
      </c>
      <c r="N11" s="138">
        <v>-8.8800000000000008</v>
      </c>
      <c r="O11" s="138">
        <v>-24.2</v>
      </c>
      <c r="P11" s="138">
        <v>0</v>
      </c>
      <c r="Q11" s="137"/>
      <c r="R11" s="138">
        <v>-17.600000000000001</v>
      </c>
      <c r="S11" s="138">
        <v>3.6783999999999999</v>
      </c>
      <c r="T11" s="138">
        <v>-4.9139999999999997</v>
      </c>
      <c r="U11" s="138">
        <v>2.0181</v>
      </c>
      <c r="V11" s="138">
        <v>1.6123000000000001</v>
      </c>
      <c r="W11" s="138">
        <v>3.3761999999999999</v>
      </c>
      <c r="X11" s="137"/>
      <c r="Y11" s="137"/>
      <c r="Z11" s="137"/>
      <c r="AA11" s="137"/>
      <c r="AB11" s="138">
        <v>-0.5383</v>
      </c>
      <c r="AC11" s="138">
        <v>0</v>
      </c>
      <c r="AD11" s="138">
        <v>-0.113</v>
      </c>
      <c r="AE11" s="138">
        <v>1.8959999999999999</v>
      </c>
      <c r="AF11" s="138">
        <v>-8.8800000000000008</v>
      </c>
      <c r="AG11" s="138">
        <v>-8.8000000000000007</v>
      </c>
      <c r="AH11" s="138">
        <v>-2.129</v>
      </c>
      <c r="AI11" s="138">
        <v>0.22800000000000001</v>
      </c>
      <c r="AJ11" s="137"/>
      <c r="AK11" s="138">
        <v>0</v>
      </c>
      <c r="AL11" s="138">
        <v>-10</v>
      </c>
      <c r="AM11" s="138">
        <v>4.71</v>
      </c>
      <c r="AN11" s="138">
        <v>0</v>
      </c>
      <c r="AO11" s="138">
        <v>1.9856</v>
      </c>
      <c r="AP11" s="138">
        <v>3.8207</v>
      </c>
      <c r="AQ11" s="138">
        <v>8.6898999999999997</v>
      </c>
      <c r="AR11" s="138">
        <v>10.567299999999999</v>
      </c>
      <c r="AS11" s="138">
        <v>-18.567699999999999</v>
      </c>
      <c r="AT11" s="138">
        <v>-21.194400000000002</v>
      </c>
      <c r="AU11" s="138">
        <v>-20.982700000000001</v>
      </c>
      <c r="AV11" s="138">
        <v>9.5855999999999995</v>
      </c>
      <c r="AW11" s="138">
        <v>12.706899999999999</v>
      </c>
      <c r="AX11" s="138">
        <v>-22.146899999999999</v>
      </c>
      <c r="AY11" s="138">
        <v>-20.706600000000002</v>
      </c>
      <c r="AZ11" s="138">
        <v>25.107500000000002</v>
      </c>
      <c r="BA11" s="138">
        <v>26.903700000000001</v>
      </c>
      <c r="BB11" s="138">
        <v>1.7884</v>
      </c>
      <c r="BC11" s="138">
        <v>11.5609</v>
      </c>
      <c r="BD11" s="138">
        <v>-5.5</v>
      </c>
      <c r="BE11" s="138">
        <v>-5.4</v>
      </c>
      <c r="BF11" s="138">
        <v>-14.863799999999999</v>
      </c>
      <c r="BG11" s="138">
        <v>-18.5946</v>
      </c>
      <c r="BH11" s="138">
        <v>-2.4729000000000001</v>
      </c>
      <c r="BI11" s="137"/>
      <c r="BJ11" s="138">
        <v>-4.0814000000000004</v>
      </c>
      <c r="BK11" s="138">
        <v>-0.47139999999999999</v>
      </c>
      <c r="BL11" s="137"/>
      <c r="BM11" s="138">
        <v>-0.39369999999999999</v>
      </c>
      <c r="BN11" s="138">
        <v>-132.75550000000001</v>
      </c>
      <c r="BO11" s="138">
        <v>-5.1881000000000004</v>
      </c>
      <c r="BP11" s="138">
        <v>-5.3102</v>
      </c>
      <c r="BQ11" s="138">
        <v>97.209400000000002</v>
      </c>
      <c r="BR11" s="138">
        <v>-214.61330000000001</v>
      </c>
      <c r="BS11" s="137"/>
      <c r="BT11" s="137"/>
      <c r="BU11" s="137"/>
      <c r="BV11" s="137"/>
      <c r="BW11" s="138">
        <v>6.59</v>
      </c>
      <c r="BX11" s="138">
        <v>4.09</v>
      </c>
      <c r="BY11" s="138">
        <v>-18.989999999999998</v>
      </c>
      <c r="BZ11" s="138">
        <v>-5</v>
      </c>
      <c r="CA11" s="138">
        <v>-29.868200000000002</v>
      </c>
      <c r="CB11" s="138">
        <v>-30.270099999999999</v>
      </c>
      <c r="CC11" s="138">
        <v>32.337800000000001</v>
      </c>
      <c r="CD11" s="138">
        <v>32.137300000000003</v>
      </c>
      <c r="CE11" s="138">
        <v>50.898000000000003</v>
      </c>
      <c r="CF11" s="138">
        <v>-16.509499999999999</v>
      </c>
      <c r="CG11" s="138">
        <v>-16.445499999999999</v>
      </c>
      <c r="CH11" s="138">
        <v>-4.2720000000000002</v>
      </c>
      <c r="CI11" s="137"/>
      <c r="CJ11" s="137"/>
      <c r="CK11" s="137"/>
      <c r="CL11" s="138">
        <v>-24.4</v>
      </c>
      <c r="CM11" s="138">
        <v>-23.1</v>
      </c>
      <c r="CN11" s="138">
        <v>-0.04</v>
      </c>
      <c r="CO11" s="138">
        <v>2.3239000000000001</v>
      </c>
      <c r="CP11" s="138">
        <v>2.5308000000000002</v>
      </c>
      <c r="CQ11" s="138">
        <v>0</v>
      </c>
      <c r="CR11" s="138">
        <v>38.7149</v>
      </c>
      <c r="CS11" s="138">
        <v>39.292999999999999</v>
      </c>
      <c r="CT11" s="138">
        <v>-27.875800000000002</v>
      </c>
      <c r="CU11" s="138">
        <v>-6.62</v>
      </c>
      <c r="CV11" s="138">
        <v>-30.432600000000001</v>
      </c>
      <c r="CW11" s="138">
        <v>2.6892999999999998</v>
      </c>
      <c r="CX11" s="138">
        <v>16.09</v>
      </c>
      <c r="CY11" s="138">
        <v>4.25</v>
      </c>
      <c r="CZ11" s="138">
        <v>2.5049000000000001</v>
      </c>
      <c r="DA11" s="138">
        <v>1.5656000000000001</v>
      </c>
      <c r="DB11" s="138">
        <v>-2.73</v>
      </c>
      <c r="DC11" s="137"/>
      <c r="DD11" s="137"/>
      <c r="DE11" s="137"/>
      <c r="DF11" s="138">
        <v>14.8375</v>
      </c>
      <c r="DG11" s="137"/>
      <c r="DH11" s="138">
        <v>-1.5613999999999999</v>
      </c>
      <c r="DI11" s="137"/>
      <c r="DJ11" s="137"/>
      <c r="DK11" s="138">
        <v>-5.0255999999999998</v>
      </c>
      <c r="DL11" s="138">
        <v>-2.4310999999999998</v>
      </c>
      <c r="DM11" s="138">
        <v>4.2632000000000003</v>
      </c>
      <c r="DN11" s="138">
        <v>3.7166999999999999</v>
      </c>
      <c r="DO11" s="138">
        <v>-2.13</v>
      </c>
      <c r="DP11" s="138">
        <v>-2.11</v>
      </c>
      <c r="DQ11" s="138">
        <v>0.94550000000000001</v>
      </c>
      <c r="DR11" s="138">
        <v>-15.0359</v>
      </c>
      <c r="DS11" s="138">
        <v>-2.68</v>
      </c>
      <c r="DT11" s="138">
        <v>-2.77</v>
      </c>
      <c r="DU11" s="138">
        <v>7.5</v>
      </c>
      <c r="DV11" s="138">
        <v>-2.98</v>
      </c>
      <c r="DW11" s="138">
        <v>-17</v>
      </c>
      <c r="DX11" s="138">
        <v>-8.3727</v>
      </c>
      <c r="DY11" s="138">
        <v>-39.2926</v>
      </c>
      <c r="DZ11" s="138">
        <v>-38.700000000000003</v>
      </c>
      <c r="EA11" s="138">
        <v>-17.723700000000001</v>
      </c>
      <c r="EB11" s="138">
        <v>-31.6815</v>
      </c>
      <c r="EC11" s="138">
        <v>-38.411900000000003</v>
      </c>
      <c r="ED11" s="138">
        <v>-38.990400000000001</v>
      </c>
      <c r="EE11" s="138">
        <v>-12.262</v>
      </c>
      <c r="EF11" s="138">
        <v>-14.9215</v>
      </c>
      <c r="EG11" s="138">
        <v>-11.904</v>
      </c>
      <c r="EH11" s="138">
        <v>-184.47280000000001</v>
      </c>
      <c r="EI11" s="138">
        <v>21.057200000000002</v>
      </c>
      <c r="EJ11" s="137"/>
      <c r="EK11" s="138">
        <v>-5.4970999999999997</v>
      </c>
      <c r="EL11" s="138">
        <v>-5.2355</v>
      </c>
      <c r="EM11" s="138">
        <v>20.950700000000001</v>
      </c>
      <c r="EN11" s="138">
        <v>-14.1599</v>
      </c>
      <c r="EO11" s="138">
        <v>-14.541399999999999</v>
      </c>
      <c r="EP11" s="138">
        <v>11.792</v>
      </c>
      <c r="EQ11" s="138">
        <v>-28.032299999999999</v>
      </c>
      <c r="ER11" s="138">
        <v>-28.594100000000001</v>
      </c>
      <c r="ES11" s="138">
        <v>15.1226</v>
      </c>
      <c r="ET11" s="138">
        <v>-10.36</v>
      </c>
      <c r="EU11" s="138">
        <v>-5.16</v>
      </c>
      <c r="EV11" s="138">
        <v>2.6</v>
      </c>
      <c r="EW11" s="138">
        <v>3.0007000000000001</v>
      </c>
      <c r="EX11" s="138">
        <v>-19.685700000000001</v>
      </c>
      <c r="EY11" s="138">
        <v>-12.5426</v>
      </c>
      <c r="EZ11" s="138">
        <v>-12.7287</v>
      </c>
      <c r="FA11" s="138">
        <v>11.2195</v>
      </c>
      <c r="FB11" s="138">
        <v>13.3474</v>
      </c>
      <c r="FC11" s="138">
        <v>-31.6692</v>
      </c>
      <c r="FD11" s="138">
        <v>5.9176000000000002</v>
      </c>
      <c r="FE11" s="137"/>
      <c r="FF11" s="138">
        <v>5.6519000000000004</v>
      </c>
      <c r="FG11" s="138">
        <v>0</v>
      </c>
      <c r="FH11" s="138">
        <v>0</v>
      </c>
      <c r="FI11" s="138">
        <v>0</v>
      </c>
      <c r="FJ11" s="138">
        <v>17.080500000000001</v>
      </c>
      <c r="FK11" s="138">
        <v>16.7456</v>
      </c>
      <c r="FL11" s="138">
        <v>-23.109000000000002</v>
      </c>
      <c r="FM11" s="138">
        <v>22.885000000000002</v>
      </c>
      <c r="FN11" s="138">
        <v>22.8886</v>
      </c>
      <c r="FO11" s="138">
        <v>-6.7723000000000004</v>
      </c>
      <c r="FP11" s="137"/>
      <c r="FQ11" s="138">
        <v>27.096399999999999</v>
      </c>
      <c r="FR11" s="138">
        <v>-20.22</v>
      </c>
      <c r="FS11" s="138">
        <v>8.8300000000000003E-2</v>
      </c>
      <c r="FT11" s="138">
        <v>0.19159999999999999</v>
      </c>
      <c r="FU11" s="138">
        <v>-0.23</v>
      </c>
      <c r="FV11" s="138">
        <v>1.33</v>
      </c>
      <c r="FW11" s="138">
        <v>-26.7593</v>
      </c>
      <c r="FX11" s="137"/>
      <c r="FY11" s="138">
        <v>1.379</v>
      </c>
      <c r="FZ11" s="138">
        <v>0.76400000000000001</v>
      </c>
      <c r="GA11" s="137"/>
      <c r="GB11" s="138">
        <v>6.82</v>
      </c>
      <c r="GC11" s="138">
        <v>-18.415500000000002</v>
      </c>
      <c r="GD11" s="138">
        <v>-9.6729000000000003</v>
      </c>
      <c r="GE11" s="138">
        <v>-2.69</v>
      </c>
      <c r="GF11" s="138">
        <v>22.8413</v>
      </c>
      <c r="GG11" s="137"/>
      <c r="GH11" s="138">
        <v>21.201599999999999</v>
      </c>
      <c r="GI11" s="138">
        <v>-4.5265000000000004</v>
      </c>
      <c r="GJ11" s="138">
        <v>-4.9001999999999999</v>
      </c>
      <c r="GK11" s="138">
        <v>1.9142999999999999</v>
      </c>
      <c r="GL11" s="137"/>
      <c r="GM11" s="137"/>
      <c r="GN11" s="137"/>
      <c r="GO11" s="138">
        <v>-7.2331000000000003</v>
      </c>
      <c r="GP11" s="138">
        <v>2.5937999999999999</v>
      </c>
      <c r="GQ11" s="138">
        <v>-23.686800000000002</v>
      </c>
      <c r="GR11" s="138">
        <v>4.9099000000000004</v>
      </c>
      <c r="GS11" s="138">
        <v>4.1821000000000002</v>
      </c>
      <c r="GT11" s="138">
        <v>76.815200000000004</v>
      </c>
      <c r="GU11" s="138">
        <v>-10.992599999999999</v>
      </c>
      <c r="GV11" s="138">
        <v>-8.7494999999999994</v>
      </c>
      <c r="GW11" s="138">
        <v>-3.9588000000000001</v>
      </c>
      <c r="GX11" s="138">
        <v>3.5135000000000001</v>
      </c>
      <c r="GY11" s="138">
        <v>4.1539000000000001</v>
      </c>
      <c r="GZ11" s="138">
        <v>4.0510999999999999</v>
      </c>
      <c r="HA11" s="138">
        <v>2.9144000000000001</v>
      </c>
      <c r="HB11" s="138">
        <v>-12.729699999999999</v>
      </c>
      <c r="HC11" s="138">
        <v>-11.3109</v>
      </c>
      <c r="HD11" s="138">
        <v>-4.1900000000000004</v>
      </c>
      <c r="HE11" s="138">
        <v>-3.9613</v>
      </c>
      <c r="HF11" s="138">
        <v>0</v>
      </c>
      <c r="HG11" s="138">
        <v>15.6173</v>
      </c>
      <c r="HH11" s="138">
        <v>123.3601</v>
      </c>
      <c r="HI11" s="138">
        <v>-22.487300000000001</v>
      </c>
      <c r="HJ11" s="138">
        <v>29.3643</v>
      </c>
      <c r="HK11" s="137"/>
      <c r="HL11" s="138">
        <v>8.9382000000000001</v>
      </c>
      <c r="HM11" s="138">
        <v>0</v>
      </c>
      <c r="HN11" s="138">
        <v>0</v>
      </c>
      <c r="HO11" s="137"/>
      <c r="HP11" s="137"/>
      <c r="HQ11" s="138">
        <v>-15.116</v>
      </c>
      <c r="HR11" s="138">
        <v>-14.462300000000001</v>
      </c>
      <c r="HS11" s="138">
        <v>1.8231999999999999</v>
      </c>
      <c r="HT11" s="138">
        <v>2.1343000000000001</v>
      </c>
      <c r="HU11" s="138">
        <v>16.18</v>
      </c>
      <c r="HV11" s="138">
        <v>16.149999999999999</v>
      </c>
      <c r="HW11" s="138">
        <v>-24.3</v>
      </c>
      <c r="HX11" s="138">
        <v>-24.8</v>
      </c>
      <c r="HY11" s="138">
        <v>3.5700000000000003E-2</v>
      </c>
      <c r="HZ11" s="138">
        <v>-10.56</v>
      </c>
      <c r="IA11" s="138">
        <v>58.9542</v>
      </c>
      <c r="IB11" s="138">
        <v>24.078800000000001</v>
      </c>
      <c r="IC11" s="138">
        <v>23.979900000000001</v>
      </c>
      <c r="ID11" s="138">
        <v>-20.399999999999999</v>
      </c>
      <c r="IE11" s="138">
        <v>-27.8</v>
      </c>
      <c r="IF11" s="138">
        <v>-1.1000000000000001</v>
      </c>
      <c r="IG11" s="138">
        <v>-1.7</v>
      </c>
      <c r="IH11" s="138">
        <v>-17.810500000000001</v>
      </c>
      <c r="II11" s="138">
        <v>-17.736599999999999</v>
      </c>
      <c r="IJ11" s="138">
        <v>-157.3313</v>
      </c>
      <c r="IK11" s="138">
        <v>14.944800000000001</v>
      </c>
      <c r="IL11" s="138">
        <v>-220.3092</v>
      </c>
      <c r="IM11" s="138">
        <v>-11.8398</v>
      </c>
      <c r="IN11" s="138">
        <v>-29.4621</v>
      </c>
      <c r="IO11" s="138">
        <v>90.731899999999996</v>
      </c>
      <c r="IP11" s="138">
        <v>71.3142</v>
      </c>
      <c r="IQ11" s="138">
        <v>88.124300000000005</v>
      </c>
      <c r="IR11" s="138">
        <v>145.17259999999999</v>
      </c>
      <c r="IS11" s="138">
        <v>27.707599999999999</v>
      </c>
      <c r="IT11" s="138">
        <v>19.3215</v>
      </c>
      <c r="IU11" s="138">
        <v>18.829599999999999</v>
      </c>
      <c r="IV11" s="138">
        <v>23.040400000000002</v>
      </c>
      <c r="IW11" s="138">
        <v>144.6454</v>
      </c>
      <c r="IX11" s="137"/>
      <c r="IY11" s="138">
        <v>37.4328</v>
      </c>
      <c r="IZ11" s="138">
        <v>-29.758299999999998</v>
      </c>
      <c r="JA11" s="138">
        <v>0.2112</v>
      </c>
      <c r="JB11" s="138">
        <v>1.9359999999999999</v>
      </c>
      <c r="JC11" s="138">
        <v>-6.4</v>
      </c>
      <c r="JD11" s="138">
        <v>-1.8140000000000001</v>
      </c>
      <c r="JE11" s="138">
        <v>-1.8220000000000001</v>
      </c>
      <c r="JF11" s="138">
        <v>1.44</v>
      </c>
      <c r="JG11" s="138">
        <v>0.16</v>
      </c>
      <c r="JH11" s="138">
        <v>-1.4246000000000001</v>
      </c>
      <c r="JI11" s="138">
        <v>-6.5019</v>
      </c>
      <c r="JJ11" s="138">
        <v>3.8407</v>
      </c>
      <c r="JK11" s="138">
        <v>2.7848000000000002</v>
      </c>
      <c r="JL11" s="138">
        <v>8.6999999999999993</v>
      </c>
      <c r="JM11" s="138">
        <v>4.1000000000000002E-2</v>
      </c>
      <c r="JN11" s="138">
        <v>-1.335</v>
      </c>
      <c r="JO11" s="138">
        <v>2.1562000000000001</v>
      </c>
      <c r="JP11" s="138">
        <v>2.4262000000000001</v>
      </c>
      <c r="JQ11" s="138">
        <v>4.2747000000000002</v>
      </c>
      <c r="JR11" s="138">
        <v>4.1783999999999999</v>
      </c>
      <c r="JS11" s="138">
        <v>3.6581999999999999</v>
      </c>
      <c r="JT11" s="137"/>
      <c r="JU11" s="138">
        <v>13.2</v>
      </c>
      <c r="JV11" s="138">
        <v>12.761799999999999</v>
      </c>
      <c r="JW11" s="137"/>
      <c r="JX11" s="137"/>
      <c r="JY11" s="138">
        <v>-14.205299999999999</v>
      </c>
      <c r="JZ11" s="138">
        <v>-0.51480000000000004</v>
      </c>
      <c r="KA11" s="138">
        <v>-24.157699999999998</v>
      </c>
      <c r="KB11" s="138">
        <v>-10.0038</v>
      </c>
      <c r="KC11" s="138">
        <v>-2.1619999999999999</v>
      </c>
      <c r="KD11" s="138">
        <v>-28.514900000000001</v>
      </c>
      <c r="KE11" s="138">
        <v>0</v>
      </c>
      <c r="KF11" s="138">
        <v>-4.0999999999999996</v>
      </c>
      <c r="KG11" s="138">
        <v>-10.8</v>
      </c>
      <c r="KH11" s="138">
        <v>72.076999999999998</v>
      </c>
      <c r="KI11" s="138">
        <v>-158.81620000000001</v>
      </c>
    </row>
    <row r="12" spans="1:295" ht="18" customHeight="1" x14ac:dyDescent="0.3">
      <c r="A12" s="133" t="s">
        <v>60</v>
      </c>
      <c r="B12" s="133" t="s">
        <v>665</v>
      </c>
      <c r="C12" s="137"/>
      <c r="D12" s="138">
        <v>-0.03</v>
      </c>
      <c r="E12" s="138">
        <v>-4.6161000000000003</v>
      </c>
      <c r="F12" s="138">
        <v>7.5422000000000002</v>
      </c>
      <c r="G12" s="138">
        <v>4.1356999999999999</v>
      </c>
      <c r="H12" s="137"/>
      <c r="I12" s="138">
        <v>9.4366000000000003</v>
      </c>
      <c r="J12" s="137"/>
      <c r="K12" s="138">
        <v>2.6616</v>
      </c>
      <c r="L12" s="138">
        <v>4.7E-2</v>
      </c>
      <c r="M12" s="138">
        <v>1.4538</v>
      </c>
      <c r="N12" s="138">
        <v>-8.8800000000000008</v>
      </c>
      <c r="O12" s="137"/>
      <c r="P12" s="137"/>
      <c r="Q12" s="137"/>
      <c r="R12" s="138">
        <v>-17.600000000000001</v>
      </c>
      <c r="S12" s="138">
        <v>3.698</v>
      </c>
      <c r="T12" s="138">
        <v>-4.4878</v>
      </c>
      <c r="U12" s="138">
        <v>2.2599999999999998</v>
      </c>
      <c r="V12" s="138">
        <v>2.0131000000000001</v>
      </c>
      <c r="W12" s="138">
        <v>3.2414999999999998</v>
      </c>
      <c r="X12" s="137"/>
      <c r="Y12" s="137"/>
      <c r="Z12" s="137"/>
      <c r="AA12" s="137"/>
      <c r="AB12" s="138">
        <v>-0.69440000000000002</v>
      </c>
      <c r="AC12" s="137"/>
      <c r="AD12" s="138">
        <v>-0.154</v>
      </c>
      <c r="AE12" s="138">
        <v>2.2949999999999999</v>
      </c>
      <c r="AF12" s="138">
        <v>-8.8800000000000008</v>
      </c>
      <c r="AG12" s="138">
        <v>-8.8000000000000007</v>
      </c>
      <c r="AH12" s="138">
        <v>-2.0259999999999998</v>
      </c>
      <c r="AI12" s="138">
        <v>0.22900000000000001</v>
      </c>
      <c r="AJ12" s="137"/>
      <c r="AK12" s="137"/>
      <c r="AL12" s="137"/>
      <c r="AM12" s="138">
        <v>4.24</v>
      </c>
      <c r="AN12" s="137"/>
      <c r="AO12" s="138">
        <v>2.0608</v>
      </c>
      <c r="AP12" s="138">
        <v>3.9714999999999998</v>
      </c>
      <c r="AQ12" s="138">
        <v>8.7543000000000006</v>
      </c>
      <c r="AR12" s="138">
        <v>9.4715000000000007</v>
      </c>
      <c r="AS12" s="138">
        <v>-17.026900000000001</v>
      </c>
      <c r="AT12" s="138">
        <v>-21.108799999999999</v>
      </c>
      <c r="AU12" s="138">
        <v>-20.948599999999999</v>
      </c>
      <c r="AV12" s="138">
        <v>14.098699999999999</v>
      </c>
      <c r="AW12" s="138">
        <v>10.1172</v>
      </c>
      <c r="AX12" s="138">
        <v>-21.675699999999999</v>
      </c>
      <c r="AY12" s="138">
        <v>-21.1706</v>
      </c>
      <c r="AZ12" s="138">
        <v>26.776499999999999</v>
      </c>
      <c r="BA12" s="138">
        <v>31.142399999999999</v>
      </c>
      <c r="BB12" s="138">
        <v>-7.1454000000000004</v>
      </c>
      <c r="BC12" s="138">
        <v>11.5663</v>
      </c>
      <c r="BD12" s="138">
        <v>-5.5</v>
      </c>
      <c r="BE12" s="138">
        <v>-5.5</v>
      </c>
      <c r="BF12" s="138">
        <v>-17.963200000000001</v>
      </c>
      <c r="BG12" s="138">
        <v>-16.564499999999999</v>
      </c>
      <c r="BH12" s="138">
        <v>-2.4666000000000001</v>
      </c>
      <c r="BI12" s="137"/>
      <c r="BJ12" s="138">
        <v>-5.1471</v>
      </c>
      <c r="BK12" s="138">
        <v>-0.43219999999999997</v>
      </c>
      <c r="BL12" s="137"/>
      <c r="BM12" s="137"/>
      <c r="BN12" s="138">
        <v>-138.61500000000001</v>
      </c>
      <c r="BO12" s="138">
        <v>-7.2938999999999998</v>
      </c>
      <c r="BP12" s="138">
        <v>-7.2023999999999999</v>
      </c>
      <c r="BQ12" s="138">
        <v>104.6097</v>
      </c>
      <c r="BR12" s="138">
        <v>-219.0093</v>
      </c>
      <c r="BS12" s="137"/>
      <c r="BT12" s="137"/>
      <c r="BU12" s="137"/>
      <c r="BV12" s="137"/>
      <c r="BW12" s="138">
        <v>6.46</v>
      </c>
      <c r="BX12" s="138">
        <v>4.29</v>
      </c>
      <c r="BY12" s="138">
        <v>-19.329999999999998</v>
      </c>
      <c r="BZ12" s="138">
        <v>-5.81</v>
      </c>
      <c r="CA12" s="138">
        <v>-28.796600000000002</v>
      </c>
      <c r="CB12" s="138">
        <v>-28.930499999999999</v>
      </c>
      <c r="CC12" s="138">
        <v>32.248899999999999</v>
      </c>
      <c r="CD12" s="138">
        <v>31.805800000000001</v>
      </c>
      <c r="CE12" s="138">
        <v>45.029499999999999</v>
      </c>
      <c r="CF12" s="138">
        <v>-17.616399999999999</v>
      </c>
      <c r="CG12" s="138">
        <v>-17.294899999999998</v>
      </c>
      <c r="CH12" s="138">
        <v>-5.0540000000000003</v>
      </c>
      <c r="CI12" s="137"/>
      <c r="CJ12" s="137"/>
      <c r="CK12" s="137"/>
      <c r="CL12" s="138">
        <v>-25.7</v>
      </c>
      <c r="CM12" s="138">
        <v>-24.1</v>
      </c>
      <c r="CN12" s="138">
        <v>0.02</v>
      </c>
      <c r="CO12" s="138">
        <v>0</v>
      </c>
      <c r="CP12" s="138">
        <v>0</v>
      </c>
      <c r="CQ12" s="138">
        <v>0</v>
      </c>
      <c r="CR12" s="138">
        <v>41.389499999999998</v>
      </c>
      <c r="CS12" s="138">
        <v>41.68</v>
      </c>
      <c r="CT12" s="138">
        <v>-27.917899999999999</v>
      </c>
      <c r="CU12" s="138">
        <v>-9.5760000000000005</v>
      </c>
      <c r="CV12" s="138">
        <v>-30.731200000000001</v>
      </c>
      <c r="CW12" s="138">
        <v>2.6736</v>
      </c>
      <c r="CX12" s="138">
        <v>15.77</v>
      </c>
      <c r="CY12" s="138">
        <v>4.0999999999999996</v>
      </c>
      <c r="CZ12" s="138">
        <v>2.1924000000000001</v>
      </c>
      <c r="DA12" s="138">
        <v>1.2726</v>
      </c>
      <c r="DB12" s="138">
        <v>-2.65</v>
      </c>
      <c r="DC12" s="137"/>
      <c r="DD12" s="137"/>
      <c r="DE12" s="137"/>
      <c r="DF12" s="138">
        <v>15.526400000000001</v>
      </c>
      <c r="DG12" s="137"/>
      <c r="DH12" s="138">
        <v>-1.5998000000000001</v>
      </c>
      <c r="DI12" s="137"/>
      <c r="DJ12" s="137"/>
      <c r="DK12" s="138">
        <v>-4.3273999999999999</v>
      </c>
      <c r="DL12" s="138">
        <v>-2.6181000000000001</v>
      </c>
      <c r="DM12" s="138">
        <v>3.6324000000000001</v>
      </c>
      <c r="DN12" s="138">
        <v>3.7166999999999999</v>
      </c>
      <c r="DO12" s="138">
        <v>-2.29</v>
      </c>
      <c r="DP12" s="138">
        <v>-1.75</v>
      </c>
      <c r="DQ12" s="138">
        <v>1.1779999999999999</v>
      </c>
      <c r="DR12" s="138">
        <v>-16.585899999999999</v>
      </c>
      <c r="DS12" s="138">
        <v>-2.54</v>
      </c>
      <c r="DT12" s="138">
        <v>-2.57</v>
      </c>
      <c r="DU12" s="138">
        <v>6.92</v>
      </c>
      <c r="DV12" s="138">
        <v>-3.19</v>
      </c>
      <c r="DW12" s="138">
        <v>-17.5091</v>
      </c>
      <c r="DX12" s="138">
        <v>-9.3818000000000001</v>
      </c>
      <c r="DY12" s="138">
        <v>-38.357599999999998</v>
      </c>
      <c r="DZ12" s="138">
        <v>-37.936399999999999</v>
      </c>
      <c r="EA12" s="138">
        <v>-19.076799999999999</v>
      </c>
      <c r="EB12" s="138">
        <v>-33.7483</v>
      </c>
      <c r="EC12" s="138">
        <v>-40.123699999999999</v>
      </c>
      <c r="ED12" s="138">
        <v>-40.156100000000002</v>
      </c>
      <c r="EE12" s="138">
        <v>-16.866499999999998</v>
      </c>
      <c r="EF12" s="138">
        <v>-24.030899999999999</v>
      </c>
      <c r="EG12" s="138">
        <v>-13.067</v>
      </c>
      <c r="EH12" s="138">
        <v>-187.4941</v>
      </c>
      <c r="EI12" s="138">
        <v>13.536300000000001</v>
      </c>
      <c r="EJ12" s="137"/>
      <c r="EK12" s="138">
        <v>-6.0838999999999999</v>
      </c>
      <c r="EL12" s="138">
        <v>-5.4776999999999996</v>
      </c>
      <c r="EM12" s="138">
        <v>24.334800000000001</v>
      </c>
      <c r="EN12" s="138">
        <v>-10.229900000000001</v>
      </c>
      <c r="EO12" s="138">
        <v>-9.9498999999999995</v>
      </c>
      <c r="EP12" s="138">
        <v>2.0640000000000001</v>
      </c>
      <c r="EQ12" s="138">
        <v>-26.6142</v>
      </c>
      <c r="ER12" s="138">
        <v>-26.4696</v>
      </c>
      <c r="ES12" s="138">
        <v>15.9183</v>
      </c>
      <c r="ET12" s="138">
        <v>0</v>
      </c>
      <c r="EU12" s="138">
        <v>-4.45</v>
      </c>
      <c r="EV12" s="138">
        <v>0</v>
      </c>
      <c r="EW12" s="138">
        <v>3.0935999999999999</v>
      </c>
      <c r="EX12" s="138">
        <v>-12.5679</v>
      </c>
      <c r="EY12" s="138">
        <v>-12.098599999999999</v>
      </c>
      <c r="EZ12" s="138">
        <v>-12.3058</v>
      </c>
      <c r="FA12" s="138">
        <v>10.5975</v>
      </c>
      <c r="FB12" s="138">
        <v>16.165800000000001</v>
      </c>
      <c r="FC12" s="138">
        <v>-31.892199999999999</v>
      </c>
      <c r="FD12" s="138">
        <v>5.758</v>
      </c>
      <c r="FE12" s="137"/>
      <c r="FF12" s="138">
        <v>5.2464000000000004</v>
      </c>
      <c r="FG12" s="138">
        <v>0</v>
      </c>
      <c r="FH12" s="138">
        <v>0</v>
      </c>
      <c r="FI12" s="137"/>
      <c r="FJ12" s="138">
        <v>16.243300000000001</v>
      </c>
      <c r="FK12" s="138">
        <v>16.410699999999999</v>
      </c>
      <c r="FL12" s="138">
        <v>-20.2622</v>
      </c>
      <c r="FM12" s="138">
        <v>20.859200000000001</v>
      </c>
      <c r="FN12" s="138">
        <v>21.608599999999999</v>
      </c>
      <c r="FO12" s="138">
        <v>-5.2321999999999997</v>
      </c>
      <c r="FP12" s="137"/>
      <c r="FQ12" s="138">
        <v>26.627600000000001</v>
      </c>
      <c r="FR12" s="138">
        <v>-19.73</v>
      </c>
      <c r="FS12" s="138">
        <v>1.14E-2</v>
      </c>
      <c r="FT12" s="138">
        <v>0.19159999999999999</v>
      </c>
      <c r="FU12" s="138">
        <v>-0.22</v>
      </c>
      <c r="FV12" s="138">
        <v>1.79</v>
      </c>
      <c r="FW12" s="137"/>
      <c r="FX12" s="137"/>
      <c r="FY12" s="138">
        <v>1.393</v>
      </c>
      <c r="FZ12" s="138">
        <v>0.77200000000000002</v>
      </c>
      <c r="GA12" s="137"/>
      <c r="GB12" s="138">
        <v>7.19</v>
      </c>
      <c r="GC12" s="138">
        <v>-20.250800000000002</v>
      </c>
      <c r="GD12" s="138">
        <v>-11.336499999999999</v>
      </c>
      <c r="GE12" s="138">
        <v>-2.1800000000000002</v>
      </c>
      <c r="GF12" s="138">
        <v>23.2806</v>
      </c>
      <c r="GG12" s="137"/>
      <c r="GH12" s="138">
        <v>21.185400000000001</v>
      </c>
      <c r="GI12" s="138">
        <v>-4.4295999999999998</v>
      </c>
      <c r="GJ12" s="138">
        <v>-4.8341000000000003</v>
      </c>
      <c r="GK12" s="138">
        <v>1.8474999999999999</v>
      </c>
      <c r="GL12" s="137"/>
      <c r="GM12" s="137"/>
      <c r="GN12" s="138">
        <v>-10.5632</v>
      </c>
      <c r="GO12" s="138">
        <v>-6.8475000000000001</v>
      </c>
      <c r="GP12" s="138">
        <v>3.1703000000000001</v>
      </c>
      <c r="GQ12" s="138">
        <v>-23.930399999999999</v>
      </c>
      <c r="GR12" s="138">
        <v>5.3486000000000002</v>
      </c>
      <c r="GS12" s="138">
        <v>5.4192999999999998</v>
      </c>
      <c r="GT12" s="138">
        <v>75.635499999999993</v>
      </c>
      <c r="GU12" s="138">
        <v>-11.0245</v>
      </c>
      <c r="GV12" s="138">
        <v>-8.8780000000000001</v>
      </c>
      <c r="GW12" s="138">
        <v>-3.4409999999999998</v>
      </c>
      <c r="GX12" s="137"/>
      <c r="GY12" s="138">
        <v>4.0659999999999998</v>
      </c>
      <c r="GZ12" s="138">
        <v>4.0026999999999999</v>
      </c>
      <c r="HA12" s="137"/>
      <c r="HB12" s="138">
        <v>-12.773</v>
      </c>
      <c r="HC12" s="138">
        <v>-11.8919</v>
      </c>
      <c r="HD12" s="138">
        <v>-5.45</v>
      </c>
      <c r="HE12" s="138">
        <v>0</v>
      </c>
      <c r="HF12" s="138">
        <v>7.5289000000000001</v>
      </c>
      <c r="HG12" s="138">
        <v>10.3085</v>
      </c>
      <c r="HH12" s="138">
        <v>121.5909</v>
      </c>
      <c r="HI12" s="138">
        <v>-24.418199999999999</v>
      </c>
      <c r="HJ12" s="138">
        <v>27.168299999999999</v>
      </c>
      <c r="HK12" s="138">
        <v>0</v>
      </c>
      <c r="HL12" s="138">
        <v>10.628399999999999</v>
      </c>
      <c r="HM12" s="138">
        <v>0</v>
      </c>
      <c r="HN12" s="138">
        <v>0</v>
      </c>
      <c r="HO12" s="137"/>
      <c r="HP12" s="137"/>
      <c r="HQ12" s="138">
        <v>-17.2364</v>
      </c>
      <c r="HR12" s="138">
        <v>-16.648700000000002</v>
      </c>
      <c r="HS12" s="138">
        <v>1.1606000000000001</v>
      </c>
      <c r="HT12" s="138">
        <v>1.5071000000000001</v>
      </c>
      <c r="HU12" s="138">
        <v>15.19</v>
      </c>
      <c r="HV12" s="138">
        <v>15.51</v>
      </c>
      <c r="HW12" s="138">
        <v>-25.4</v>
      </c>
      <c r="HX12" s="138">
        <v>-25.3</v>
      </c>
      <c r="HY12" s="138">
        <v>8.9999999999999998E-4</v>
      </c>
      <c r="HZ12" s="138">
        <v>-10.56</v>
      </c>
      <c r="IA12" s="138">
        <v>61.4726</v>
      </c>
      <c r="IB12" s="138">
        <v>21.977</v>
      </c>
      <c r="IC12" s="138">
        <v>21.7483</v>
      </c>
      <c r="ID12" s="138">
        <v>-20.8</v>
      </c>
      <c r="IE12" s="138">
        <v>-26.5</v>
      </c>
      <c r="IF12" s="138">
        <v>0.9</v>
      </c>
      <c r="IG12" s="138">
        <v>0.4</v>
      </c>
      <c r="IH12" s="138">
        <v>-18.027699999999999</v>
      </c>
      <c r="II12" s="137"/>
      <c r="IJ12" s="138">
        <v>-161.65860000000001</v>
      </c>
      <c r="IK12" s="138">
        <v>11.0898</v>
      </c>
      <c r="IL12" s="138">
        <v>-220.7364</v>
      </c>
      <c r="IM12" s="138">
        <v>-8.4529999999999994</v>
      </c>
      <c r="IN12" s="138">
        <v>-29.1023</v>
      </c>
      <c r="IO12" s="138">
        <v>86.231399999999994</v>
      </c>
      <c r="IP12" s="138">
        <v>76.588899999999995</v>
      </c>
      <c r="IQ12" s="138">
        <v>93.035799999999995</v>
      </c>
      <c r="IR12" s="138">
        <v>144.90600000000001</v>
      </c>
      <c r="IS12" s="138">
        <v>20.220600000000001</v>
      </c>
      <c r="IT12" s="138">
        <v>18.2028</v>
      </c>
      <c r="IU12" s="138">
        <v>16.478000000000002</v>
      </c>
      <c r="IV12" s="138">
        <v>17.0732</v>
      </c>
      <c r="IW12" s="138">
        <v>134.56309999999999</v>
      </c>
      <c r="IX12" s="137"/>
      <c r="IY12" s="138">
        <v>28.061800000000002</v>
      </c>
      <c r="IZ12" s="138">
        <v>-24.4437</v>
      </c>
      <c r="JA12" s="138">
        <v>0.98509999999999998</v>
      </c>
      <c r="JB12" s="138">
        <v>2.1840000000000002</v>
      </c>
      <c r="JC12" s="138">
        <v>-6.16</v>
      </c>
      <c r="JD12" s="138">
        <v>-1.8779999999999999</v>
      </c>
      <c r="JE12" s="138">
        <v>-1.8839999999999999</v>
      </c>
      <c r="JF12" s="138">
        <v>0.88</v>
      </c>
      <c r="JG12" s="138">
        <v>0</v>
      </c>
      <c r="JH12" s="138">
        <v>-1.4286000000000001</v>
      </c>
      <c r="JI12" s="138">
        <v>-6.1204000000000001</v>
      </c>
      <c r="JJ12" s="138">
        <v>4.5426000000000002</v>
      </c>
      <c r="JK12" s="138">
        <v>2.9891999999999999</v>
      </c>
      <c r="JL12" s="138">
        <v>7.6</v>
      </c>
      <c r="JM12" s="138">
        <v>-3.1930000000000001</v>
      </c>
      <c r="JN12" s="138">
        <v>-2.4740000000000002</v>
      </c>
      <c r="JO12" s="137"/>
      <c r="JP12" s="137"/>
      <c r="JQ12" s="138">
        <v>4.0749000000000004</v>
      </c>
      <c r="JR12" s="138">
        <v>3.6655000000000002</v>
      </c>
      <c r="JS12" s="138">
        <v>3.3658000000000001</v>
      </c>
      <c r="JT12" s="137"/>
      <c r="JU12" s="138">
        <v>12.5</v>
      </c>
      <c r="JV12" s="138">
        <v>12.984999999999999</v>
      </c>
      <c r="JW12" s="137"/>
      <c r="JX12" s="137"/>
      <c r="JY12" s="138">
        <v>-14.638500000000001</v>
      </c>
      <c r="JZ12" s="138">
        <v>-0.72360000000000002</v>
      </c>
      <c r="KA12" s="138">
        <v>-25.082899999999999</v>
      </c>
      <c r="KB12" s="138">
        <v>-9.8651999999999997</v>
      </c>
      <c r="KC12" s="138">
        <v>-2.3195000000000001</v>
      </c>
      <c r="KD12" s="138">
        <v>-29.599</v>
      </c>
      <c r="KE12" s="138">
        <v>0</v>
      </c>
      <c r="KF12" s="138">
        <v>-2.7</v>
      </c>
      <c r="KG12" s="138">
        <v>-11.6</v>
      </c>
      <c r="KH12" s="138">
        <v>74.419799999999995</v>
      </c>
      <c r="KI12" s="138">
        <v>-159.51419999999999</v>
      </c>
    </row>
    <row r="13" spans="1:295" ht="18" customHeight="1" x14ac:dyDescent="0.3">
      <c r="A13" s="133" t="s">
        <v>60</v>
      </c>
      <c r="B13" s="133" t="s">
        <v>666</v>
      </c>
      <c r="C13" s="137"/>
      <c r="D13" s="138">
        <v>-0.1396</v>
      </c>
      <c r="E13" s="138">
        <v>-4.4088000000000003</v>
      </c>
      <c r="F13" s="138">
        <v>7.7953999999999999</v>
      </c>
      <c r="G13" s="138">
        <v>4.1104000000000003</v>
      </c>
      <c r="H13" s="137"/>
      <c r="I13" s="138">
        <v>9.0108999999999995</v>
      </c>
      <c r="J13" s="137"/>
      <c r="K13" s="138">
        <v>2.8914</v>
      </c>
      <c r="L13" s="138">
        <v>6.7000000000000004E-2</v>
      </c>
      <c r="M13" s="138">
        <v>1.5496000000000001</v>
      </c>
      <c r="N13" s="138">
        <v>-8.8800000000000008</v>
      </c>
      <c r="O13" s="137"/>
      <c r="P13" s="137"/>
      <c r="Q13" s="137"/>
      <c r="R13" s="138">
        <v>-15.4</v>
      </c>
      <c r="S13" s="138">
        <v>3.6246</v>
      </c>
      <c r="T13" s="138">
        <v>-4.2023999999999999</v>
      </c>
      <c r="U13" s="138">
        <v>2.1141000000000001</v>
      </c>
      <c r="V13" s="138">
        <v>1.8161</v>
      </c>
      <c r="W13" s="138">
        <v>3.3475000000000001</v>
      </c>
      <c r="X13" s="137"/>
      <c r="Y13" s="137"/>
      <c r="Z13" s="137"/>
      <c r="AA13" s="137"/>
      <c r="AB13" s="138">
        <v>-0.81569999999999998</v>
      </c>
      <c r="AC13" s="137"/>
      <c r="AD13" s="138">
        <v>-0.16300000000000001</v>
      </c>
      <c r="AE13" s="138">
        <v>2.625</v>
      </c>
      <c r="AF13" s="138">
        <v>-11.1</v>
      </c>
      <c r="AG13" s="138">
        <v>-11</v>
      </c>
      <c r="AH13" s="138">
        <v>-1.996</v>
      </c>
      <c r="AI13" s="138">
        <v>0.24099999999999999</v>
      </c>
      <c r="AJ13" s="137"/>
      <c r="AK13" s="138">
        <v>0</v>
      </c>
      <c r="AL13" s="138">
        <v>-10</v>
      </c>
      <c r="AM13" s="138">
        <v>4.47</v>
      </c>
      <c r="AN13" s="137"/>
      <c r="AO13" s="138">
        <v>1.7995000000000001</v>
      </c>
      <c r="AP13" s="138">
        <v>3.8826000000000001</v>
      </c>
      <c r="AQ13" s="138">
        <v>8.4926999999999992</v>
      </c>
      <c r="AR13" s="138">
        <v>9.8756000000000004</v>
      </c>
      <c r="AS13" s="138">
        <v>-17.6813</v>
      </c>
      <c r="AT13" s="138">
        <v>-21.778600000000001</v>
      </c>
      <c r="AU13" s="138">
        <v>-21.866499999999998</v>
      </c>
      <c r="AV13" s="138">
        <v>9.3712999999999997</v>
      </c>
      <c r="AW13" s="138">
        <v>11.551500000000001</v>
      </c>
      <c r="AX13" s="138">
        <v>-22.402200000000001</v>
      </c>
      <c r="AY13" s="138">
        <v>-21.698499999999999</v>
      </c>
      <c r="AZ13" s="138">
        <v>28.991199999999999</v>
      </c>
      <c r="BA13" s="138">
        <v>34.365699999999997</v>
      </c>
      <c r="BB13" s="138">
        <v>-2.8020999999999998</v>
      </c>
      <c r="BC13" s="138">
        <v>12.4199</v>
      </c>
      <c r="BD13" s="138">
        <v>-5.7</v>
      </c>
      <c r="BE13" s="138">
        <v>-5.8</v>
      </c>
      <c r="BF13" s="138">
        <v>-18.3171</v>
      </c>
      <c r="BG13" s="138">
        <v>-18.246200000000002</v>
      </c>
      <c r="BH13" s="138">
        <v>-2.5122</v>
      </c>
      <c r="BI13" s="137"/>
      <c r="BJ13" s="138">
        <v>-5.0812999999999997</v>
      </c>
      <c r="BK13" s="138">
        <v>-0.32950000000000002</v>
      </c>
      <c r="BL13" s="137"/>
      <c r="BM13" s="138">
        <v>-0.35370000000000001</v>
      </c>
      <c r="BN13" s="138">
        <v>-140.965</v>
      </c>
      <c r="BO13" s="138">
        <v>-8.9724000000000004</v>
      </c>
      <c r="BP13" s="138">
        <v>-9.0945</v>
      </c>
      <c r="BQ13" s="138">
        <v>109.74250000000001</v>
      </c>
      <c r="BR13" s="138">
        <v>-220.84610000000001</v>
      </c>
      <c r="BS13" s="137"/>
      <c r="BT13" s="137"/>
      <c r="BU13" s="137"/>
      <c r="BV13" s="138">
        <v>-2.2454000000000001</v>
      </c>
      <c r="BW13" s="138">
        <v>6.43</v>
      </c>
      <c r="BX13" s="138">
        <v>4.1900000000000004</v>
      </c>
      <c r="BY13" s="138">
        <v>-19.46</v>
      </c>
      <c r="BZ13" s="138">
        <v>-5.77</v>
      </c>
      <c r="CA13" s="138">
        <v>-28.528700000000001</v>
      </c>
      <c r="CB13" s="138">
        <v>-28.2608</v>
      </c>
      <c r="CC13" s="138">
        <v>32.553600000000003</v>
      </c>
      <c r="CD13" s="138">
        <v>32.332900000000002</v>
      </c>
      <c r="CE13" s="138">
        <v>47.753</v>
      </c>
      <c r="CF13" s="138">
        <v>-14.078200000000001</v>
      </c>
      <c r="CG13" s="138">
        <v>-13.9773</v>
      </c>
      <c r="CH13" s="138">
        <v>-5.3848000000000003</v>
      </c>
      <c r="CI13" s="137"/>
      <c r="CJ13" s="137"/>
      <c r="CK13" s="137"/>
      <c r="CL13" s="138">
        <v>-26</v>
      </c>
      <c r="CM13" s="138">
        <v>-24.8</v>
      </c>
      <c r="CN13" s="138">
        <v>0.01</v>
      </c>
      <c r="CO13" s="138">
        <v>1.8748</v>
      </c>
      <c r="CP13" s="138">
        <v>2.3492999999999999</v>
      </c>
      <c r="CQ13" s="138">
        <v>0</v>
      </c>
      <c r="CR13" s="138">
        <v>41.522599999999997</v>
      </c>
      <c r="CS13" s="138">
        <v>41.318899999999999</v>
      </c>
      <c r="CT13" s="138">
        <v>-28.004100000000001</v>
      </c>
      <c r="CU13" s="138">
        <v>-9.1882999999999999</v>
      </c>
      <c r="CV13" s="138">
        <v>-30.0885</v>
      </c>
      <c r="CW13" s="138">
        <v>2.7772000000000001</v>
      </c>
      <c r="CX13" s="138">
        <v>14.99</v>
      </c>
      <c r="CY13" s="138">
        <v>3.79</v>
      </c>
      <c r="CZ13" s="138">
        <v>1.8798999999999999</v>
      </c>
      <c r="DA13" s="138">
        <v>0.88200000000000001</v>
      </c>
      <c r="DB13" s="138">
        <v>-2.2599999999999998</v>
      </c>
      <c r="DC13" s="137"/>
      <c r="DD13" s="137"/>
      <c r="DE13" s="137"/>
      <c r="DF13" s="138">
        <v>22.003900000000002</v>
      </c>
      <c r="DG13" s="137"/>
      <c r="DH13" s="138">
        <v>-1.4968999999999999</v>
      </c>
      <c r="DI13" s="137"/>
      <c r="DJ13" s="137"/>
      <c r="DK13" s="138">
        <v>-4.6692</v>
      </c>
      <c r="DL13" s="138">
        <v>-2.9921000000000002</v>
      </c>
      <c r="DM13" s="138">
        <v>2.5284</v>
      </c>
      <c r="DN13" s="138">
        <v>3.5312000000000001</v>
      </c>
      <c r="DO13" s="138">
        <v>-2.5099999999999998</v>
      </c>
      <c r="DP13" s="138">
        <v>-1.25</v>
      </c>
      <c r="DQ13" s="138">
        <v>0.496</v>
      </c>
      <c r="DR13" s="138">
        <v>-21.8687</v>
      </c>
      <c r="DS13" s="138">
        <v>-2.4900000000000002</v>
      </c>
      <c r="DT13" s="138">
        <v>-2.58</v>
      </c>
      <c r="DU13" s="138">
        <v>6.8</v>
      </c>
      <c r="DV13" s="138">
        <v>-3.11</v>
      </c>
      <c r="DW13" s="138">
        <v>-22.854500000000002</v>
      </c>
      <c r="DX13" s="138">
        <v>-11.554500000000001</v>
      </c>
      <c r="DY13" s="138">
        <v>-38.762900000000002</v>
      </c>
      <c r="DZ13" s="138">
        <v>-37.636400000000002</v>
      </c>
      <c r="EA13" s="138">
        <v>-20.0443</v>
      </c>
      <c r="EB13" s="138">
        <v>-34.011899999999997</v>
      </c>
      <c r="EC13" s="138">
        <v>-41.356200000000001</v>
      </c>
      <c r="ED13" s="138">
        <v>-41.708100000000002</v>
      </c>
      <c r="EE13" s="138">
        <v>-23.308399999999999</v>
      </c>
      <c r="EF13" s="138">
        <v>-27.439699999999998</v>
      </c>
      <c r="EG13" s="138">
        <v>-13.324</v>
      </c>
      <c r="EH13" s="138">
        <v>-194.2433</v>
      </c>
      <c r="EI13" s="138">
        <v>18.756499999999999</v>
      </c>
      <c r="EJ13" s="137"/>
      <c r="EK13" s="138">
        <v>-6.6917999999999997</v>
      </c>
      <c r="EL13" s="138">
        <v>-5.9791999999999996</v>
      </c>
      <c r="EM13" s="138">
        <v>25.4556</v>
      </c>
      <c r="EN13" s="138">
        <v>-7.3907999999999996</v>
      </c>
      <c r="EO13" s="138">
        <v>-7.1755000000000004</v>
      </c>
      <c r="EP13" s="138">
        <v>-7.1719999999999997</v>
      </c>
      <c r="EQ13" s="138">
        <v>-29.185700000000001</v>
      </c>
      <c r="ER13" s="138">
        <v>-29.005099999999999</v>
      </c>
      <c r="ES13" s="138">
        <v>17.9983</v>
      </c>
      <c r="ET13" s="138">
        <v>0</v>
      </c>
      <c r="EU13" s="138">
        <v>-3.2</v>
      </c>
      <c r="EV13" s="138">
        <v>0</v>
      </c>
      <c r="EW13" s="138">
        <v>3.1126</v>
      </c>
      <c r="EX13" s="138">
        <v>-8.2307000000000006</v>
      </c>
      <c r="EY13" s="138">
        <v>-11.3896</v>
      </c>
      <c r="EZ13" s="138">
        <v>-11.625500000000001</v>
      </c>
      <c r="FA13" s="138">
        <v>8.5405999999999995</v>
      </c>
      <c r="FB13" s="138">
        <v>19.841100000000001</v>
      </c>
      <c r="FC13" s="138">
        <v>-36.595799999999997</v>
      </c>
      <c r="FD13" s="138">
        <v>5.8752000000000004</v>
      </c>
      <c r="FE13" s="137"/>
      <c r="FF13" s="138">
        <v>5.6002000000000001</v>
      </c>
      <c r="FG13" s="138">
        <v>5.1447000000000003</v>
      </c>
      <c r="FH13" s="138">
        <v>4.9161999999999999</v>
      </c>
      <c r="FI13" s="138">
        <v>3.391</v>
      </c>
      <c r="FJ13" s="138">
        <v>15.7409</v>
      </c>
      <c r="FK13" s="138">
        <v>16.410699999999999</v>
      </c>
      <c r="FL13" s="138">
        <v>-22.6066</v>
      </c>
      <c r="FM13" s="138">
        <v>23.648</v>
      </c>
      <c r="FN13" s="138">
        <v>23.6236</v>
      </c>
      <c r="FO13" s="138">
        <v>-7.2819000000000003</v>
      </c>
      <c r="FP13" s="137"/>
      <c r="FQ13" s="138">
        <v>26.910799999999998</v>
      </c>
      <c r="FR13" s="138">
        <v>-20.05</v>
      </c>
      <c r="FS13" s="138">
        <v>9.7500000000000003E-2</v>
      </c>
      <c r="FT13" s="138">
        <v>0.1321</v>
      </c>
      <c r="FU13" s="138">
        <v>-0.23</v>
      </c>
      <c r="FV13" s="138">
        <v>1.56</v>
      </c>
      <c r="FW13" s="138">
        <v>-26.712599999999998</v>
      </c>
      <c r="FX13" s="137"/>
      <c r="FY13" s="138">
        <v>1.415</v>
      </c>
      <c r="FZ13" s="138">
        <v>0.79900000000000004</v>
      </c>
      <c r="GA13" s="137"/>
      <c r="GB13" s="138">
        <v>6.62</v>
      </c>
      <c r="GC13" s="138">
        <v>-19.645199999999999</v>
      </c>
      <c r="GD13" s="138">
        <v>-10.154</v>
      </c>
      <c r="GE13" s="138">
        <v>-2.23</v>
      </c>
      <c r="GF13" s="138">
        <v>22.194199999999999</v>
      </c>
      <c r="GG13" s="137"/>
      <c r="GH13" s="138">
        <v>21.0321</v>
      </c>
      <c r="GI13" s="138">
        <v>-4.1806999999999999</v>
      </c>
      <c r="GJ13" s="138">
        <v>-4.7664</v>
      </c>
      <c r="GK13" s="138">
        <v>1.8056000000000001</v>
      </c>
      <c r="GL13" s="137"/>
      <c r="GM13" s="137"/>
      <c r="GN13" s="137"/>
      <c r="GO13" s="138">
        <v>-7.0004</v>
      </c>
      <c r="GP13" s="138">
        <v>2.36</v>
      </c>
      <c r="GQ13" s="138">
        <v>-23.826599999999999</v>
      </c>
      <c r="GR13" s="138">
        <v>4.6398000000000001</v>
      </c>
      <c r="GS13" s="138">
        <v>4.9984000000000002</v>
      </c>
      <c r="GT13" s="138">
        <v>75.849000000000004</v>
      </c>
      <c r="GU13" s="138">
        <v>-11.2508</v>
      </c>
      <c r="GV13" s="138">
        <v>-9.0010999999999992</v>
      </c>
      <c r="GW13" s="138">
        <v>-3.5051999999999999</v>
      </c>
      <c r="GX13" s="138">
        <v>3.7496</v>
      </c>
      <c r="GY13" s="138">
        <v>3.9415</v>
      </c>
      <c r="GZ13" s="138">
        <v>3.8997999999999999</v>
      </c>
      <c r="HA13" s="138">
        <v>3.2482000000000002</v>
      </c>
      <c r="HB13" s="138">
        <v>-13.866099999999999</v>
      </c>
      <c r="HC13" s="138">
        <v>-11.388999999999999</v>
      </c>
      <c r="HD13" s="138">
        <v>-5.45</v>
      </c>
      <c r="HE13" s="138">
        <v>0</v>
      </c>
      <c r="HF13" s="138">
        <v>0</v>
      </c>
      <c r="HG13" s="138">
        <v>9.7955000000000005</v>
      </c>
      <c r="HH13" s="138">
        <v>125.5727</v>
      </c>
      <c r="HI13" s="138">
        <v>-25.1204</v>
      </c>
      <c r="HJ13" s="138">
        <v>26.9619</v>
      </c>
      <c r="HK13" s="138">
        <v>0</v>
      </c>
      <c r="HL13" s="138">
        <v>10.0032</v>
      </c>
      <c r="HM13" s="138">
        <v>0</v>
      </c>
      <c r="HN13" s="138">
        <v>-11.1248</v>
      </c>
      <c r="HO13" s="137"/>
      <c r="HP13" s="137"/>
      <c r="HQ13" s="138">
        <v>-16.742000000000001</v>
      </c>
      <c r="HR13" s="138">
        <v>-15.7807</v>
      </c>
      <c r="HS13" s="138">
        <v>1.3056000000000001</v>
      </c>
      <c r="HT13" s="138">
        <v>1.1604000000000001</v>
      </c>
      <c r="HU13" s="138">
        <v>16.61</v>
      </c>
      <c r="HV13" s="138">
        <v>16.690000000000001</v>
      </c>
      <c r="HW13" s="138">
        <v>-27</v>
      </c>
      <c r="HX13" s="138">
        <v>-27.4</v>
      </c>
      <c r="HY13" s="138">
        <v>-0.1053</v>
      </c>
      <c r="HZ13" s="138">
        <v>-9.6</v>
      </c>
      <c r="IA13" s="138">
        <v>57.331299999999999</v>
      </c>
      <c r="IB13" s="138">
        <v>22.6951</v>
      </c>
      <c r="IC13" s="138">
        <v>22.4696</v>
      </c>
      <c r="ID13" s="137"/>
      <c r="IE13" s="138">
        <v>-28.6</v>
      </c>
      <c r="IF13" s="138">
        <v>0.5</v>
      </c>
      <c r="IG13" s="138">
        <v>0</v>
      </c>
      <c r="IH13" s="138">
        <v>-18.076000000000001</v>
      </c>
      <c r="II13" s="138">
        <v>-17.952400000000001</v>
      </c>
      <c r="IJ13" s="138">
        <v>-164.8897</v>
      </c>
      <c r="IK13" s="138">
        <v>17.226800000000001</v>
      </c>
      <c r="IL13" s="138">
        <v>-218.5575</v>
      </c>
      <c r="IM13" s="138">
        <v>-9.2088000000000001</v>
      </c>
      <c r="IN13" s="138">
        <v>-28.979099999999999</v>
      </c>
      <c r="IO13" s="138">
        <v>86.318299999999994</v>
      </c>
      <c r="IP13" s="138">
        <v>77.315799999999996</v>
      </c>
      <c r="IQ13" s="138">
        <v>88.018900000000002</v>
      </c>
      <c r="IR13" s="138">
        <v>144.60720000000001</v>
      </c>
      <c r="IS13" s="138">
        <v>25.310199999999998</v>
      </c>
      <c r="IT13" s="138">
        <v>16.198399999999999</v>
      </c>
      <c r="IU13" s="138">
        <v>16.940000000000001</v>
      </c>
      <c r="IV13" s="138">
        <v>15.580399999999999</v>
      </c>
      <c r="IW13" s="138">
        <v>139.31960000000001</v>
      </c>
      <c r="IX13" s="138">
        <v>-248.19059999999999</v>
      </c>
      <c r="IY13" s="138">
        <v>31.8127</v>
      </c>
      <c r="IZ13" s="138">
        <v>-26.073599999999999</v>
      </c>
      <c r="JA13" s="138">
        <v>0.89229999999999998</v>
      </c>
      <c r="JB13" s="138">
        <v>2.0209999999999999</v>
      </c>
      <c r="JC13" s="138">
        <v>-6.72</v>
      </c>
      <c r="JD13" s="138">
        <v>-1.8660000000000001</v>
      </c>
      <c r="JE13" s="138">
        <v>-1.873</v>
      </c>
      <c r="JF13" s="138">
        <v>1.68</v>
      </c>
      <c r="JG13" s="138">
        <v>-0.24</v>
      </c>
      <c r="JH13" s="138">
        <v>-1.5052000000000001</v>
      </c>
      <c r="JI13" s="138">
        <v>-5.5955000000000004</v>
      </c>
      <c r="JJ13" s="138">
        <v>4.2801999999999998</v>
      </c>
      <c r="JK13" s="138">
        <v>2.5223</v>
      </c>
      <c r="JL13" s="138">
        <v>7.9</v>
      </c>
      <c r="JM13" s="138">
        <v>-3.383</v>
      </c>
      <c r="JN13" s="138">
        <v>-2.4300000000000002</v>
      </c>
      <c r="JO13" s="138">
        <v>2.2321</v>
      </c>
      <c r="JP13" s="138">
        <v>2.5630000000000002</v>
      </c>
      <c r="JQ13" s="138">
        <v>3.8332999999999999</v>
      </c>
      <c r="JR13" s="138">
        <v>4.0255000000000001</v>
      </c>
      <c r="JS13" s="138">
        <v>3.3176999999999999</v>
      </c>
      <c r="JT13" s="137"/>
      <c r="JU13" s="138">
        <v>14.8</v>
      </c>
      <c r="JV13" s="138">
        <v>14.4132</v>
      </c>
      <c r="JW13" s="137"/>
      <c r="JX13" s="137"/>
      <c r="JY13" s="138">
        <v>-13.602</v>
      </c>
      <c r="JZ13" s="138">
        <v>-1.3953</v>
      </c>
      <c r="KA13" s="138">
        <v>-24.641500000000001</v>
      </c>
      <c r="KB13" s="138">
        <v>-9.4936000000000007</v>
      </c>
      <c r="KC13" s="138">
        <v>0</v>
      </c>
      <c r="KD13" s="138">
        <v>-30.023099999999999</v>
      </c>
      <c r="KE13" s="138">
        <v>0</v>
      </c>
      <c r="KF13" s="138">
        <v>-5.0999999999999996</v>
      </c>
      <c r="KG13" s="138">
        <v>-9.5</v>
      </c>
      <c r="KH13" s="138">
        <v>72.881699999999995</v>
      </c>
      <c r="KI13" s="138">
        <v>-153.85769999999999</v>
      </c>
    </row>
    <row r="14" spans="1:295" ht="18" customHeight="1" x14ac:dyDescent="0.3">
      <c r="A14" s="133" t="s">
        <v>60</v>
      </c>
      <c r="B14" s="133" t="s">
        <v>667</v>
      </c>
      <c r="C14" s="137"/>
      <c r="D14" s="138">
        <v>-0.18809999999999999</v>
      </c>
      <c r="E14" s="138">
        <v>-4.5275999999999996</v>
      </c>
      <c r="F14" s="138">
        <v>7.7804000000000002</v>
      </c>
      <c r="G14" s="138">
        <v>4.3491999999999997</v>
      </c>
      <c r="H14" s="137"/>
      <c r="I14" s="138">
        <v>8.7787000000000006</v>
      </c>
      <c r="J14" s="137"/>
      <c r="K14" s="138">
        <v>2.9207000000000001</v>
      </c>
      <c r="L14" s="138">
        <v>4.2999999999999997E-2</v>
      </c>
      <c r="M14" s="138">
        <v>1.5058</v>
      </c>
      <c r="N14" s="138">
        <v>-6.66</v>
      </c>
      <c r="O14" s="137"/>
      <c r="P14" s="137"/>
      <c r="Q14" s="137"/>
      <c r="R14" s="138">
        <v>-17.600000000000001</v>
      </c>
      <c r="S14" s="138">
        <v>3.7027999999999999</v>
      </c>
      <c r="T14" s="138">
        <v>-4.0601000000000003</v>
      </c>
      <c r="U14" s="138">
        <v>1.8660000000000001</v>
      </c>
      <c r="V14" s="138">
        <v>1.7614000000000001</v>
      </c>
      <c r="W14" s="138">
        <v>3.1168999999999998</v>
      </c>
      <c r="X14" s="137"/>
      <c r="Y14" s="137"/>
      <c r="Z14" s="137"/>
      <c r="AA14" s="137"/>
      <c r="AB14" s="138">
        <v>-1.1991000000000001</v>
      </c>
      <c r="AC14" s="137"/>
      <c r="AD14" s="138">
        <v>-9.4E-2</v>
      </c>
      <c r="AE14" s="138">
        <v>2.5430000000000001</v>
      </c>
      <c r="AF14" s="138">
        <v>-13.32</v>
      </c>
      <c r="AG14" s="138">
        <v>-11</v>
      </c>
      <c r="AH14" s="138">
        <v>-1.752</v>
      </c>
      <c r="AI14" s="138">
        <v>0.23799999999999999</v>
      </c>
      <c r="AJ14" s="137"/>
      <c r="AK14" s="137"/>
      <c r="AL14" s="137"/>
      <c r="AM14" s="138">
        <v>4.3600000000000003</v>
      </c>
      <c r="AN14" s="137"/>
      <c r="AO14" s="138">
        <v>1.6991000000000001</v>
      </c>
      <c r="AP14" s="138">
        <v>3.9274</v>
      </c>
      <c r="AQ14" s="138">
        <v>8.5498999999999992</v>
      </c>
      <c r="AR14" s="138">
        <v>9.9254999999999995</v>
      </c>
      <c r="AS14" s="138">
        <v>-17.977399999999999</v>
      </c>
      <c r="AT14" s="138">
        <v>-21.485800000000001</v>
      </c>
      <c r="AU14" s="138">
        <v>-21.3886</v>
      </c>
      <c r="AV14" s="138">
        <v>12.782</v>
      </c>
      <c r="AW14" s="138">
        <v>15.1572</v>
      </c>
      <c r="AX14" s="138">
        <v>-22.364000000000001</v>
      </c>
      <c r="AY14" s="138">
        <v>-21.986799999999999</v>
      </c>
      <c r="AZ14" s="138">
        <v>30.4741</v>
      </c>
      <c r="BA14" s="138">
        <v>30.4864</v>
      </c>
      <c r="BB14" s="138">
        <v>2.1435</v>
      </c>
      <c r="BC14" s="138">
        <v>11.969099999999999</v>
      </c>
      <c r="BD14" s="138">
        <v>-5.6</v>
      </c>
      <c r="BE14" s="138">
        <v>-5.6</v>
      </c>
      <c r="BF14" s="138">
        <v>-18.161799999999999</v>
      </c>
      <c r="BG14" s="138">
        <v>-17.658100000000001</v>
      </c>
      <c r="BH14" s="138">
        <v>-1.6355</v>
      </c>
      <c r="BI14" s="137"/>
      <c r="BJ14" s="138">
        <v>-3.4986999999999999</v>
      </c>
      <c r="BK14" s="138">
        <v>-0.45619999999999999</v>
      </c>
      <c r="BL14" s="137"/>
      <c r="BM14" s="138">
        <v>-0.31219999999999998</v>
      </c>
      <c r="BN14" s="138">
        <v>-136.78389999999999</v>
      </c>
      <c r="BO14" s="138">
        <v>-10.4373</v>
      </c>
      <c r="BP14" s="138">
        <v>-10.4068</v>
      </c>
      <c r="BQ14" s="138">
        <v>113.01220000000001</v>
      </c>
      <c r="BR14" s="138">
        <v>-220.03399999999999</v>
      </c>
      <c r="BS14" s="137"/>
      <c r="BT14" s="137"/>
      <c r="BU14" s="137"/>
      <c r="BV14" s="138">
        <v>-3.2833000000000001</v>
      </c>
      <c r="BW14" s="138">
        <v>6.33</v>
      </c>
      <c r="BX14" s="138">
        <v>4</v>
      </c>
      <c r="BY14" s="138">
        <v>-19.61</v>
      </c>
      <c r="BZ14" s="138">
        <v>-5.59</v>
      </c>
      <c r="CA14" s="138">
        <v>-32.145499999999998</v>
      </c>
      <c r="CB14" s="138">
        <v>-32.145499999999998</v>
      </c>
      <c r="CC14" s="138">
        <v>33.963500000000003</v>
      </c>
      <c r="CD14" s="138">
        <v>34.023200000000003</v>
      </c>
      <c r="CE14" s="138">
        <v>49.281199999999998</v>
      </c>
      <c r="CF14" s="138">
        <v>-11.8933</v>
      </c>
      <c r="CG14" s="138">
        <v>-11.8531</v>
      </c>
      <c r="CH14" s="138">
        <v>-4.3446999999999996</v>
      </c>
      <c r="CI14" s="137"/>
      <c r="CJ14" s="137"/>
      <c r="CK14" s="137"/>
      <c r="CL14" s="138">
        <v>-26.4</v>
      </c>
      <c r="CM14" s="138">
        <v>-24.7</v>
      </c>
      <c r="CN14" s="138">
        <v>-0.2</v>
      </c>
      <c r="CO14" s="138">
        <v>2.5362</v>
      </c>
      <c r="CP14" s="138">
        <v>2.6732</v>
      </c>
      <c r="CQ14" s="138">
        <v>1.64</v>
      </c>
      <c r="CR14" s="138">
        <v>40.469900000000003</v>
      </c>
      <c r="CS14" s="138">
        <v>40.167200000000001</v>
      </c>
      <c r="CT14" s="138">
        <v>-28.098299999999998</v>
      </c>
      <c r="CU14" s="138">
        <v>-8.5112000000000005</v>
      </c>
      <c r="CV14" s="138">
        <v>-30.3261</v>
      </c>
      <c r="CW14" s="138">
        <v>2.7997999999999998</v>
      </c>
      <c r="CX14" s="138">
        <v>14.93</v>
      </c>
      <c r="CY14" s="138">
        <v>3.76</v>
      </c>
      <c r="CZ14" s="138">
        <v>1.5673999999999999</v>
      </c>
      <c r="DA14" s="138">
        <v>0.68659999999999999</v>
      </c>
      <c r="DB14" s="138">
        <v>-2.17</v>
      </c>
      <c r="DC14" s="137"/>
      <c r="DD14" s="137"/>
      <c r="DE14" s="137"/>
      <c r="DF14" s="138">
        <v>25.018799999999999</v>
      </c>
      <c r="DG14" s="137"/>
      <c r="DH14" s="138">
        <v>-0.876</v>
      </c>
      <c r="DI14" s="137"/>
      <c r="DJ14" s="137"/>
      <c r="DK14" s="138">
        <v>-4.6825999999999999</v>
      </c>
      <c r="DL14" s="138">
        <v>-2.9921000000000002</v>
      </c>
      <c r="DM14" s="138">
        <v>2.0552000000000001</v>
      </c>
      <c r="DN14" s="138">
        <v>3.1600999999999999</v>
      </c>
      <c r="DO14" s="138">
        <v>-2.38</v>
      </c>
      <c r="DP14" s="138">
        <v>-1.1200000000000001</v>
      </c>
      <c r="DQ14" s="138">
        <v>0.31</v>
      </c>
      <c r="DR14" s="138">
        <v>-24.953900000000001</v>
      </c>
      <c r="DS14" s="138">
        <v>-2.62</v>
      </c>
      <c r="DT14" s="138">
        <v>-2.63</v>
      </c>
      <c r="DU14" s="138">
        <v>6.86</v>
      </c>
      <c r="DV14" s="138">
        <v>-3.17</v>
      </c>
      <c r="DW14" s="138">
        <v>-25.7818</v>
      </c>
      <c r="DX14" s="138">
        <v>-12.5182</v>
      </c>
      <c r="DY14" s="138">
        <v>-41.438099999999999</v>
      </c>
      <c r="DZ14" s="138">
        <v>-41.263599999999997</v>
      </c>
      <c r="EA14" s="138">
        <v>-22.416</v>
      </c>
      <c r="EB14" s="138">
        <v>-36.1584</v>
      </c>
      <c r="EC14" s="138">
        <v>-43.578400000000002</v>
      </c>
      <c r="ED14" s="138">
        <v>-43.934800000000003</v>
      </c>
      <c r="EE14" s="138">
        <v>-17.378499999999999</v>
      </c>
      <c r="EF14" s="138">
        <v>-21.4772</v>
      </c>
      <c r="EG14" s="138">
        <v>-12.138999999999999</v>
      </c>
      <c r="EH14" s="138">
        <v>-197.96379999999999</v>
      </c>
      <c r="EI14" s="138">
        <v>21.007100000000001</v>
      </c>
      <c r="EJ14" s="137"/>
      <c r="EK14" s="138">
        <v>-6.1656000000000004</v>
      </c>
      <c r="EL14" s="138">
        <v>-5.7610000000000001</v>
      </c>
      <c r="EM14" s="138">
        <v>30.8826</v>
      </c>
      <c r="EN14" s="138">
        <v>-11.718500000000001</v>
      </c>
      <c r="EO14" s="138">
        <v>-11.476800000000001</v>
      </c>
      <c r="EP14" s="138">
        <v>-3.0760000000000001</v>
      </c>
      <c r="EQ14" s="138">
        <v>-30.952999999999999</v>
      </c>
      <c r="ER14" s="138">
        <v>-30.6584</v>
      </c>
      <c r="ES14" s="138">
        <v>23.718800000000002</v>
      </c>
      <c r="ET14" s="138">
        <v>6.73</v>
      </c>
      <c r="EU14" s="138">
        <v>-5.65</v>
      </c>
      <c r="EV14" s="138">
        <v>1.7</v>
      </c>
      <c r="EW14" s="138">
        <v>3.1831999999999998</v>
      </c>
      <c r="EX14" s="138">
        <v>-16.588000000000001</v>
      </c>
      <c r="EY14" s="138">
        <v>-11.502700000000001</v>
      </c>
      <c r="EZ14" s="138">
        <v>-11.7179</v>
      </c>
      <c r="FA14" s="138">
        <v>7.9044999999999996</v>
      </c>
      <c r="FB14" s="138">
        <v>22.893599999999999</v>
      </c>
      <c r="FC14" s="138">
        <v>-39.628</v>
      </c>
      <c r="FD14" s="138">
        <v>5.9352999999999998</v>
      </c>
      <c r="FE14" s="137"/>
      <c r="FF14" s="138">
        <v>5.7835999999999999</v>
      </c>
      <c r="FG14" s="138">
        <v>0</v>
      </c>
      <c r="FH14" s="138">
        <v>0</v>
      </c>
      <c r="FI14" s="138">
        <v>0</v>
      </c>
      <c r="FJ14" s="138">
        <v>20.597100000000001</v>
      </c>
      <c r="FK14" s="138">
        <v>20.597100000000001</v>
      </c>
      <c r="FL14" s="138">
        <v>-23.7788</v>
      </c>
      <c r="FM14" s="138">
        <v>28.901800000000001</v>
      </c>
      <c r="FN14" s="138">
        <v>28.745899999999999</v>
      </c>
      <c r="FO14" s="138">
        <v>-6.9600999999999997</v>
      </c>
      <c r="FP14" s="137"/>
      <c r="FQ14" s="138">
        <v>30.0261</v>
      </c>
      <c r="FR14" s="138">
        <v>-19.059999999999999</v>
      </c>
      <c r="FS14" s="138">
        <v>9.5999999999999992E-3</v>
      </c>
      <c r="FT14" s="138">
        <v>0.14760000000000001</v>
      </c>
      <c r="FU14" s="138">
        <v>-0.21</v>
      </c>
      <c r="FV14" s="138">
        <v>-0.79</v>
      </c>
      <c r="FW14" s="138">
        <v>-29.422799999999999</v>
      </c>
      <c r="FX14" s="137"/>
      <c r="FY14" s="138">
        <v>1.385</v>
      </c>
      <c r="FZ14" s="138">
        <v>0.82399999999999995</v>
      </c>
      <c r="GA14" s="137"/>
      <c r="GB14" s="138">
        <v>5.48</v>
      </c>
      <c r="GC14" s="138">
        <v>-19.914200000000001</v>
      </c>
      <c r="GD14" s="138">
        <v>-10.042899999999999</v>
      </c>
      <c r="GE14" s="138">
        <v>-2.2200000000000002</v>
      </c>
      <c r="GF14" s="138">
        <v>21.082000000000001</v>
      </c>
      <c r="GG14" s="137"/>
      <c r="GH14" s="138">
        <v>20.7591</v>
      </c>
      <c r="GI14" s="138">
        <v>-4.0925000000000002</v>
      </c>
      <c r="GJ14" s="138">
        <v>-4.4587000000000003</v>
      </c>
      <c r="GK14" s="138">
        <v>1.7841</v>
      </c>
      <c r="GL14" s="137"/>
      <c r="GM14" s="137"/>
      <c r="GN14" s="138">
        <v>-10.891400000000001</v>
      </c>
      <c r="GO14" s="138">
        <v>-6.9435000000000002</v>
      </c>
      <c r="GP14" s="138">
        <v>2.1419999999999999</v>
      </c>
      <c r="GQ14" s="138">
        <v>-23.5169</v>
      </c>
      <c r="GR14" s="138">
        <v>5.8897000000000004</v>
      </c>
      <c r="GS14" s="138">
        <v>6.0491000000000001</v>
      </c>
      <c r="GT14" s="138">
        <v>75.519900000000007</v>
      </c>
      <c r="GU14" s="138">
        <v>-11.3085</v>
      </c>
      <c r="GV14" s="138">
        <v>-9.2281999999999993</v>
      </c>
      <c r="GW14" s="138">
        <v>-3.3502999999999998</v>
      </c>
      <c r="GX14" s="137"/>
      <c r="GY14" s="138">
        <v>4.0147000000000004</v>
      </c>
      <c r="GZ14" s="138">
        <v>3.8761000000000001</v>
      </c>
      <c r="HA14" s="138">
        <v>3.5272999999999999</v>
      </c>
      <c r="HB14" s="138">
        <v>-14.382</v>
      </c>
      <c r="HC14" s="138">
        <v>-13.715299999999999</v>
      </c>
      <c r="HD14" s="138">
        <v>-6.71</v>
      </c>
      <c r="HE14" s="138">
        <v>-3.5699000000000001</v>
      </c>
      <c r="HF14" s="138">
        <v>0</v>
      </c>
      <c r="HG14" s="138">
        <v>11.960100000000001</v>
      </c>
      <c r="HH14" s="138">
        <v>125.28959999999999</v>
      </c>
      <c r="HI14" s="138">
        <v>-24.9282</v>
      </c>
      <c r="HJ14" s="138">
        <v>26.892800000000001</v>
      </c>
      <c r="HK14" s="137"/>
      <c r="HL14" s="138">
        <v>9.4855</v>
      </c>
      <c r="HM14" s="138">
        <v>0</v>
      </c>
      <c r="HN14" s="138">
        <v>-11.940899999999999</v>
      </c>
      <c r="HO14" s="137"/>
      <c r="HP14" s="137"/>
      <c r="HQ14" s="138">
        <v>-16.439900000000002</v>
      </c>
      <c r="HR14" s="138">
        <v>-16.203700000000001</v>
      </c>
      <c r="HS14" s="138">
        <v>0.56030000000000002</v>
      </c>
      <c r="HT14" s="138">
        <v>0.9274</v>
      </c>
      <c r="HU14" s="138">
        <v>15.62</v>
      </c>
      <c r="HV14" s="138">
        <v>15.68</v>
      </c>
      <c r="HW14" s="138">
        <v>-25.6</v>
      </c>
      <c r="HX14" s="138">
        <v>-26.3</v>
      </c>
      <c r="HY14" s="138">
        <v>-5.2200000000000003E-2</v>
      </c>
      <c r="HZ14" s="138">
        <v>-9.1199999999999992</v>
      </c>
      <c r="IA14" s="138">
        <v>61.422600000000003</v>
      </c>
      <c r="IB14" s="138">
        <v>24.271699999999999</v>
      </c>
      <c r="IC14" s="138">
        <v>24.621500000000001</v>
      </c>
      <c r="ID14" s="138">
        <v>-20.8</v>
      </c>
      <c r="IE14" s="138">
        <v>-27.4</v>
      </c>
      <c r="IF14" s="138">
        <v>0.5</v>
      </c>
      <c r="IG14" s="138">
        <v>0</v>
      </c>
      <c r="IH14" s="137"/>
      <c r="II14" s="137"/>
      <c r="IJ14" s="138">
        <v>-165.11359999999999</v>
      </c>
      <c r="IK14" s="138">
        <v>23.656300000000002</v>
      </c>
      <c r="IL14" s="138">
        <v>-223.16040000000001</v>
      </c>
      <c r="IM14" s="138">
        <v>-11.0105</v>
      </c>
      <c r="IN14" s="138">
        <v>-28.4846</v>
      </c>
      <c r="IO14" s="138">
        <v>90.393699999999995</v>
      </c>
      <c r="IP14" s="138">
        <v>74.833500000000001</v>
      </c>
      <c r="IQ14" s="138">
        <v>87.885800000000003</v>
      </c>
      <c r="IR14" s="138">
        <v>144.71619999999999</v>
      </c>
      <c r="IS14" s="138">
        <v>25.097200000000001</v>
      </c>
      <c r="IT14" s="138">
        <v>15.892899999999999</v>
      </c>
      <c r="IU14" s="138">
        <v>16.763200000000001</v>
      </c>
      <c r="IV14" s="138">
        <v>18.171600000000002</v>
      </c>
      <c r="IW14" s="138">
        <v>141.30930000000001</v>
      </c>
      <c r="IX14" s="138">
        <v>-247.82660000000001</v>
      </c>
      <c r="IY14" s="138">
        <v>34.768599999999999</v>
      </c>
      <c r="IZ14" s="138">
        <v>-28.6479</v>
      </c>
      <c r="JA14" s="138">
        <v>0.37719999999999998</v>
      </c>
      <c r="JB14" s="138">
        <v>1.774</v>
      </c>
      <c r="JC14" s="138">
        <v>-6.4</v>
      </c>
      <c r="JD14" s="138">
        <v>-1.7889999999999999</v>
      </c>
      <c r="JE14" s="138">
        <v>-1.794</v>
      </c>
      <c r="JF14" s="138">
        <v>1.1200000000000001</v>
      </c>
      <c r="JG14" s="138">
        <v>0</v>
      </c>
      <c r="JH14" s="138">
        <v>-1.5028999999999999</v>
      </c>
      <c r="JI14" s="138">
        <v>-5.8273999999999999</v>
      </c>
      <c r="JJ14" s="138">
        <v>3.6637</v>
      </c>
      <c r="JK14" s="138">
        <v>2.9618000000000002</v>
      </c>
      <c r="JL14" s="138">
        <v>7.3</v>
      </c>
      <c r="JM14" s="138">
        <v>-2.08</v>
      </c>
      <c r="JN14" s="138">
        <v>-3.1309999999999998</v>
      </c>
      <c r="JO14" s="138">
        <v>2.2534999999999998</v>
      </c>
      <c r="JP14" s="138">
        <v>2.5825999999999998</v>
      </c>
      <c r="JQ14" s="138">
        <v>4.0377000000000001</v>
      </c>
      <c r="JR14" s="138">
        <v>3.1587999999999998</v>
      </c>
      <c r="JS14" s="138">
        <v>3.3963999999999999</v>
      </c>
      <c r="JT14" s="137"/>
      <c r="JU14" s="138">
        <v>13.4</v>
      </c>
      <c r="JV14" s="138">
        <v>13.089499999999999</v>
      </c>
      <c r="JW14" s="137"/>
      <c r="JX14" s="137"/>
      <c r="JY14" s="138">
        <v>-12.225099999999999</v>
      </c>
      <c r="JZ14" s="138">
        <v>-1.3046</v>
      </c>
      <c r="KA14" s="138">
        <v>-25.6248</v>
      </c>
      <c r="KB14" s="138">
        <v>-7.9802999999999997</v>
      </c>
      <c r="KC14" s="138">
        <v>-2.5213999999999999</v>
      </c>
      <c r="KD14" s="138">
        <v>-29.6678</v>
      </c>
      <c r="KE14" s="138">
        <v>0</v>
      </c>
      <c r="KF14" s="138">
        <v>-3.8</v>
      </c>
      <c r="KG14" s="138">
        <v>-10.5</v>
      </c>
      <c r="KH14" s="138">
        <v>74.641999999999996</v>
      </c>
      <c r="KI14" s="138">
        <v>-142.9298</v>
      </c>
    </row>
    <row r="15" spans="1:295" ht="18" customHeight="1" x14ac:dyDescent="0.3">
      <c r="A15" s="133" t="s">
        <v>60</v>
      </c>
      <c r="B15" s="133" t="s">
        <v>668</v>
      </c>
      <c r="C15" s="137"/>
      <c r="D15" s="138">
        <v>-0.21590000000000001</v>
      </c>
      <c r="E15" s="138">
        <v>-4.3895999999999997</v>
      </c>
      <c r="F15" s="138">
        <v>7.3696000000000002</v>
      </c>
      <c r="G15" s="138">
        <v>4.319</v>
      </c>
      <c r="H15" s="137"/>
      <c r="I15" s="138">
        <v>9.0559999999999992</v>
      </c>
      <c r="J15" s="137"/>
      <c r="K15" s="138">
        <v>2.9807000000000001</v>
      </c>
      <c r="L15" s="138">
        <v>6.7000000000000004E-2</v>
      </c>
      <c r="M15" s="138">
        <v>1.5784</v>
      </c>
      <c r="N15" s="138">
        <v>-6.66</v>
      </c>
      <c r="O15" s="138">
        <v>-24.2</v>
      </c>
      <c r="P15" s="137"/>
      <c r="Q15" s="137"/>
      <c r="R15" s="137"/>
      <c r="S15" s="138">
        <v>3.2320000000000002</v>
      </c>
      <c r="T15" s="138">
        <v>-4.1257999999999999</v>
      </c>
      <c r="U15" s="138">
        <v>1.9443999999999999</v>
      </c>
      <c r="V15" s="138">
        <v>1.7603</v>
      </c>
      <c r="W15" s="138">
        <v>3.1244999999999998</v>
      </c>
      <c r="X15" s="137"/>
      <c r="Y15" s="137"/>
      <c r="Z15" s="137"/>
      <c r="AA15" s="137"/>
      <c r="AB15" s="138">
        <v>-1.1155999999999999</v>
      </c>
      <c r="AC15" s="137"/>
      <c r="AD15" s="138">
        <v>-7.2999999999999995E-2</v>
      </c>
      <c r="AE15" s="138">
        <v>2.2149999999999999</v>
      </c>
      <c r="AF15" s="138">
        <v>-13.32</v>
      </c>
      <c r="AG15" s="137"/>
      <c r="AH15" s="138">
        <v>-1.756</v>
      </c>
      <c r="AI15" s="138">
        <v>0.23100000000000001</v>
      </c>
      <c r="AJ15" s="137"/>
      <c r="AK15" s="137"/>
      <c r="AL15" s="137"/>
      <c r="AM15" s="138">
        <v>4.5199999999999996</v>
      </c>
      <c r="AN15" s="137"/>
      <c r="AO15" s="138">
        <v>1.6052999999999999</v>
      </c>
      <c r="AP15" s="138">
        <v>3.8504999999999998</v>
      </c>
      <c r="AQ15" s="138">
        <v>8.6417000000000002</v>
      </c>
      <c r="AR15" s="138">
        <v>9.8650000000000002</v>
      </c>
      <c r="AS15" s="138">
        <v>-18.307300000000001</v>
      </c>
      <c r="AT15" s="138">
        <v>-21.816199999999998</v>
      </c>
      <c r="AU15" s="138">
        <v>-22.818999999999999</v>
      </c>
      <c r="AV15" s="138">
        <v>13.6191</v>
      </c>
      <c r="AW15" s="138">
        <v>15.986800000000001</v>
      </c>
      <c r="AX15" s="138">
        <v>-21.6785</v>
      </c>
      <c r="AY15" s="138">
        <v>-21.660900000000002</v>
      </c>
      <c r="AZ15" s="138">
        <v>26.359200000000001</v>
      </c>
      <c r="BA15" s="138">
        <v>33.923499999999997</v>
      </c>
      <c r="BB15" s="138">
        <v>-0.72209999999999996</v>
      </c>
      <c r="BC15" s="138">
        <v>12.2942</v>
      </c>
      <c r="BD15" s="138">
        <v>-5.5</v>
      </c>
      <c r="BE15" s="138">
        <v>-5.4</v>
      </c>
      <c r="BF15" s="138">
        <v>-18.863199999999999</v>
      </c>
      <c r="BG15" s="138">
        <v>-18.5168</v>
      </c>
      <c r="BH15" s="138">
        <v>-1.5640000000000001</v>
      </c>
      <c r="BI15" s="137"/>
      <c r="BJ15" s="138">
        <v>-4.2110000000000003</v>
      </c>
      <c r="BK15" s="138">
        <v>-0.29809999999999998</v>
      </c>
      <c r="BL15" s="137"/>
      <c r="BM15" s="138">
        <v>-0.31590000000000001</v>
      </c>
      <c r="BN15" s="138">
        <v>-138.15729999999999</v>
      </c>
      <c r="BO15" s="138">
        <v>-10.162699999999999</v>
      </c>
      <c r="BP15" s="138">
        <v>-10.223699999999999</v>
      </c>
      <c r="BQ15" s="138">
        <v>112.2029</v>
      </c>
      <c r="BR15" s="138">
        <v>-220.30289999999999</v>
      </c>
      <c r="BS15" s="137"/>
      <c r="BT15" s="137"/>
      <c r="BU15" s="137"/>
      <c r="BV15" s="137"/>
      <c r="BW15" s="138">
        <v>6.28</v>
      </c>
      <c r="BX15" s="138">
        <v>3.89</v>
      </c>
      <c r="BY15" s="138">
        <v>-19.48</v>
      </c>
      <c r="BZ15" s="138">
        <v>-5.57</v>
      </c>
      <c r="CA15" s="138">
        <v>-30.002199999999998</v>
      </c>
      <c r="CB15" s="138">
        <v>-29.868200000000002</v>
      </c>
      <c r="CC15" s="138">
        <v>33.787500000000001</v>
      </c>
      <c r="CD15" s="138">
        <v>33.552999999999997</v>
      </c>
      <c r="CE15" s="138">
        <v>49.768700000000003</v>
      </c>
      <c r="CF15" s="138">
        <v>-11.0848</v>
      </c>
      <c r="CG15" s="138">
        <v>-10.7536</v>
      </c>
      <c r="CH15" s="138">
        <v>-3.9413999999999998</v>
      </c>
      <c r="CI15" s="137"/>
      <c r="CJ15" s="137"/>
      <c r="CK15" s="137"/>
      <c r="CL15" s="138">
        <v>-26.7</v>
      </c>
      <c r="CM15" s="138">
        <v>-25.4</v>
      </c>
      <c r="CN15" s="138">
        <v>0.05</v>
      </c>
      <c r="CO15" s="138">
        <v>2.7631999999999999</v>
      </c>
      <c r="CP15" s="138">
        <v>3.3422999999999998</v>
      </c>
      <c r="CQ15" s="138">
        <v>1.9317</v>
      </c>
      <c r="CR15" s="138">
        <v>41.1126</v>
      </c>
      <c r="CS15" s="138">
        <v>41.237400000000001</v>
      </c>
      <c r="CT15" s="138">
        <v>-29.230899999999998</v>
      </c>
      <c r="CU15" s="138">
        <v>-8.6922999999999995</v>
      </c>
      <c r="CV15" s="138">
        <v>-30.991099999999999</v>
      </c>
      <c r="CW15" s="138">
        <v>2.7429000000000001</v>
      </c>
      <c r="CX15" s="138">
        <v>15.2</v>
      </c>
      <c r="CY15" s="138">
        <v>3.84</v>
      </c>
      <c r="CZ15" s="138">
        <v>1.7236</v>
      </c>
      <c r="DA15" s="138">
        <v>0.7843</v>
      </c>
      <c r="DB15" s="138">
        <v>-2.2799999999999998</v>
      </c>
      <c r="DC15" s="137"/>
      <c r="DD15" s="137"/>
      <c r="DE15" s="137"/>
      <c r="DF15" s="138">
        <v>23.338799999999999</v>
      </c>
      <c r="DG15" s="137"/>
      <c r="DH15" s="138">
        <v>-1.2625999999999999</v>
      </c>
      <c r="DI15" s="137"/>
      <c r="DJ15" s="137"/>
      <c r="DK15" s="138">
        <v>-4.7754000000000003</v>
      </c>
      <c r="DL15" s="138">
        <v>-2.9921000000000002</v>
      </c>
      <c r="DM15" s="138">
        <v>2.3706999999999998</v>
      </c>
      <c r="DN15" s="138">
        <v>3.1600999999999999</v>
      </c>
      <c r="DO15" s="138">
        <v>-2.4500000000000002</v>
      </c>
      <c r="DP15" s="138">
        <v>-1.19</v>
      </c>
      <c r="DQ15" s="138">
        <v>1.1315</v>
      </c>
      <c r="DR15" s="138">
        <v>-26.026499999999999</v>
      </c>
      <c r="DS15" s="138">
        <v>-2.54</v>
      </c>
      <c r="DT15" s="138">
        <v>-2.58</v>
      </c>
      <c r="DU15" s="138">
        <v>6.25</v>
      </c>
      <c r="DV15" s="138">
        <v>-3.39</v>
      </c>
      <c r="DW15" s="138">
        <v>-26.054500000000001</v>
      </c>
      <c r="DX15" s="138">
        <v>-12.9636</v>
      </c>
      <c r="DY15" s="138">
        <v>-39.477899999999998</v>
      </c>
      <c r="DZ15" s="138">
        <v>-39.299999999999997</v>
      </c>
      <c r="EA15" s="138">
        <v>-21.822299999999998</v>
      </c>
      <c r="EB15" s="138">
        <v>-34.934199999999997</v>
      </c>
      <c r="EC15" s="138">
        <v>-43.1616</v>
      </c>
      <c r="ED15" s="138">
        <v>-42.3827</v>
      </c>
      <c r="EE15" s="138">
        <v>-5.4058000000000002</v>
      </c>
      <c r="EF15" s="138">
        <v>-11.567399999999999</v>
      </c>
      <c r="EG15" s="138">
        <v>-12.576000000000001</v>
      </c>
      <c r="EH15" s="138">
        <v>-195.70570000000001</v>
      </c>
      <c r="EI15" s="138">
        <v>22.459399999999999</v>
      </c>
      <c r="EJ15" s="137"/>
      <c r="EK15" s="138">
        <v>-6.0522</v>
      </c>
      <c r="EL15" s="138">
        <v>-6.4484000000000004</v>
      </c>
      <c r="EM15" s="138">
        <v>24.663</v>
      </c>
      <c r="EN15" s="138">
        <v>-15.661899999999999</v>
      </c>
      <c r="EO15" s="138">
        <v>-15.0395</v>
      </c>
      <c r="EP15" s="138">
        <v>15.888</v>
      </c>
      <c r="EQ15" s="138">
        <v>-32.766800000000003</v>
      </c>
      <c r="ER15" s="138">
        <v>-32.081600000000002</v>
      </c>
      <c r="ES15" s="138">
        <v>19.2621</v>
      </c>
      <c r="ET15" s="138">
        <v>0</v>
      </c>
      <c r="EU15" s="138">
        <v>-3.83</v>
      </c>
      <c r="EV15" s="138">
        <v>-6.6</v>
      </c>
      <c r="EW15" s="138">
        <v>3.238</v>
      </c>
      <c r="EX15" s="138">
        <v>-20.622900000000001</v>
      </c>
      <c r="EY15" s="138">
        <v>-11.688499999999999</v>
      </c>
      <c r="EZ15" s="138">
        <v>-11.8857</v>
      </c>
      <c r="FA15" s="138">
        <v>10.201000000000001</v>
      </c>
      <c r="FB15" s="138">
        <v>18.159500000000001</v>
      </c>
      <c r="FC15" s="138">
        <v>-29.556899999999999</v>
      </c>
      <c r="FD15" s="138">
        <v>5.0084999999999997</v>
      </c>
      <c r="FE15" s="137"/>
      <c r="FF15" s="138">
        <v>4.8913000000000002</v>
      </c>
      <c r="FG15" s="138">
        <v>4.6760999999999999</v>
      </c>
      <c r="FH15" s="138">
        <v>4.5435999999999996</v>
      </c>
      <c r="FI15" s="138">
        <v>2.9144999999999999</v>
      </c>
      <c r="FJ15" s="138">
        <v>19.424900000000001</v>
      </c>
      <c r="FK15" s="138">
        <v>19.2575</v>
      </c>
      <c r="FL15" s="138">
        <v>-25.620799999999999</v>
      </c>
      <c r="FM15" s="138">
        <v>27.139900000000001</v>
      </c>
      <c r="FN15" s="138">
        <v>27.293900000000001</v>
      </c>
      <c r="FO15" s="138">
        <v>-8.2457999999999991</v>
      </c>
      <c r="FP15" s="137"/>
      <c r="FQ15" s="138">
        <v>29.4694</v>
      </c>
      <c r="FR15" s="138">
        <v>-19.04</v>
      </c>
      <c r="FS15" s="138">
        <v>9.5999999999999992E-3</v>
      </c>
      <c r="FT15" s="138">
        <v>0.14760000000000001</v>
      </c>
      <c r="FU15" s="138">
        <v>-0.23</v>
      </c>
      <c r="FV15" s="138">
        <v>-0.69</v>
      </c>
      <c r="FW15" s="137"/>
      <c r="FX15" s="137"/>
      <c r="FY15" s="138">
        <v>1.3919999999999999</v>
      </c>
      <c r="FZ15" s="138">
        <v>0.84199999999999997</v>
      </c>
      <c r="GA15" s="137"/>
      <c r="GB15" s="138">
        <v>5.89</v>
      </c>
      <c r="GC15" s="138">
        <v>-19.858599999999999</v>
      </c>
      <c r="GD15" s="138">
        <v>-8.3308</v>
      </c>
      <c r="GE15" s="137"/>
      <c r="GF15" s="138">
        <v>21.339400000000001</v>
      </c>
      <c r="GG15" s="137"/>
      <c r="GH15" s="138">
        <v>21.089300000000001</v>
      </c>
      <c r="GI15" s="138">
        <v>-4.0667999999999997</v>
      </c>
      <c r="GJ15" s="138">
        <v>-4.3998999999999997</v>
      </c>
      <c r="GK15" s="138">
        <v>1.7484</v>
      </c>
      <c r="GL15" s="137"/>
      <c r="GM15" s="137"/>
      <c r="GN15" s="137"/>
      <c r="GO15" s="138">
        <v>-6.9366000000000003</v>
      </c>
      <c r="GP15" s="138">
        <v>2.1009000000000002</v>
      </c>
      <c r="GQ15" s="137"/>
      <c r="GR15" s="138">
        <v>4.6807999999999996</v>
      </c>
      <c r="GS15" s="138">
        <v>4.5650000000000004</v>
      </c>
      <c r="GT15" s="138">
        <v>74.515199999999993</v>
      </c>
      <c r="GU15" s="138">
        <v>-11.3843</v>
      </c>
      <c r="GV15" s="138">
        <v>-9.3757000000000001</v>
      </c>
      <c r="GW15" s="138">
        <v>-3.5312000000000001</v>
      </c>
      <c r="GX15" s="137"/>
      <c r="GY15" s="138">
        <v>4.0073999999999996</v>
      </c>
      <c r="GZ15" s="138">
        <v>3.8919000000000001</v>
      </c>
      <c r="HA15" s="138">
        <v>3</v>
      </c>
      <c r="HB15" s="138">
        <v>-15.574199999999999</v>
      </c>
      <c r="HC15" s="138">
        <v>-13.7592</v>
      </c>
      <c r="HD15" s="138">
        <v>-3.35</v>
      </c>
      <c r="HE15" s="138">
        <v>-3.4510999999999998</v>
      </c>
      <c r="HF15" s="138">
        <v>-5.6243999999999996</v>
      </c>
      <c r="HG15" s="138">
        <v>15.5161</v>
      </c>
      <c r="HH15" s="138">
        <v>124.905</v>
      </c>
      <c r="HI15" s="138">
        <v>-26.261399999999998</v>
      </c>
      <c r="HJ15" s="138">
        <v>26.388999999999999</v>
      </c>
      <c r="HK15" s="138">
        <v>5.5021000000000004</v>
      </c>
      <c r="HL15" s="138">
        <v>10.1677</v>
      </c>
      <c r="HM15" s="138">
        <v>-11.5154</v>
      </c>
      <c r="HN15" s="138">
        <v>-11.9383</v>
      </c>
      <c r="HO15" s="137"/>
      <c r="HP15" s="137"/>
      <c r="HQ15" s="138">
        <v>-16.9343</v>
      </c>
      <c r="HR15" s="138">
        <v>-16.610199999999999</v>
      </c>
      <c r="HS15" s="138">
        <v>0.28599999999999998</v>
      </c>
      <c r="HT15" s="138">
        <v>0.39429999999999998</v>
      </c>
      <c r="HU15" s="138">
        <v>16.32</v>
      </c>
      <c r="HV15" s="138">
        <v>16.37</v>
      </c>
      <c r="HW15" s="138">
        <v>-25.7</v>
      </c>
      <c r="HX15" s="138">
        <v>-25.9</v>
      </c>
      <c r="HY15" s="138">
        <v>-5.2200000000000003E-2</v>
      </c>
      <c r="HZ15" s="138">
        <v>-8.56</v>
      </c>
      <c r="IA15" s="138">
        <v>64.126800000000003</v>
      </c>
      <c r="IB15" s="138">
        <v>21.551500000000001</v>
      </c>
      <c r="IC15" s="138">
        <v>21.0976</v>
      </c>
      <c r="ID15" s="138">
        <v>-20.399999999999999</v>
      </c>
      <c r="IE15" s="138">
        <v>-27.7</v>
      </c>
      <c r="IF15" s="138">
        <v>0.9</v>
      </c>
      <c r="IG15" s="138">
        <v>0.4</v>
      </c>
      <c r="IH15" s="137"/>
      <c r="II15" s="138">
        <v>-17.966999999999999</v>
      </c>
      <c r="IJ15" s="138">
        <v>-168.7817</v>
      </c>
      <c r="IK15" s="138">
        <v>25.719200000000001</v>
      </c>
      <c r="IL15" s="138">
        <v>-221.45939999999999</v>
      </c>
      <c r="IM15" s="138">
        <v>-12.731299999999999</v>
      </c>
      <c r="IN15" s="138">
        <v>-27.9481</v>
      </c>
      <c r="IO15" s="138">
        <v>87.387200000000007</v>
      </c>
      <c r="IP15" s="138">
        <v>78.456100000000006</v>
      </c>
      <c r="IQ15" s="138">
        <v>91.095600000000005</v>
      </c>
      <c r="IR15" s="138">
        <v>143.94040000000001</v>
      </c>
      <c r="IS15" s="138">
        <v>21.421600000000002</v>
      </c>
      <c r="IT15" s="138">
        <v>17.427800000000001</v>
      </c>
      <c r="IU15" s="138">
        <v>16.332100000000001</v>
      </c>
      <c r="IV15" s="138">
        <v>17.153199999999998</v>
      </c>
      <c r="IW15" s="138">
        <v>142.26820000000001</v>
      </c>
      <c r="IX15" s="137"/>
      <c r="IY15" s="138">
        <v>34.545400000000001</v>
      </c>
      <c r="IZ15" s="138">
        <v>-26.3766</v>
      </c>
      <c r="JA15" s="138">
        <v>0.7288</v>
      </c>
      <c r="JB15" s="138">
        <v>1.7509999999999999</v>
      </c>
      <c r="JC15" s="138">
        <v>-6.24</v>
      </c>
      <c r="JD15" s="138">
        <v>-1.766</v>
      </c>
      <c r="JE15" s="138">
        <v>-1.778</v>
      </c>
      <c r="JF15" s="138">
        <v>1.36</v>
      </c>
      <c r="JG15" s="138">
        <v>0</v>
      </c>
      <c r="JH15" s="138">
        <v>-1.0371999999999999</v>
      </c>
      <c r="JI15" s="138">
        <v>-5.9739000000000004</v>
      </c>
      <c r="JJ15" s="138">
        <v>3.7522000000000002</v>
      </c>
      <c r="JK15" s="138">
        <v>3.1937000000000002</v>
      </c>
      <c r="JL15" s="138">
        <v>7</v>
      </c>
      <c r="JM15" s="138">
        <v>-1.425</v>
      </c>
      <c r="JN15" s="138">
        <v>-1.706</v>
      </c>
      <c r="JO15" s="138">
        <v>3.3708999999999998</v>
      </c>
      <c r="JP15" s="138">
        <v>3.9842</v>
      </c>
      <c r="JQ15" s="138">
        <v>3.58</v>
      </c>
      <c r="JR15" s="138">
        <v>3.9866999999999999</v>
      </c>
      <c r="JS15" s="138">
        <v>3.0053000000000001</v>
      </c>
      <c r="JT15" s="137"/>
      <c r="JU15" s="138">
        <v>13.3</v>
      </c>
      <c r="JV15" s="138">
        <v>12.7102</v>
      </c>
      <c r="JW15" s="137"/>
      <c r="JX15" s="137"/>
      <c r="JY15" s="138">
        <v>-12.155799999999999</v>
      </c>
      <c r="JZ15" s="138">
        <v>-1.3252999999999999</v>
      </c>
      <c r="KA15" s="138">
        <v>-25.886099999999999</v>
      </c>
      <c r="KB15" s="138">
        <v>-7.8864000000000001</v>
      </c>
      <c r="KC15" s="138">
        <v>0</v>
      </c>
      <c r="KD15" s="138">
        <v>-30.9344</v>
      </c>
      <c r="KE15" s="138">
        <v>1.7575000000000001</v>
      </c>
      <c r="KF15" s="138">
        <v>-3.4</v>
      </c>
      <c r="KG15" s="138">
        <v>-11.1</v>
      </c>
      <c r="KH15" s="138">
        <v>71.832099999999997</v>
      </c>
      <c r="KI15" s="138">
        <v>-141.9306</v>
      </c>
    </row>
    <row r="16" spans="1:295" ht="18" customHeight="1" x14ac:dyDescent="0.3">
      <c r="A16" s="133" t="s">
        <v>60</v>
      </c>
      <c r="B16" s="133" t="s">
        <v>669</v>
      </c>
      <c r="C16" s="140"/>
      <c r="D16" s="142">
        <v>-0.1714</v>
      </c>
      <c r="E16" s="142">
        <v>-4.4527999999999999</v>
      </c>
      <c r="F16" s="142">
        <v>7.3249000000000004</v>
      </c>
      <c r="G16" s="142">
        <v>4.3173000000000004</v>
      </c>
      <c r="H16" s="140"/>
      <c r="I16" s="142">
        <v>8.8935999999999993</v>
      </c>
      <c r="J16" s="140"/>
      <c r="K16" s="142">
        <v>2.593</v>
      </c>
      <c r="L16" s="142">
        <v>-6.0000000000000001E-3</v>
      </c>
      <c r="M16" s="142">
        <v>1.4803999999999999</v>
      </c>
      <c r="N16" s="142">
        <v>-6.66</v>
      </c>
      <c r="O16" s="142">
        <v>-24.2</v>
      </c>
      <c r="P16" s="140"/>
      <c r="Q16" s="140"/>
      <c r="R16" s="140"/>
      <c r="S16" s="142">
        <v>3.3281000000000001</v>
      </c>
      <c r="T16" s="142">
        <v>-4.1329000000000002</v>
      </c>
      <c r="U16" s="142">
        <v>2.0386000000000002</v>
      </c>
      <c r="V16" s="142">
        <v>1.8934</v>
      </c>
      <c r="W16" s="142">
        <v>3.3834</v>
      </c>
      <c r="X16" s="140"/>
      <c r="Y16" s="140"/>
      <c r="Z16" s="140"/>
      <c r="AA16" s="140"/>
      <c r="AB16" s="142">
        <v>-1.1544000000000001</v>
      </c>
      <c r="AC16" s="140"/>
      <c r="AD16" s="142">
        <v>-9.6000000000000002E-2</v>
      </c>
      <c r="AE16" s="142">
        <v>2.1659999999999999</v>
      </c>
      <c r="AF16" s="142">
        <v>-13.32</v>
      </c>
      <c r="AG16" s="140"/>
      <c r="AH16" s="142">
        <v>-1.7170000000000001</v>
      </c>
      <c r="AI16" s="142">
        <v>0.224</v>
      </c>
      <c r="AJ16" s="140"/>
      <c r="AK16" s="140"/>
      <c r="AL16" s="140"/>
      <c r="AM16" s="142">
        <v>4.22</v>
      </c>
      <c r="AN16" s="140"/>
      <c r="AO16" s="142">
        <v>1.8609</v>
      </c>
      <c r="AP16" s="142">
        <v>3.8978000000000002</v>
      </c>
      <c r="AQ16" s="142">
        <v>8.8323999999999998</v>
      </c>
      <c r="AR16" s="142">
        <v>10.1853</v>
      </c>
      <c r="AS16" s="142">
        <v>-18.290400000000002</v>
      </c>
      <c r="AT16" s="142">
        <v>-22.162400000000002</v>
      </c>
      <c r="AU16" s="142">
        <v>-22.486499999999999</v>
      </c>
      <c r="AV16" s="142">
        <v>16.7789</v>
      </c>
      <c r="AW16" s="142">
        <v>14.186999999999999</v>
      </c>
      <c r="AX16" s="142">
        <v>-23.8401</v>
      </c>
      <c r="AY16" s="142">
        <v>-22.451799999999999</v>
      </c>
      <c r="AZ16" s="142">
        <v>39.419499999999999</v>
      </c>
      <c r="BA16" s="142">
        <v>26.667899999999999</v>
      </c>
      <c r="BB16" s="142">
        <v>-4.0461</v>
      </c>
      <c r="BC16" s="142">
        <v>11.689299999999999</v>
      </c>
      <c r="BD16" s="142">
        <v>-5.7</v>
      </c>
      <c r="BE16" s="142">
        <v>-5.7</v>
      </c>
      <c r="BF16" s="142">
        <v>-18.002199999999998</v>
      </c>
      <c r="BG16" s="142">
        <v>-18.286799999999999</v>
      </c>
      <c r="BH16" s="142">
        <v>-1.7734000000000001</v>
      </c>
      <c r="BI16" s="140"/>
      <c r="BJ16" s="142">
        <v>-4.2859999999999996</v>
      </c>
      <c r="BK16" s="142">
        <v>-0.46820000000000001</v>
      </c>
      <c r="BL16" s="140"/>
      <c r="BM16" s="142">
        <v>-0.28610000000000002</v>
      </c>
      <c r="BN16" s="142">
        <v>-142.58240000000001</v>
      </c>
      <c r="BO16" s="142">
        <v>-10.712</v>
      </c>
      <c r="BP16" s="142">
        <v>-11.108700000000001</v>
      </c>
      <c r="BQ16" s="142">
        <v>117.5917</v>
      </c>
      <c r="BR16" s="142">
        <v>-221.1686</v>
      </c>
      <c r="BS16" s="140"/>
      <c r="BT16" s="140"/>
      <c r="BU16" s="140"/>
      <c r="BV16" s="140"/>
      <c r="BW16" s="142">
        <v>6.47</v>
      </c>
      <c r="BX16" s="142">
        <v>3.98</v>
      </c>
      <c r="BY16" s="142">
        <v>-19.48</v>
      </c>
      <c r="BZ16" s="142">
        <v>-5.53</v>
      </c>
      <c r="CA16" s="142">
        <v>-32.145499999999998</v>
      </c>
      <c r="CB16" s="142">
        <v>-32.011600000000001</v>
      </c>
      <c r="CC16" s="142">
        <v>34.471800000000002</v>
      </c>
      <c r="CD16" s="142">
        <v>35.186700000000002</v>
      </c>
      <c r="CE16" s="142">
        <v>48.7346</v>
      </c>
      <c r="CF16" s="142">
        <v>-12.651899999999999</v>
      </c>
      <c r="CG16" s="142">
        <v>-12.6454</v>
      </c>
      <c r="CH16" s="142">
        <v>-4.0876999999999999</v>
      </c>
      <c r="CI16" s="140"/>
      <c r="CJ16" s="140"/>
      <c r="CK16" s="140"/>
      <c r="CL16" s="142">
        <v>-26.3</v>
      </c>
      <c r="CM16" s="142">
        <v>-24.8</v>
      </c>
      <c r="CN16" s="142">
        <v>-0.12</v>
      </c>
      <c r="CO16" s="142">
        <v>2.5259999999999998</v>
      </c>
      <c r="CP16" s="142">
        <v>2.2454999999999998</v>
      </c>
      <c r="CQ16" s="142">
        <v>1.7946</v>
      </c>
      <c r="CR16" s="142">
        <v>41.069899999999997</v>
      </c>
      <c r="CS16" s="142">
        <v>41.561100000000003</v>
      </c>
      <c r="CT16" s="142">
        <v>-29.493600000000001</v>
      </c>
      <c r="CU16" s="142">
        <v>-8.4756</v>
      </c>
      <c r="CV16" s="142">
        <v>-31.442799999999998</v>
      </c>
      <c r="CW16" s="142">
        <v>2.7612000000000001</v>
      </c>
      <c r="CX16" s="142">
        <v>15.41</v>
      </c>
      <c r="CY16" s="142">
        <v>3.93</v>
      </c>
      <c r="CZ16" s="142">
        <v>1.7236</v>
      </c>
      <c r="DA16" s="142">
        <v>0.7843</v>
      </c>
      <c r="DB16" s="142">
        <v>-2.39</v>
      </c>
      <c r="DC16" s="140"/>
      <c r="DD16" s="140"/>
      <c r="DE16" s="140"/>
      <c r="DF16" s="142">
        <v>18.544499999999999</v>
      </c>
      <c r="DG16" s="140"/>
      <c r="DH16" s="142">
        <v>-1.5145</v>
      </c>
      <c r="DI16" s="140"/>
      <c r="DJ16" s="140"/>
      <c r="DK16" s="142">
        <v>-4.5763999999999996</v>
      </c>
      <c r="DL16" s="142">
        <v>-2.9921000000000002</v>
      </c>
      <c r="DM16" s="142">
        <v>2.5284</v>
      </c>
      <c r="DN16" s="142">
        <v>3.1600999999999999</v>
      </c>
      <c r="DO16" s="142">
        <v>-2.66</v>
      </c>
      <c r="DP16" s="142">
        <v>-1.46</v>
      </c>
      <c r="DQ16" s="142">
        <v>1.2090000000000001</v>
      </c>
      <c r="DR16" s="142">
        <v>-20.216100000000001</v>
      </c>
      <c r="DS16" s="142">
        <v>-2.37</v>
      </c>
      <c r="DT16" s="142">
        <v>-2.4</v>
      </c>
      <c r="DU16" s="142">
        <v>6.22</v>
      </c>
      <c r="DV16" s="142">
        <v>-3.54</v>
      </c>
      <c r="DW16" s="142">
        <v>-20.290900000000001</v>
      </c>
      <c r="DX16" s="142">
        <v>-10.2636</v>
      </c>
      <c r="DY16" s="142">
        <v>-41.488799999999998</v>
      </c>
      <c r="DZ16" s="142">
        <v>-40.5</v>
      </c>
      <c r="EA16" s="142">
        <v>-21.689399999999999</v>
      </c>
      <c r="EB16" s="142">
        <v>-34.413899999999998</v>
      </c>
      <c r="EC16" s="142">
        <v>-42.6434</v>
      </c>
      <c r="ED16" s="142">
        <v>-41.666400000000003</v>
      </c>
      <c r="EE16" s="142">
        <v>-14.2158</v>
      </c>
      <c r="EF16" s="142">
        <v>-18.126999999999999</v>
      </c>
      <c r="EG16" s="142">
        <v>-12.545</v>
      </c>
      <c r="EH16" s="142">
        <v>-200.5849</v>
      </c>
      <c r="EI16" s="142">
        <v>22.9207</v>
      </c>
      <c r="EJ16" s="140"/>
      <c r="EK16" s="142">
        <v>-7.4477000000000002</v>
      </c>
      <c r="EL16" s="142">
        <v>-6.3975</v>
      </c>
      <c r="EM16" s="142">
        <v>18.2151</v>
      </c>
      <c r="EN16" s="142">
        <v>-13.401899999999999</v>
      </c>
      <c r="EO16" s="142">
        <v>-13.753</v>
      </c>
      <c r="EP16" s="142">
        <v>20.495999999999999</v>
      </c>
      <c r="EQ16" s="142">
        <v>-33.180599999999998</v>
      </c>
      <c r="ER16" s="142">
        <v>-33.075099999999999</v>
      </c>
      <c r="ES16" s="142">
        <v>13.620200000000001</v>
      </c>
      <c r="ET16" s="142">
        <v>0</v>
      </c>
      <c r="EU16" s="142">
        <v>-3.69</v>
      </c>
      <c r="EV16" s="142">
        <v>2.6</v>
      </c>
      <c r="EW16" s="142">
        <v>3.3441999999999998</v>
      </c>
      <c r="EX16" s="142">
        <v>-18.8813</v>
      </c>
      <c r="EY16" s="142">
        <v>-12.3362</v>
      </c>
      <c r="EZ16" s="142">
        <v>-12.5777</v>
      </c>
      <c r="FA16" s="142">
        <v>10.5618</v>
      </c>
      <c r="FB16" s="142">
        <v>14.7057</v>
      </c>
      <c r="FC16" s="142">
        <v>-32.8489</v>
      </c>
      <c r="FD16" s="142">
        <v>5.7138</v>
      </c>
      <c r="FE16" s="140"/>
      <c r="FF16" s="142">
        <v>5.1631</v>
      </c>
      <c r="FG16" s="142">
        <v>0</v>
      </c>
      <c r="FH16" s="142">
        <v>0</v>
      </c>
      <c r="FI16" s="142">
        <v>0</v>
      </c>
      <c r="FJ16" s="142">
        <v>20.597100000000001</v>
      </c>
      <c r="FK16" s="142">
        <v>20.597100000000001</v>
      </c>
      <c r="FL16" s="142">
        <v>-25.285900000000002</v>
      </c>
      <c r="FM16" s="142">
        <v>27.202999999999999</v>
      </c>
      <c r="FN16" s="142">
        <v>27.196999999999999</v>
      </c>
      <c r="FO16" s="142">
        <v>-5.7691999999999997</v>
      </c>
      <c r="FP16" s="140"/>
      <c r="FQ16" s="142">
        <v>30.494900000000001</v>
      </c>
      <c r="FR16" s="142">
        <v>-18.440000000000001</v>
      </c>
      <c r="FS16" s="142">
        <v>9.5999999999999992E-3</v>
      </c>
      <c r="FT16" s="142">
        <v>0.19159999999999999</v>
      </c>
      <c r="FU16" s="142">
        <v>-0.21</v>
      </c>
      <c r="FV16" s="142">
        <v>-1.38</v>
      </c>
      <c r="FW16" s="142">
        <v>-29.2727</v>
      </c>
      <c r="FX16" s="140"/>
      <c r="FY16" s="142">
        <v>1.321</v>
      </c>
      <c r="FZ16" s="142">
        <v>0.84699999999999998</v>
      </c>
      <c r="GA16" s="140"/>
      <c r="GB16" s="142">
        <v>5.89</v>
      </c>
      <c r="GC16" s="142">
        <v>-21.143599999999999</v>
      </c>
      <c r="GD16" s="142">
        <v>-10.628399999999999</v>
      </c>
      <c r="GE16" s="142">
        <v>-2.19</v>
      </c>
      <c r="GF16" s="142">
        <v>21.713799999999999</v>
      </c>
      <c r="GG16" s="140"/>
      <c r="GH16" s="142">
        <v>21.009399999999999</v>
      </c>
      <c r="GI16" s="142">
        <v>-3.9420000000000002</v>
      </c>
      <c r="GJ16" s="142">
        <v>-4.3463000000000003</v>
      </c>
      <c r="GK16" s="142">
        <v>1.7506999999999999</v>
      </c>
      <c r="GL16" s="140"/>
      <c r="GM16" s="140"/>
      <c r="GN16" s="142">
        <v>-10.364800000000001</v>
      </c>
      <c r="GO16" s="142">
        <v>-7.1276999999999999</v>
      </c>
      <c r="GP16" s="142">
        <v>1.7970999999999999</v>
      </c>
      <c r="GQ16" s="142">
        <v>-23.965499999999999</v>
      </c>
      <c r="GR16" s="142">
        <v>6.0713999999999997</v>
      </c>
      <c r="GS16" s="142">
        <v>5.7590000000000003</v>
      </c>
      <c r="GT16" s="142">
        <v>76.371600000000001</v>
      </c>
      <c r="GU16" s="142">
        <v>-11.519399999999999</v>
      </c>
      <c r="GV16" s="142">
        <v>-9.3361999999999998</v>
      </c>
      <c r="GW16" s="142">
        <v>-3.2665000000000002</v>
      </c>
      <c r="GX16" s="140"/>
      <c r="GY16" s="142">
        <v>4.0659999999999998</v>
      </c>
      <c r="GZ16" s="142">
        <v>4.0106000000000002</v>
      </c>
      <c r="HA16" s="140"/>
      <c r="HB16" s="142">
        <v>-13.9849</v>
      </c>
      <c r="HC16" s="142">
        <v>-12.522399999999999</v>
      </c>
      <c r="HD16" s="142">
        <v>-2.93</v>
      </c>
      <c r="HE16" s="142">
        <v>-3.8437000000000001</v>
      </c>
      <c r="HF16" s="142">
        <v>-7.8068</v>
      </c>
      <c r="HG16" s="142">
        <v>15.6911</v>
      </c>
      <c r="HH16" s="142">
        <v>126.8732</v>
      </c>
      <c r="HI16" s="142">
        <v>-24.921199999999999</v>
      </c>
      <c r="HJ16" s="142">
        <v>27.130199999999999</v>
      </c>
      <c r="HK16" s="140"/>
      <c r="HL16" s="142">
        <v>9.7843999999999998</v>
      </c>
      <c r="HM16" s="142">
        <v>0</v>
      </c>
      <c r="HN16" s="142">
        <v>-10.5426</v>
      </c>
      <c r="HO16" s="140"/>
      <c r="HP16" s="142">
        <v>19.102599999999999</v>
      </c>
      <c r="HQ16" s="142">
        <v>-15.9071</v>
      </c>
      <c r="HR16" s="142">
        <v>-15.3248</v>
      </c>
      <c r="HS16" s="142">
        <v>0.25330000000000003</v>
      </c>
      <c r="HT16" s="142">
        <v>0.79869999999999997</v>
      </c>
      <c r="HU16" s="142">
        <v>16.579999999999998</v>
      </c>
      <c r="HV16" s="142">
        <v>16.920000000000002</v>
      </c>
      <c r="HW16" s="142">
        <v>-25.7</v>
      </c>
      <c r="HX16" s="142">
        <v>-25.8</v>
      </c>
      <c r="HY16" s="142">
        <v>-6.8699999999999997E-2</v>
      </c>
      <c r="HZ16" s="142">
        <v>-8.56</v>
      </c>
      <c r="IA16" s="142">
        <v>62.2791</v>
      </c>
      <c r="IB16" s="142">
        <v>22.6432</v>
      </c>
      <c r="IC16" s="142">
        <v>22.549900000000001</v>
      </c>
      <c r="ID16" s="142">
        <v>-20.399999999999999</v>
      </c>
      <c r="IE16" s="142">
        <v>-27.4</v>
      </c>
      <c r="IF16" s="142">
        <v>-0.3</v>
      </c>
      <c r="IG16" s="142">
        <v>-1.2</v>
      </c>
      <c r="IH16" s="140"/>
      <c r="II16" s="142">
        <v>-18.0166</v>
      </c>
      <c r="IJ16" s="142">
        <v>-168.85769999999999</v>
      </c>
      <c r="IK16" s="142">
        <v>24.196899999999999</v>
      </c>
      <c r="IL16" s="142">
        <v>-223.01669999999999</v>
      </c>
      <c r="IM16" s="142">
        <v>-13.8462</v>
      </c>
      <c r="IN16" s="142">
        <v>-28.2287</v>
      </c>
      <c r="IO16" s="142">
        <v>91.170299999999997</v>
      </c>
      <c r="IP16" s="142">
        <v>74.490700000000004</v>
      </c>
      <c r="IQ16" s="142">
        <v>92.790199999999999</v>
      </c>
      <c r="IR16" s="142">
        <v>144.11340000000001</v>
      </c>
      <c r="IS16" s="142">
        <v>23.534400000000002</v>
      </c>
      <c r="IT16" s="142">
        <v>19.3689</v>
      </c>
      <c r="IU16" s="142">
        <v>18.0684</v>
      </c>
      <c r="IV16" s="142">
        <v>18.822700000000001</v>
      </c>
      <c r="IW16" s="142">
        <v>141.3013</v>
      </c>
      <c r="IX16" s="140"/>
      <c r="IY16" s="142">
        <v>35.084600000000002</v>
      </c>
      <c r="IZ16" s="142">
        <v>-28.779499999999999</v>
      </c>
      <c r="JA16" s="142">
        <v>0.58720000000000006</v>
      </c>
      <c r="JB16" s="142">
        <v>1.3660000000000001</v>
      </c>
      <c r="JC16" s="142">
        <v>-6</v>
      </c>
      <c r="JD16" s="142">
        <v>-1.786</v>
      </c>
      <c r="JE16" s="142">
        <v>-1.7849999999999999</v>
      </c>
      <c r="JF16" s="142">
        <v>1.04</v>
      </c>
      <c r="JG16" s="142">
        <v>0.16</v>
      </c>
      <c r="JH16" s="142">
        <v>-1.1500999999999999</v>
      </c>
      <c r="JI16" s="142">
        <v>-6.0929000000000002</v>
      </c>
      <c r="JJ16" s="142">
        <v>3.4866999999999999</v>
      </c>
      <c r="JK16" s="142">
        <v>2.6962999999999999</v>
      </c>
      <c r="JL16" s="142">
        <v>7</v>
      </c>
      <c r="JM16" s="142">
        <v>-2.6179999999999999</v>
      </c>
      <c r="JN16" s="142">
        <v>-2.4780000000000002</v>
      </c>
      <c r="JO16" s="140"/>
      <c r="JP16" s="140"/>
      <c r="JQ16" s="142">
        <v>3.7639</v>
      </c>
      <c r="JR16" s="142">
        <v>3.5104000000000002</v>
      </c>
      <c r="JS16" s="142">
        <v>3.7541000000000002</v>
      </c>
      <c r="JT16" s="140"/>
      <c r="JU16" s="142">
        <v>13.6</v>
      </c>
      <c r="JV16" s="142">
        <v>13.705</v>
      </c>
      <c r="JW16" s="140"/>
      <c r="JX16" s="140"/>
      <c r="JY16" s="142">
        <v>-12.268000000000001</v>
      </c>
      <c r="JZ16" s="142">
        <v>-0.78339999999999999</v>
      </c>
      <c r="KA16" s="142">
        <v>-25.3735</v>
      </c>
      <c r="KB16" s="142">
        <v>-9.2110000000000003</v>
      </c>
      <c r="KC16" s="142">
        <v>-2.2856999999999998</v>
      </c>
      <c r="KD16" s="142">
        <v>-29.7255</v>
      </c>
      <c r="KE16" s="142">
        <v>0</v>
      </c>
      <c r="KF16" s="142">
        <v>-4.0999999999999996</v>
      </c>
      <c r="KG16" s="142">
        <v>-10.4</v>
      </c>
      <c r="KH16" s="142">
        <v>74.953599999999994</v>
      </c>
      <c r="KI16" s="142">
        <v>-141.56829999999999</v>
      </c>
    </row>
    <row r="17" spans="1:295" ht="18" customHeight="1" x14ac:dyDescent="0.3">
      <c r="A17" s="133" t="s">
        <v>60</v>
      </c>
      <c r="B17" s="133" t="s">
        <v>670</v>
      </c>
      <c r="C17" s="134"/>
      <c r="D17" s="135">
        <v>-0.23200000000000001</v>
      </c>
      <c r="E17" s="135">
        <v>-4.4709000000000003</v>
      </c>
      <c r="F17" s="135">
        <v>7.8893000000000004</v>
      </c>
      <c r="G17" s="135">
        <v>5.1955999999999998</v>
      </c>
      <c r="H17" s="134"/>
      <c r="I17" s="135">
        <v>9.2371999999999996</v>
      </c>
      <c r="J17" s="134"/>
      <c r="K17" s="135">
        <v>2.8994</v>
      </c>
      <c r="L17" s="135">
        <v>0.05</v>
      </c>
      <c r="M17" s="135">
        <v>1.6032999999999999</v>
      </c>
      <c r="N17" s="135">
        <v>-6.66</v>
      </c>
      <c r="O17" s="135">
        <v>-24.2</v>
      </c>
      <c r="P17" s="134"/>
      <c r="Q17" s="134"/>
      <c r="R17" s="134"/>
      <c r="S17" s="135">
        <v>3.0893000000000002</v>
      </c>
      <c r="T17" s="135">
        <v>-3.7219000000000002</v>
      </c>
      <c r="U17" s="135">
        <v>2.5689000000000002</v>
      </c>
      <c r="V17" s="135">
        <v>2.4744000000000002</v>
      </c>
      <c r="W17" s="135">
        <v>4.2994000000000003</v>
      </c>
      <c r="X17" s="134"/>
      <c r="Y17" s="134"/>
      <c r="Z17" s="134"/>
      <c r="AA17" s="134"/>
      <c r="AB17" s="135">
        <v>-1.2710999999999999</v>
      </c>
      <c r="AC17" s="135">
        <v>0</v>
      </c>
      <c r="AD17" s="135">
        <v>-8.6999999999999994E-2</v>
      </c>
      <c r="AE17" s="135">
        <v>2.3559999999999999</v>
      </c>
      <c r="AF17" s="135">
        <v>-13.32</v>
      </c>
      <c r="AG17" s="134"/>
      <c r="AH17" s="135">
        <v>-1.996</v>
      </c>
      <c r="AI17" s="135">
        <v>0.23400000000000001</v>
      </c>
      <c r="AJ17" s="134"/>
      <c r="AK17" s="135">
        <v>0</v>
      </c>
      <c r="AL17" s="135">
        <v>-10</v>
      </c>
      <c r="AM17" s="135">
        <v>4.42</v>
      </c>
      <c r="AN17" s="135">
        <v>0</v>
      </c>
      <c r="AO17" s="135">
        <v>1.4108000000000001</v>
      </c>
      <c r="AP17" s="135">
        <v>3.9253</v>
      </c>
      <c r="AQ17" s="135">
        <v>9.1564999999999994</v>
      </c>
      <c r="AR17" s="135">
        <v>10.4094</v>
      </c>
      <c r="AS17" s="135">
        <v>-17.284600000000001</v>
      </c>
      <c r="AT17" s="135">
        <v>-21.5609</v>
      </c>
      <c r="AU17" s="135">
        <v>-21.369700000000002</v>
      </c>
      <c r="AV17" s="135">
        <v>13.8782</v>
      </c>
      <c r="AW17" s="135">
        <v>10.462300000000001</v>
      </c>
      <c r="AX17" s="135">
        <v>-21.497</v>
      </c>
      <c r="AY17" s="135">
        <v>-20.1661</v>
      </c>
      <c r="AZ17" s="135">
        <v>27.1736</v>
      </c>
      <c r="BA17" s="135">
        <v>28.923200000000001</v>
      </c>
      <c r="BB17" s="135">
        <v>-0.34639999999999999</v>
      </c>
      <c r="BC17" s="135">
        <v>12.5762</v>
      </c>
      <c r="BD17" s="135">
        <v>-5.4</v>
      </c>
      <c r="BE17" s="135">
        <v>-5.3</v>
      </c>
      <c r="BF17" s="135">
        <v>-19.3813</v>
      </c>
      <c r="BG17" s="135">
        <v>-18.3903</v>
      </c>
      <c r="BH17" s="135">
        <v>-1.6315</v>
      </c>
      <c r="BI17" s="134"/>
      <c r="BJ17" s="135">
        <v>-2.7021000000000002</v>
      </c>
      <c r="BK17" s="135">
        <v>-0.36730000000000002</v>
      </c>
      <c r="BL17" s="134"/>
      <c r="BM17" s="135">
        <v>-0.41270000000000001</v>
      </c>
      <c r="BN17" s="135">
        <v>-144.04730000000001</v>
      </c>
      <c r="BO17" s="135">
        <v>-10.0101</v>
      </c>
      <c r="BP17" s="135">
        <v>-10.651</v>
      </c>
      <c r="BQ17" s="135">
        <v>117.68389999999999</v>
      </c>
      <c r="BR17" s="135">
        <v>-220.9974</v>
      </c>
      <c r="BS17" s="134"/>
      <c r="BT17" s="134"/>
      <c r="BU17" s="134"/>
      <c r="BV17" s="134"/>
      <c r="BW17" s="135">
        <v>6.51</v>
      </c>
      <c r="BX17" s="135">
        <v>3.97</v>
      </c>
      <c r="BY17" s="135">
        <v>-19.52</v>
      </c>
      <c r="BZ17" s="135">
        <v>-5.24</v>
      </c>
      <c r="CA17" s="135">
        <v>-31.6097</v>
      </c>
      <c r="CB17" s="135">
        <v>-31.877600000000001</v>
      </c>
      <c r="CC17" s="135">
        <v>35.104199999999999</v>
      </c>
      <c r="CD17" s="135">
        <v>35.287500000000001</v>
      </c>
      <c r="CE17" s="135">
        <v>49.513100000000001</v>
      </c>
      <c r="CF17" s="135">
        <v>-12.748699999999999</v>
      </c>
      <c r="CG17" s="135">
        <v>-12.212</v>
      </c>
      <c r="CH17" s="135">
        <v>-3.0901999999999998</v>
      </c>
      <c r="CI17" s="134"/>
      <c r="CJ17" s="134"/>
      <c r="CK17" s="134"/>
      <c r="CL17" s="135">
        <v>-25.9</v>
      </c>
      <c r="CM17" s="135">
        <v>-24.6</v>
      </c>
      <c r="CN17" s="135">
        <v>-0.08</v>
      </c>
      <c r="CO17" s="135">
        <v>2.1360000000000001</v>
      </c>
      <c r="CP17" s="135">
        <v>2.7704</v>
      </c>
      <c r="CQ17" s="135">
        <v>2.1038999999999999</v>
      </c>
      <c r="CR17" s="135">
        <v>39.470700000000001</v>
      </c>
      <c r="CS17" s="135">
        <v>40.288499999999999</v>
      </c>
      <c r="CT17" s="135">
        <v>-27.4191</v>
      </c>
      <c r="CU17" s="135">
        <v>-8.3835999999999995</v>
      </c>
      <c r="CV17" s="135">
        <v>-29.578900000000001</v>
      </c>
      <c r="CW17" s="135">
        <v>2.8835999999999999</v>
      </c>
      <c r="CX17" s="135">
        <v>15.45</v>
      </c>
      <c r="CY17" s="135">
        <v>4</v>
      </c>
      <c r="CZ17" s="135">
        <v>1.8798999999999999</v>
      </c>
      <c r="DA17" s="135">
        <v>0.88200000000000001</v>
      </c>
      <c r="DB17" s="135">
        <v>-2.42</v>
      </c>
      <c r="DC17" s="134"/>
      <c r="DD17" s="134"/>
      <c r="DE17" s="134"/>
      <c r="DF17" s="135">
        <v>18.253499999999999</v>
      </c>
      <c r="DG17" s="134"/>
      <c r="DH17" s="135">
        <v>-1.5053000000000001</v>
      </c>
      <c r="DI17" s="134"/>
      <c r="DJ17" s="134"/>
      <c r="DK17" s="135">
        <v>-4.5361000000000002</v>
      </c>
      <c r="DL17" s="135">
        <v>-2.9921000000000002</v>
      </c>
      <c r="DM17" s="135">
        <v>2.5284</v>
      </c>
      <c r="DN17" s="135">
        <v>2.9744999999999999</v>
      </c>
      <c r="DO17" s="135">
        <v>-2.65</v>
      </c>
      <c r="DP17" s="135">
        <v>-1.51</v>
      </c>
      <c r="DQ17" s="135">
        <v>1.1625000000000001</v>
      </c>
      <c r="DR17" s="135">
        <v>-18.556100000000001</v>
      </c>
      <c r="DS17" s="135">
        <v>-2.6</v>
      </c>
      <c r="DT17" s="135">
        <v>-2.67</v>
      </c>
      <c r="DU17" s="135">
        <v>6.46</v>
      </c>
      <c r="DV17" s="135">
        <v>-3.35</v>
      </c>
      <c r="DW17" s="135">
        <v>-20.090900000000001</v>
      </c>
      <c r="DX17" s="135">
        <v>-10.3</v>
      </c>
      <c r="DY17" s="135">
        <v>-40.9803</v>
      </c>
      <c r="DZ17" s="135">
        <v>-39.990900000000003</v>
      </c>
      <c r="EA17" s="135">
        <v>-22.135400000000001</v>
      </c>
      <c r="EB17" s="135">
        <v>-34.541200000000003</v>
      </c>
      <c r="EC17" s="135">
        <v>-42.233699999999999</v>
      </c>
      <c r="ED17" s="135">
        <v>-41.986499999999999</v>
      </c>
      <c r="EE17" s="135">
        <v>-18.7575</v>
      </c>
      <c r="EF17" s="135">
        <v>-19.3673</v>
      </c>
      <c r="EG17" s="135">
        <v>-12.268000000000001</v>
      </c>
      <c r="EH17" s="135">
        <v>-200.4179</v>
      </c>
      <c r="EI17" s="135">
        <v>22.2804</v>
      </c>
      <c r="EJ17" s="134"/>
      <c r="EK17" s="135">
        <v>-7.3204000000000002</v>
      </c>
      <c r="EL17" s="135">
        <v>-7.3954000000000004</v>
      </c>
      <c r="EM17" s="135">
        <v>24.118500000000001</v>
      </c>
      <c r="EN17" s="135">
        <v>-12.1197</v>
      </c>
      <c r="EO17" s="135">
        <v>-9.5558999999999994</v>
      </c>
      <c r="EP17" s="135">
        <v>3.0880000000000001</v>
      </c>
      <c r="EQ17" s="135">
        <v>-34.334299999999999</v>
      </c>
      <c r="ER17" s="135">
        <v>-34.132899999999999</v>
      </c>
      <c r="ES17" s="135">
        <v>13.0405</v>
      </c>
      <c r="ET17" s="135">
        <v>0</v>
      </c>
      <c r="EU17" s="135">
        <v>-4.17</v>
      </c>
      <c r="EV17" s="135">
        <v>1.3</v>
      </c>
      <c r="EW17" s="135">
        <v>3.2473999999999998</v>
      </c>
      <c r="EX17" s="135">
        <v>-18.260899999999999</v>
      </c>
      <c r="EY17" s="135">
        <v>-12.3696</v>
      </c>
      <c r="EZ17" s="135">
        <v>-12.5106</v>
      </c>
      <c r="FA17" s="135">
        <v>10.4457</v>
      </c>
      <c r="FB17" s="135">
        <v>18.288900000000002</v>
      </c>
      <c r="FC17" s="135">
        <v>-33.688400000000001</v>
      </c>
      <c r="FD17" s="135">
        <v>5.8209999999999997</v>
      </c>
      <c r="FE17" s="134"/>
      <c r="FF17" s="135">
        <v>5.3190999999999997</v>
      </c>
      <c r="FG17" s="135">
        <v>0</v>
      </c>
      <c r="FH17" s="135">
        <v>0</v>
      </c>
      <c r="FI17" s="135">
        <v>0</v>
      </c>
      <c r="FJ17" s="135">
        <v>20.4297</v>
      </c>
      <c r="FK17" s="135">
        <v>20.597100000000001</v>
      </c>
      <c r="FL17" s="135">
        <v>-24.616099999999999</v>
      </c>
      <c r="FM17" s="135">
        <v>27.952200000000001</v>
      </c>
      <c r="FN17" s="135">
        <v>27.527899999999999</v>
      </c>
      <c r="FO17" s="135">
        <v>-6.1393000000000004</v>
      </c>
      <c r="FP17" s="134"/>
      <c r="FQ17" s="135">
        <v>29.098299999999998</v>
      </c>
      <c r="FR17" s="135">
        <v>-18.73</v>
      </c>
      <c r="FS17" s="135">
        <v>4.99E-2</v>
      </c>
      <c r="FT17" s="135">
        <v>0.14849999999999999</v>
      </c>
      <c r="FU17" s="135">
        <v>-0.23</v>
      </c>
      <c r="FV17" s="135">
        <v>-0.54</v>
      </c>
      <c r="FW17" s="134"/>
      <c r="FX17" s="134"/>
      <c r="FY17" s="135">
        <v>1.2490000000000001</v>
      </c>
      <c r="FZ17" s="135">
        <v>0.79800000000000004</v>
      </c>
      <c r="GA17" s="134"/>
      <c r="GB17" s="135">
        <v>6.76</v>
      </c>
      <c r="GC17" s="135">
        <v>-21.2532</v>
      </c>
      <c r="GD17" s="135">
        <v>-10.863200000000001</v>
      </c>
      <c r="GE17" s="135">
        <v>-2.2400000000000002</v>
      </c>
      <c r="GF17" s="135">
        <v>22.513400000000001</v>
      </c>
      <c r="GG17" s="134"/>
      <c r="GH17" s="135">
        <v>21.2438</v>
      </c>
      <c r="GI17" s="135">
        <v>-4.016</v>
      </c>
      <c r="GJ17" s="135">
        <v>-4.4379</v>
      </c>
      <c r="GK17" s="135">
        <v>1.7447999999999999</v>
      </c>
      <c r="GL17" s="134"/>
      <c r="GM17" s="134"/>
      <c r="GN17" s="135">
        <v>-10.003299999999999</v>
      </c>
      <c r="GO17" s="135">
        <v>-7.0163000000000002</v>
      </c>
      <c r="GP17" s="135">
        <v>2.2951999999999999</v>
      </c>
      <c r="GQ17" s="135">
        <v>-23.937000000000001</v>
      </c>
      <c r="GR17" s="135">
        <v>5.5170000000000003</v>
      </c>
      <c r="GS17" s="135">
        <v>4.8711000000000002</v>
      </c>
      <c r="GT17" s="135">
        <v>74.373999999999995</v>
      </c>
      <c r="GU17" s="135">
        <v>-11.459300000000001</v>
      </c>
      <c r="GV17" s="135">
        <v>-9.4494000000000007</v>
      </c>
      <c r="GW17" s="135">
        <v>-3.7542</v>
      </c>
      <c r="GX17" s="135">
        <v>4.5347</v>
      </c>
      <c r="GY17" s="135">
        <v>4.0732999999999997</v>
      </c>
      <c r="GZ17" s="135">
        <v>4.0263999999999998</v>
      </c>
      <c r="HA17" s="135">
        <v>4</v>
      </c>
      <c r="HB17" s="135">
        <v>-13.536799999999999</v>
      </c>
      <c r="HC17" s="135">
        <v>-13.147399999999999</v>
      </c>
      <c r="HD17" s="135">
        <v>-2.5099999999999998</v>
      </c>
      <c r="HE17" s="135">
        <v>-3.3452000000000002</v>
      </c>
      <c r="HF17" s="135">
        <v>-4.4325999999999999</v>
      </c>
      <c r="HG17" s="135">
        <v>16.4894</v>
      </c>
      <c r="HH17" s="135">
        <v>126.45959999999999</v>
      </c>
      <c r="HI17" s="135">
        <v>-25.361699999999999</v>
      </c>
      <c r="HJ17" s="135">
        <v>26.066400000000002</v>
      </c>
      <c r="HK17" s="135">
        <v>0</v>
      </c>
      <c r="HL17" s="135">
        <v>10.3727</v>
      </c>
      <c r="HM17" s="135">
        <v>0</v>
      </c>
      <c r="HN17" s="135">
        <v>0</v>
      </c>
      <c r="HO17" s="134"/>
      <c r="HP17" s="134"/>
      <c r="HQ17" s="135">
        <v>-14.6656</v>
      </c>
      <c r="HR17" s="135">
        <v>-14.143700000000001</v>
      </c>
      <c r="HS17" s="135">
        <v>0.70599999999999996</v>
      </c>
      <c r="HT17" s="135">
        <v>0.53390000000000004</v>
      </c>
      <c r="HU17" s="135">
        <v>15.83</v>
      </c>
      <c r="HV17" s="135">
        <v>15.8</v>
      </c>
      <c r="HW17" s="135">
        <v>-25.8</v>
      </c>
      <c r="HX17" s="135">
        <v>-26</v>
      </c>
      <c r="HY17" s="135">
        <v>-0.1401</v>
      </c>
      <c r="HZ17" s="135">
        <v>-8.32</v>
      </c>
      <c r="IA17" s="135">
        <v>57.213200000000001</v>
      </c>
      <c r="IB17" s="135">
        <v>24.688500000000001</v>
      </c>
      <c r="IC17" s="135">
        <v>24.590599999999998</v>
      </c>
      <c r="ID17" s="135">
        <v>-19.899999999999999</v>
      </c>
      <c r="IE17" s="135">
        <v>-27.7</v>
      </c>
      <c r="IF17" s="135">
        <v>-0.7</v>
      </c>
      <c r="IG17" s="135">
        <v>-1.3</v>
      </c>
      <c r="IH17" s="134"/>
      <c r="II17" s="134"/>
      <c r="IJ17" s="135">
        <v>-167.75360000000001</v>
      </c>
      <c r="IK17" s="135">
        <v>23.2133</v>
      </c>
      <c r="IL17" s="135">
        <v>-220.7568</v>
      </c>
      <c r="IM17" s="135">
        <v>-9.1332000000000004</v>
      </c>
      <c r="IN17" s="135">
        <v>-29.836300000000001</v>
      </c>
      <c r="IO17" s="135">
        <v>91.432400000000001</v>
      </c>
      <c r="IP17" s="135">
        <v>75.866900000000001</v>
      </c>
      <c r="IQ17" s="135">
        <v>84.997900000000001</v>
      </c>
      <c r="IR17" s="135">
        <v>144.2516</v>
      </c>
      <c r="IS17" s="135">
        <v>24.102</v>
      </c>
      <c r="IT17" s="135">
        <v>18.666699999999999</v>
      </c>
      <c r="IU17" s="135">
        <v>17.2242</v>
      </c>
      <c r="IV17" s="135">
        <v>22.947800000000001</v>
      </c>
      <c r="IW17" s="135">
        <v>142.3596</v>
      </c>
      <c r="IX17" s="135">
        <v>-243.4186</v>
      </c>
      <c r="IY17" s="135">
        <v>36.8752</v>
      </c>
      <c r="IZ17" s="135">
        <v>-30.845600000000001</v>
      </c>
      <c r="JA17" s="135">
        <v>7.1999999999999995E-2</v>
      </c>
      <c r="JB17" s="135">
        <v>1.673</v>
      </c>
      <c r="JC17" s="135">
        <v>-6.16</v>
      </c>
      <c r="JD17" s="135">
        <v>-1.7150000000000001</v>
      </c>
      <c r="JE17" s="135">
        <v>-1.728</v>
      </c>
      <c r="JF17" s="135">
        <v>1.1200000000000001</v>
      </c>
      <c r="JG17" s="135">
        <v>0.08</v>
      </c>
      <c r="JH17" s="135">
        <v>-1.5407999999999999</v>
      </c>
      <c r="JI17" s="135">
        <v>-5.9739000000000004</v>
      </c>
      <c r="JJ17" s="135">
        <v>3.9260999999999999</v>
      </c>
      <c r="JK17" s="135">
        <v>3.1356999999999999</v>
      </c>
      <c r="JL17" s="135">
        <v>6.7</v>
      </c>
      <c r="JM17" s="135">
        <v>-3.052</v>
      </c>
      <c r="JN17" s="135">
        <v>-1.4390000000000001</v>
      </c>
      <c r="JO17" s="134"/>
      <c r="JP17" s="134"/>
      <c r="JQ17" s="135">
        <v>4.6421000000000001</v>
      </c>
      <c r="JR17" s="135">
        <v>3.9358</v>
      </c>
      <c r="JS17" s="135">
        <v>4.0926</v>
      </c>
      <c r="JT17" s="134"/>
      <c r="JU17" s="135">
        <v>12.9</v>
      </c>
      <c r="JV17" s="135">
        <v>12.150399999999999</v>
      </c>
      <c r="JW17" s="134"/>
      <c r="JX17" s="134"/>
      <c r="JY17" s="135">
        <v>-13.9826</v>
      </c>
      <c r="JZ17" s="135">
        <v>-0.55400000000000005</v>
      </c>
      <c r="KA17" s="135">
        <v>-25.524899999999999</v>
      </c>
      <c r="KB17" s="135">
        <v>-10.3751</v>
      </c>
      <c r="KC17" s="135">
        <v>0</v>
      </c>
      <c r="KD17" s="135">
        <v>-29.555199999999999</v>
      </c>
      <c r="KE17" s="135">
        <v>0</v>
      </c>
      <c r="KF17" s="135">
        <v>-4.2</v>
      </c>
      <c r="KG17" s="135">
        <v>-9.9</v>
      </c>
      <c r="KH17" s="135">
        <v>71.396299999999997</v>
      </c>
      <c r="KI17" s="135">
        <v>-143.70699999999999</v>
      </c>
    </row>
    <row r="18" spans="1:295" ht="18" customHeight="1" x14ac:dyDescent="0.3">
      <c r="A18" s="133" t="s">
        <v>60</v>
      </c>
      <c r="B18" s="133" t="s">
        <v>671</v>
      </c>
      <c r="C18" s="137"/>
      <c r="D18" s="138">
        <v>-0.29659999999999997</v>
      </c>
      <c r="E18" s="138">
        <v>-4.3220999999999998</v>
      </c>
      <c r="F18" s="138">
        <v>7.3978999999999999</v>
      </c>
      <c r="G18" s="138">
        <v>5.6155999999999997</v>
      </c>
      <c r="H18" s="137"/>
      <c r="I18" s="138">
        <v>9.3474000000000004</v>
      </c>
      <c r="J18" s="137"/>
      <c r="K18" s="138">
        <v>2.3711000000000002</v>
      </c>
      <c r="L18" s="138">
        <v>3.3000000000000002E-2</v>
      </c>
      <c r="M18" s="138">
        <v>1.5299</v>
      </c>
      <c r="N18" s="138">
        <v>-6.66</v>
      </c>
      <c r="O18" s="138">
        <v>-24.2</v>
      </c>
      <c r="P18" s="137"/>
      <c r="Q18" s="137"/>
      <c r="R18" s="138">
        <v>-15.4</v>
      </c>
      <c r="S18" s="138">
        <v>3.5196999999999998</v>
      </c>
      <c r="T18" s="138">
        <v>-4.1238000000000001</v>
      </c>
      <c r="U18" s="138">
        <v>3.0002</v>
      </c>
      <c r="V18" s="138">
        <v>2.8008999999999999</v>
      </c>
      <c r="W18" s="138">
        <v>4.7946</v>
      </c>
      <c r="X18" s="137"/>
      <c r="Y18" s="137"/>
      <c r="Z18" s="137"/>
      <c r="AA18" s="137"/>
      <c r="AB18" s="138">
        <v>-1.2208000000000001</v>
      </c>
      <c r="AC18" s="137"/>
      <c r="AD18" s="138">
        <v>-9.0999999999999998E-2</v>
      </c>
      <c r="AE18" s="138">
        <v>1.659</v>
      </c>
      <c r="AF18" s="138">
        <v>-13.32</v>
      </c>
      <c r="AG18" s="138">
        <v>-11</v>
      </c>
      <c r="AH18" s="138">
        <v>-1.9450000000000001</v>
      </c>
      <c r="AI18" s="138">
        <v>0.223</v>
      </c>
      <c r="AJ18" s="137"/>
      <c r="AK18" s="137"/>
      <c r="AL18" s="137"/>
      <c r="AM18" s="138">
        <v>3.98</v>
      </c>
      <c r="AN18" s="137"/>
      <c r="AO18" s="138">
        <v>1.1406000000000001</v>
      </c>
      <c r="AP18" s="138">
        <v>4.0563000000000002</v>
      </c>
      <c r="AQ18" s="138">
        <v>8.9743999999999993</v>
      </c>
      <c r="AR18" s="138">
        <v>9.9120000000000008</v>
      </c>
      <c r="AS18" s="138">
        <v>-17.581600000000002</v>
      </c>
      <c r="AT18" s="138">
        <v>-22.132000000000001</v>
      </c>
      <c r="AU18" s="138">
        <v>-21.709099999999999</v>
      </c>
      <c r="AV18" s="138">
        <v>10.5129</v>
      </c>
      <c r="AW18" s="138">
        <v>10.030200000000001</v>
      </c>
      <c r="AX18" s="138">
        <v>-22.493200000000002</v>
      </c>
      <c r="AY18" s="138">
        <v>-21.209199999999999</v>
      </c>
      <c r="AZ18" s="138">
        <v>26.551200000000001</v>
      </c>
      <c r="BA18" s="138">
        <v>28.634699999999999</v>
      </c>
      <c r="BB18" s="138">
        <v>-1.0971</v>
      </c>
      <c r="BC18" s="138">
        <v>11.619300000000001</v>
      </c>
      <c r="BD18" s="138">
        <v>-5.6</v>
      </c>
      <c r="BE18" s="138">
        <v>-5.5</v>
      </c>
      <c r="BF18" s="138">
        <v>-18.235299999999999</v>
      </c>
      <c r="BG18" s="138">
        <v>-18.384899999999998</v>
      </c>
      <c r="BH18" s="138">
        <v>-1.7367999999999999</v>
      </c>
      <c r="BI18" s="137"/>
      <c r="BJ18" s="138">
        <v>-3.8391000000000002</v>
      </c>
      <c r="BK18" s="138">
        <v>-0.26829999999999998</v>
      </c>
      <c r="BL18" s="137"/>
      <c r="BM18" s="138">
        <v>-0.41599999999999998</v>
      </c>
      <c r="BN18" s="138">
        <v>-140.26300000000001</v>
      </c>
      <c r="BO18" s="138">
        <v>-9.2775999999999996</v>
      </c>
      <c r="BP18" s="138">
        <v>-9.1860999999999997</v>
      </c>
      <c r="BQ18" s="138">
        <v>116.378</v>
      </c>
      <c r="BR18" s="138">
        <v>-218.03710000000001</v>
      </c>
      <c r="BS18" s="137"/>
      <c r="BT18" s="137"/>
      <c r="BU18" s="137"/>
      <c r="BV18" s="137"/>
      <c r="BW18" s="138">
        <v>6.56</v>
      </c>
      <c r="BX18" s="138">
        <v>4.13</v>
      </c>
      <c r="BY18" s="138">
        <v>-19.309999999999999</v>
      </c>
      <c r="BZ18" s="138">
        <v>-4.9800000000000004</v>
      </c>
      <c r="CA18" s="138">
        <v>-30.805900000000001</v>
      </c>
      <c r="CB18" s="138">
        <v>-30.4041</v>
      </c>
      <c r="CC18" s="138">
        <v>35.845599999999997</v>
      </c>
      <c r="CD18" s="138">
        <v>35.831000000000003</v>
      </c>
      <c r="CE18" s="138">
        <v>48.5426</v>
      </c>
      <c r="CF18" s="138">
        <v>-14.9811</v>
      </c>
      <c r="CG18" s="138">
        <v>-15.007199999999999</v>
      </c>
      <c r="CH18" s="138">
        <v>-3.5794000000000001</v>
      </c>
      <c r="CI18" s="137"/>
      <c r="CJ18" s="137"/>
      <c r="CK18" s="137"/>
      <c r="CL18" s="138">
        <v>-25.7</v>
      </c>
      <c r="CM18" s="138">
        <v>-24.4</v>
      </c>
      <c r="CN18" s="138">
        <v>-0.05</v>
      </c>
      <c r="CO18" s="138">
        <v>1.5769</v>
      </c>
      <c r="CP18" s="138">
        <v>2.0133999999999999</v>
      </c>
      <c r="CQ18" s="138">
        <v>0</v>
      </c>
      <c r="CR18" s="138">
        <v>40.1753</v>
      </c>
      <c r="CS18" s="138">
        <v>41.037199999999999</v>
      </c>
      <c r="CT18" s="138">
        <v>-28.019100000000002</v>
      </c>
      <c r="CU18" s="138">
        <v>-8.7483000000000004</v>
      </c>
      <c r="CV18" s="138">
        <v>-30.3157</v>
      </c>
      <c r="CW18" s="138">
        <v>2.7319</v>
      </c>
      <c r="CX18" s="138">
        <v>15.47</v>
      </c>
      <c r="CY18" s="138">
        <v>4</v>
      </c>
      <c r="CZ18" s="138">
        <v>2.0360999999999998</v>
      </c>
      <c r="DA18" s="138">
        <v>1.0772999999999999</v>
      </c>
      <c r="DB18" s="138">
        <v>-2.48</v>
      </c>
      <c r="DC18" s="137"/>
      <c r="DD18" s="137"/>
      <c r="DE18" s="137"/>
      <c r="DF18" s="138">
        <v>18.929600000000001</v>
      </c>
      <c r="DG18" s="137"/>
      <c r="DH18" s="138">
        <v>-1.5650999999999999</v>
      </c>
      <c r="DI18" s="137"/>
      <c r="DJ18" s="137"/>
      <c r="DK18" s="138">
        <v>-4.5373999999999999</v>
      </c>
      <c r="DL18" s="138">
        <v>-2.9921000000000002</v>
      </c>
      <c r="DM18" s="138">
        <v>3.0015000000000001</v>
      </c>
      <c r="DN18" s="138">
        <v>3.1600999999999999</v>
      </c>
      <c r="DO18" s="138">
        <v>-2.57</v>
      </c>
      <c r="DP18" s="138">
        <v>-1.35</v>
      </c>
      <c r="DQ18" s="138">
        <v>1.1779999999999999</v>
      </c>
      <c r="DR18" s="138">
        <v>-19.691099999999999</v>
      </c>
      <c r="DS18" s="138">
        <v>-2.63</v>
      </c>
      <c r="DT18" s="138">
        <v>-2.67</v>
      </c>
      <c r="DU18" s="138">
        <v>6.75</v>
      </c>
      <c r="DV18" s="138">
        <v>-2.88</v>
      </c>
      <c r="DW18" s="138">
        <v>-20.2</v>
      </c>
      <c r="DX18" s="138">
        <v>-10.5</v>
      </c>
      <c r="DY18" s="138">
        <v>-39.764699999999998</v>
      </c>
      <c r="DZ18" s="138">
        <v>-39.7455</v>
      </c>
      <c r="EA18" s="138">
        <v>-19.682500000000001</v>
      </c>
      <c r="EB18" s="138">
        <v>-33.712800000000001</v>
      </c>
      <c r="EC18" s="138">
        <v>-41.230699999999999</v>
      </c>
      <c r="ED18" s="138">
        <v>-41.121299999999998</v>
      </c>
      <c r="EE18" s="138">
        <v>-22.750599999999999</v>
      </c>
      <c r="EF18" s="138">
        <v>-27.308800000000002</v>
      </c>
      <c r="EG18" s="138">
        <v>-12.268000000000001</v>
      </c>
      <c r="EH18" s="138">
        <v>-199.7492</v>
      </c>
      <c r="EI18" s="138">
        <v>16.343900000000001</v>
      </c>
      <c r="EJ18" s="137"/>
      <c r="EK18" s="138">
        <v>-7.5621999999999998</v>
      </c>
      <c r="EL18" s="138">
        <v>-7.0385</v>
      </c>
      <c r="EM18" s="138">
        <v>18.8385</v>
      </c>
      <c r="EN18" s="138">
        <v>-6.8484999999999996</v>
      </c>
      <c r="EO18" s="138">
        <v>-6.5617000000000001</v>
      </c>
      <c r="EP18" s="138">
        <v>-5.6360000000000001</v>
      </c>
      <c r="EQ18" s="138">
        <v>-30.425699999999999</v>
      </c>
      <c r="ER18" s="138">
        <v>-30.286799999999999</v>
      </c>
      <c r="ES18" s="138">
        <v>12.0108</v>
      </c>
      <c r="ET18" s="138">
        <v>0</v>
      </c>
      <c r="EU18" s="138">
        <v>-2.68</v>
      </c>
      <c r="EV18" s="138">
        <v>0</v>
      </c>
      <c r="EW18" s="138">
        <v>3.6448999999999998</v>
      </c>
      <c r="EX18" s="138">
        <v>-10.0472</v>
      </c>
      <c r="EY18" s="138">
        <v>-12.213900000000001</v>
      </c>
      <c r="EZ18" s="138">
        <v>-12.355399999999999</v>
      </c>
      <c r="FA18" s="138">
        <v>10.8675</v>
      </c>
      <c r="FB18" s="138">
        <v>14.9445</v>
      </c>
      <c r="FC18" s="138">
        <v>-30.866800000000001</v>
      </c>
      <c r="FD18" s="138">
        <v>5.7389999999999999</v>
      </c>
      <c r="FE18" s="137"/>
      <c r="FF18" s="138">
        <v>5.4035000000000002</v>
      </c>
      <c r="FG18" s="138">
        <v>0</v>
      </c>
      <c r="FH18" s="138">
        <v>0</v>
      </c>
      <c r="FI18" s="138">
        <v>0</v>
      </c>
      <c r="FJ18" s="138">
        <v>18.252700000000001</v>
      </c>
      <c r="FK18" s="138">
        <v>17.9178</v>
      </c>
      <c r="FL18" s="138">
        <v>-24.7835</v>
      </c>
      <c r="FM18" s="138">
        <v>25.108599999999999</v>
      </c>
      <c r="FN18" s="138">
        <v>25.5472</v>
      </c>
      <c r="FO18" s="138">
        <v>-5.3926999999999996</v>
      </c>
      <c r="FP18" s="137"/>
      <c r="FQ18" s="138">
        <v>29.796600000000002</v>
      </c>
      <c r="FR18" s="138">
        <v>-18.329999999999998</v>
      </c>
      <c r="FS18" s="138">
        <v>9.5999999999999992E-3</v>
      </c>
      <c r="FT18" s="138">
        <v>0.14760000000000001</v>
      </c>
      <c r="FU18" s="138">
        <v>-0.22</v>
      </c>
      <c r="FV18" s="138">
        <v>-0.95</v>
      </c>
      <c r="FW18" s="137"/>
      <c r="FX18" s="137"/>
      <c r="FY18" s="138">
        <v>1.244</v>
      </c>
      <c r="FZ18" s="138">
        <v>0.85</v>
      </c>
      <c r="GA18" s="137"/>
      <c r="GB18" s="138">
        <v>6.66</v>
      </c>
      <c r="GC18" s="138">
        <v>-21.160799999999998</v>
      </c>
      <c r="GD18" s="138">
        <v>-10.6579</v>
      </c>
      <c r="GE18" s="138">
        <v>-2.2799999999999998</v>
      </c>
      <c r="GF18" s="138">
        <v>22.2148</v>
      </c>
      <c r="GG18" s="137"/>
      <c r="GH18" s="138">
        <v>21.185500000000001</v>
      </c>
      <c r="GI18" s="138">
        <v>-4.1420000000000003</v>
      </c>
      <c r="GJ18" s="138">
        <v>-4.556</v>
      </c>
      <c r="GK18" s="138">
        <v>1.7345999999999999</v>
      </c>
      <c r="GL18" s="137"/>
      <c r="GM18" s="137"/>
      <c r="GN18" s="138">
        <v>-10.108499999999999</v>
      </c>
      <c r="GO18" s="138">
        <v>-7.5670000000000002</v>
      </c>
      <c r="GP18" s="138">
        <v>1.2395</v>
      </c>
      <c r="GQ18" s="137"/>
      <c r="GR18" s="138">
        <v>5.8470000000000004</v>
      </c>
      <c r="GS18" s="138">
        <v>5.1615000000000002</v>
      </c>
      <c r="GT18" s="138">
        <v>77.384</v>
      </c>
      <c r="GU18" s="138">
        <v>-11.443099999999999</v>
      </c>
      <c r="GV18" s="138">
        <v>-9.3377999999999997</v>
      </c>
      <c r="GW18" s="138">
        <v>-3.5600999999999998</v>
      </c>
      <c r="GX18" s="138">
        <v>4.1536999999999997</v>
      </c>
      <c r="GY18" s="138">
        <v>3.9634</v>
      </c>
      <c r="GZ18" s="138">
        <v>3.8285999999999998</v>
      </c>
      <c r="HA18" s="138">
        <v>3.6964000000000001</v>
      </c>
      <c r="HB18" s="138">
        <v>-12.341799999999999</v>
      </c>
      <c r="HC18" s="138">
        <v>-10.9429</v>
      </c>
      <c r="HD18" s="138">
        <v>-3.35</v>
      </c>
      <c r="HE18" s="138">
        <v>-2.8039999999999998</v>
      </c>
      <c r="HF18" s="138">
        <v>0</v>
      </c>
      <c r="HG18" s="138">
        <v>13.9002</v>
      </c>
      <c r="HH18" s="138">
        <v>128.80009999999999</v>
      </c>
      <c r="HI18" s="138">
        <v>-23.920200000000001</v>
      </c>
      <c r="HJ18" s="138">
        <v>28.348600000000001</v>
      </c>
      <c r="HK18" s="137"/>
      <c r="HL18" s="138">
        <v>9.8953000000000007</v>
      </c>
      <c r="HM18" s="138">
        <v>0</v>
      </c>
      <c r="HN18" s="138">
        <v>0</v>
      </c>
      <c r="HO18" s="137"/>
      <c r="HP18" s="137"/>
      <c r="HQ18" s="138">
        <v>-15.929</v>
      </c>
      <c r="HR18" s="138">
        <v>-14.9458</v>
      </c>
      <c r="HS18" s="138">
        <v>-0.2833</v>
      </c>
      <c r="HT18" s="138">
        <v>-0.17549999999999999</v>
      </c>
      <c r="HU18" s="138">
        <v>15.65</v>
      </c>
      <c r="HV18" s="138">
        <v>15.6</v>
      </c>
      <c r="HW18" s="138">
        <v>-26</v>
      </c>
      <c r="HX18" s="138">
        <v>-26.2</v>
      </c>
      <c r="HY18" s="138">
        <v>1.9199999999999998E-2</v>
      </c>
      <c r="HZ18" s="138">
        <v>-7.84</v>
      </c>
      <c r="IA18" s="138">
        <v>56.950600000000001</v>
      </c>
      <c r="IB18" s="138">
        <v>24.348500000000001</v>
      </c>
      <c r="IC18" s="138">
        <v>24.4071</v>
      </c>
      <c r="ID18" s="138">
        <v>-19.899999999999999</v>
      </c>
      <c r="IE18" s="138">
        <v>-27.7</v>
      </c>
      <c r="IF18" s="138">
        <v>0</v>
      </c>
      <c r="IG18" s="138">
        <v>-0.6</v>
      </c>
      <c r="IH18" s="137"/>
      <c r="II18" s="138">
        <v>-17.9693</v>
      </c>
      <c r="IJ18" s="138">
        <v>-168.10079999999999</v>
      </c>
      <c r="IK18" s="138">
        <v>16.796500000000002</v>
      </c>
      <c r="IL18" s="138">
        <v>-220.85820000000001</v>
      </c>
      <c r="IM18" s="138">
        <v>-10.647</v>
      </c>
      <c r="IN18" s="138">
        <v>-29.7226</v>
      </c>
      <c r="IO18" s="138">
        <v>86.887699999999995</v>
      </c>
      <c r="IP18" s="138">
        <v>77.486199999999997</v>
      </c>
      <c r="IQ18" s="138">
        <v>84.970299999999995</v>
      </c>
      <c r="IR18" s="138">
        <v>142.37289999999999</v>
      </c>
      <c r="IS18" s="138">
        <v>23.7803</v>
      </c>
      <c r="IT18" s="138">
        <v>17.317900000000002</v>
      </c>
      <c r="IU18" s="138">
        <v>19.3506</v>
      </c>
      <c r="IV18" s="138">
        <v>19.2456</v>
      </c>
      <c r="IW18" s="138">
        <v>136.99170000000001</v>
      </c>
      <c r="IX18" s="138">
        <v>-243.24639999999999</v>
      </c>
      <c r="IY18" s="138">
        <v>34.131799999999998</v>
      </c>
      <c r="IZ18" s="138">
        <v>-28.354800000000001</v>
      </c>
      <c r="JA18" s="138">
        <v>0.2112</v>
      </c>
      <c r="JB18" s="138">
        <v>3.419</v>
      </c>
      <c r="JC18" s="138">
        <v>-6.24</v>
      </c>
      <c r="JD18" s="138">
        <v>-1.7030000000000001</v>
      </c>
      <c r="JE18" s="138">
        <v>-1.714</v>
      </c>
      <c r="JF18" s="138">
        <v>1.2</v>
      </c>
      <c r="JG18" s="138">
        <v>0.08</v>
      </c>
      <c r="JH18" s="138">
        <v>-1.6907000000000001</v>
      </c>
      <c r="JI18" s="138">
        <v>-5.5955000000000004</v>
      </c>
      <c r="JJ18" s="138">
        <v>4.4541000000000004</v>
      </c>
      <c r="JK18" s="138">
        <v>3.2547000000000001</v>
      </c>
      <c r="JL18" s="138">
        <v>6.2</v>
      </c>
      <c r="JM18" s="138">
        <v>-2.8439999999999999</v>
      </c>
      <c r="JN18" s="138">
        <v>-3.8639999999999999</v>
      </c>
      <c r="JO18" s="137"/>
      <c r="JP18" s="137"/>
      <c r="JQ18" s="138">
        <v>3.7711000000000001</v>
      </c>
      <c r="JR18" s="138">
        <v>3.1358999999999999</v>
      </c>
      <c r="JS18" s="138">
        <v>3.5556000000000001</v>
      </c>
      <c r="JT18" s="137"/>
      <c r="JU18" s="138">
        <v>13.2</v>
      </c>
      <c r="JV18" s="138">
        <v>11.6937</v>
      </c>
      <c r="JW18" s="137"/>
      <c r="JX18" s="137"/>
      <c r="JY18" s="138">
        <v>-13.890499999999999</v>
      </c>
      <c r="JZ18" s="138">
        <v>-1.3737999999999999</v>
      </c>
      <c r="KA18" s="138">
        <v>-25.5167</v>
      </c>
      <c r="KB18" s="138">
        <v>-9.5457999999999998</v>
      </c>
      <c r="KC18" s="138">
        <v>0</v>
      </c>
      <c r="KD18" s="138">
        <v>-29.949200000000001</v>
      </c>
      <c r="KE18" s="138">
        <v>0</v>
      </c>
      <c r="KF18" s="138">
        <v>-4.2</v>
      </c>
      <c r="KG18" s="138">
        <v>-10.1</v>
      </c>
      <c r="KH18" s="138">
        <v>73.212400000000002</v>
      </c>
      <c r="KI18" s="138">
        <v>-143.11189999999999</v>
      </c>
    </row>
    <row r="19" spans="1:295" ht="18" customHeight="1" x14ac:dyDescent="0.3">
      <c r="A19" s="133" t="s">
        <v>60</v>
      </c>
      <c r="B19" s="133" t="s">
        <v>672</v>
      </c>
      <c r="C19" s="137"/>
      <c r="D19" s="138">
        <v>-0.123</v>
      </c>
      <c r="E19" s="138">
        <v>-4.6699000000000002</v>
      </c>
      <c r="F19" s="138">
        <v>5.9908999999999999</v>
      </c>
      <c r="G19" s="138">
        <v>6.2241</v>
      </c>
      <c r="H19" s="137"/>
      <c r="I19" s="138">
        <v>9.5690000000000008</v>
      </c>
      <c r="J19" s="137"/>
      <c r="K19" s="138">
        <v>3.1269999999999998</v>
      </c>
      <c r="L19" s="138">
        <v>0.377</v>
      </c>
      <c r="M19" s="138">
        <v>1.7129000000000001</v>
      </c>
      <c r="N19" s="138">
        <v>-2.2200000000000002</v>
      </c>
      <c r="O19" s="137"/>
      <c r="P19" s="137"/>
      <c r="Q19" s="138">
        <v>1.6559999999999999</v>
      </c>
      <c r="R19" s="138">
        <v>-17.600000000000001</v>
      </c>
      <c r="S19" s="138">
        <v>3.5777000000000001</v>
      </c>
      <c r="T19" s="138">
        <v>-4.0766</v>
      </c>
      <c r="U19" s="138">
        <v>3.0333000000000001</v>
      </c>
      <c r="V19" s="138">
        <v>2.8654000000000002</v>
      </c>
      <c r="W19" s="138">
        <v>5.1332000000000004</v>
      </c>
      <c r="X19" s="137"/>
      <c r="Y19" s="137"/>
      <c r="Z19" s="137"/>
      <c r="AA19" s="137"/>
      <c r="AB19" s="138">
        <v>-1.1923999999999999</v>
      </c>
      <c r="AC19" s="137"/>
      <c r="AD19" s="138">
        <v>-0.13400000000000001</v>
      </c>
      <c r="AE19" s="138">
        <v>2.298</v>
      </c>
      <c r="AF19" s="138">
        <v>-15.54</v>
      </c>
      <c r="AG19" s="138">
        <v>-8.8000000000000007</v>
      </c>
      <c r="AH19" s="138">
        <v>-2.1890000000000001</v>
      </c>
      <c r="AI19" s="138">
        <v>0.245</v>
      </c>
      <c r="AJ19" s="137"/>
      <c r="AK19" s="137"/>
      <c r="AL19" s="137"/>
      <c r="AM19" s="138">
        <v>4.66</v>
      </c>
      <c r="AN19" s="137"/>
      <c r="AO19" s="138">
        <v>1.2854000000000001</v>
      </c>
      <c r="AP19" s="138">
        <v>3.8959000000000001</v>
      </c>
      <c r="AQ19" s="138">
        <v>9.3926999999999996</v>
      </c>
      <c r="AR19" s="138">
        <v>10.768599999999999</v>
      </c>
      <c r="AS19" s="138">
        <v>-17.139199999999999</v>
      </c>
      <c r="AT19" s="138">
        <v>-20.887599999999999</v>
      </c>
      <c r="AU19" s="138">
        <v>-20.6995</v>
      </c>
      <c r="AV19" s="138">
        <v>-0.40160000000000001</v>
      </c>
      <c r="AW19" s="138">
        <v>-9.9900000000000003E-2</v>
      </c>
      <c r="AX19" s="138">
        <v>-21.193300000000001</v>
      </c>
      <c r="AY19" s="138">
        <v>-19.630299999999998</v>
      </c>
      <c r="AZ19" s="138">
        <v>20.66</v>
      </c>
      <c r="BA19" s="138">
        <v>22.126300000000001</v>
      </c>
      <c r="BB19" s="138">
        <v>4.7264999999999997</v>
      </c>
      <c r="BC19" s="138">
        <v>11.2254</v>
      </c>
      <c r="BD19" s="138">
        <v>-5</v>
      </c>
      <c r="BE19" s="138">
        <v>-5.4</v>
      </c>
      <c r="BF19" s="138">
        <v>-20.3094</v>
      </c>
      <c r="BG19" s="138">
        <v>-19.764700000000001</v>
      </c>
      <c r="BH19" s="138">
        <v>-1.8680000000000001</v>
      </c>
      <c r="BI19" s="137"/>
      <c r="BJ19" s="138">
        <v>-1.998</v>
      </c>
      <c r="BK19" s="138">
        <v>-0.27100000000000002</v>
      </c>
      <c r="BL19" s="137"/>
      <c r="BM19" s="138">
        <v>-0.36449999999999999</v>
      </c>
      <c r="BN19" s="138">
        <v>-146.33619999999999</v>
      </c>
      <c r="BO19" s="138">
        <v>-8.2705000000000002</v>
      </c>
      <c r="BP19" s="138">
        <v>-8.3010000000000002</v>
      </c>
      <c r="BQ19" s="138">
        <v>114.0963</v>
      </c>
      <c r="BR19" s="138">
        <v>-222.8152</v>
      </c>
      <c r="BS19" s="137"/>
      <c r="BT19" s="137"/>
      <c r="BU19" s="137"/>
      <c r="BV19" s="137"/>
      <c r="BW19" s="138">
        <v>6.73</v>
      </c>
      <c r="BX19" s="138">
        <v>4.41</v>
      </c>
      <c r="BY19" s="138">
        <v>-18.600000000000001</v>
      </c>
      <c r="BZ19" s="138">
        <v>-4.78</v>
      </c>
      <c r="CA19" s="138">
        <v>-31.6097</v>
      </c>
      <c r="CB19" s="138">
        <v>-32.011600000000001</v>
      </c>
      <c r="CC19" s="138">
        <v>34.796700000000001</v>
      </c>
      <c r="CD19" s="138">
        <v>34.066400000000002</v>
      </c>
      <c r="CE19" s="138">
        <v>49.074100000000001</v>
      </c>
      <c r="CF19" s="138">
        <v>-13.519399999999999</v>
      </c>
      <c r="CG19" s="138">
        <v>-14.180999999999999</v>
      </c>
      <c r="CH19" s="138">
        <v>-2.5304000000000002</v>
      </c>
      <c r="CI19" s="137"/>
      <c r="CJ19" s="137"/>
      <c r="CK19" s="137"/>
      <c r="CL19" s="138">
        <v>-25.1</v>
      </c>
      <c r="CM19" s="138">
        <v>-23.3</v>
      </c>
      <c r="CN19" s="138">
        <v>-0.11</v>
      </c>
      <c r="CO19" s="138">
        <v>4.0221999999999998</v>
      </c>
      <c r="CP19" s="138">
        <v>2.7235</v>
      </c>
      <c r="CQ19" s="138">
        <v>1.9517</v>
      </c>
      <c r="CR19" s="138">
        <v>41.246200000000002</v>
      </c>
      <c r="CS19" s="138">
        <v>40.720100000000002</v>
      </c>
      <c r="CT19" s="138">
        <v>-28.482700000000001</v>
      </c>
      <c r="CU19" s="138">
        <v>-8.4939999999999998</v>
      </c>
      <c r="CV19" s="138">
        <v>-31.226600000000001</v>
      </c>
      <c r="CW19" s="138">
        <v>2.5893000000000002</v>
      </c>
      <c r="CX19" s="138">
        <v>16.09</v>
      </c>
      <c r="CY19" s="138">
        <v>4.28</v>
      </c>
      <c r="CZ19" s="138">
        <v>2.0360999999999998</v>
      </c>
      <c r="DA19" s="138">
        <v>1.0772999999999999</v>
      </c>
      <c r="DB19" s="138">
        <v>-2.5</v>
      </c>
      <c r="DC19" s="137"/>
      <c r="DD19" s="137"/>
      <c r="DE19" s="137"/>
      <c r="DF19" s="138">
        <v>18.3048</v>
      </c>
      <c r="DG19" s="137"/>
      <c r="DH19" s="138">
        <v>-1.5782</v>
      </c>
      <c r="DI19" s="137"/>
      <c r="DJ19" s="137"/>
      <c r="DK19" s="138">
        <v>-4.3529999999999998</v>
      </c>
      <c r="DL19" s="138">
        <v>-2.4310999999999998</v>
      </c>
      <c r="DM19" s="138">
        <v>3.3169</v>
      </c>
      <c r="DN19" s="138">
        <v>3.9022999999999999</v>
      </c>
      <c r="DO19" s="138">
        <v>-2.08</v>
      </c>
      <c r="DP19" s="138">
        <v>-1.49</v>
      </c>
      <c r="DQ19" s="138">
        <v>1.6274999999999999</v>
      </c>
      <c r="DR19" s="138">
        <v>-21.288699999999999</v>
      </c>
      <c r="DS19" s="138">
        <v>-2.62</v>
      </c>
      <c r="DT19" s="138">
        <v>-2.7</v>
      </c>
      <c r="DU19" s="138">
        <v>7.78</v>
      </c>
      <c r="DV19" s="138">
        <v>-1.91</v>
      </c>
      <c r="DW19" s="138">
        <v>-21.545500000000001</v>
      </c>
      <c r="DX19" s="138">
        <v>-10.7727</v>
      </c>
      <c r="DY19" s="138">
        <v>-40.521799999999999</v>
      </c>
      <c r="DZ19" s="138">
        <v>-40.109099999999998</v>
      </c>
      <c r="EA19" s="138">
        <v>-18.483699999999999</v>
      </c>
      <c r="EB19" s="138">
        <v>-31.902200000000001</v>
      </c>
      <c r="EC19" s="138">
        <v>-40.508600000000001</v>
      </c>
      <c r="ED19" s="138">
        <v>-39.834400000000002</v>
      </c>
      <c r="EE19" s="138">
        <v>-17.693000000000001</v>
      </c>
      <c r="EF19" s="138">
        <v>-21.4998</v>
      </c>
      <c r="EG19" s="138">
        <v>-12.34</v>
      </c>
      <c r="EH19" s="138">
        <v>-198.99019999999999</v>
      </c>
      <c r="EI19" s="138">
        <v>16.473199999999999</v>
      </c>
      <c r="EJ19" s="137"/>
      <c r="EK19" s="138">
        <v>-7.4168000000000003</v>
      </c>
      <c r="EL19" s="138">
        <v>-6.8525999999999998</v>
      </c>
      <c r="EM19" s="138">
        <v>19.6967</v>
      </c>
      <c r="EN19" s="138">
        <v>-8.4466999999999999</v>
      </c>
      <c r="EO19" s="138">
        <v>-8.6472999999999995</v>
      </c>
      <c r="EP19" s="138">
        <v>-5.1239999999999997</v>
      </c>
      <c r="EQ19" s="138">
        <v>-32.672800000000002</v>
      </c>
      <c r="ER19" s="138">
        <v>-33.3337</v>
      </c>
      <c r="ES19" s="138">
        <v>13.553100000000001</v>
      </c>
      <c r="ET19" s="138">
        <v>6.78</v>
      </c>
      <c r="EU19" s="138">
        <v>-4.3099999999999996</v>
      </c>
      <c r="EV19" s="138">
        <v>-5.5</v>
      </c>
      <c r="EW19" s="138">
        <v>3.8102999999999998</v>
      </c>
      <c r="EX19" s="138">
        <v>-11.6191</v>
      </c>
      <c r="EY19" s="138">
        <v>-12.3942</v>
      </c>
      <c r="EZ19" s="138">
        <v>-12.7178</v>
      </c>
      <c r="FA19" s="138">
        <v>11.033799999999999</v>
      </c>
      <c r="FB19" s="138">
        <v>15.1378</v>
      </c>
      <c r="FC19" s="138">
        <v>-30.911899999999999</v>
      </c>
      <c r="FD19" s="138">
        <v>5.4798999999999998</v>
      </c>
      <c r="FE19" s="137"/>
      <c r="FF19" s="138">
        <v>5.2407000000000004</v>
      </c>
      <c r="FG19" s="138">
        <v>0</v>
      </c>
      <c r="FH19" s="138">
        <v>0</v>
      </c>
      <c r="FI19" s="138">
        <v>0</v>
      </c>
      <c r="FJ19" s="138">
        <v>19.424900000000001</v>
      </c>
      <c r="FK19" s="138">
        <v>19.424900000000001</v>
      </c>
      <c r="FL19" s="138">
        <v>-28.467600000000001</v>
      </c>
      <c r="FM19" s="138">
        <v>27.1996</v>
      </c>
      <c r="FN19" s="138">
        <v>27.5945</v>
      </c>
      <c r="FO19" s="138">
        <v>-9.0450999999999997</v>
      </c>
      <c r="FP19" s="137"/>
      <c r="FQ19" s="138">
        <v>27.609100000000002</v>
      </c>
      <c r="FR19" s="138">
        <v>-20.03</v>
      </c>
      <c r="FS19" s="138">
        <v>9.7500000000000003E-2</v>
      </c>
      <c r="FT19" s="138">
        <v>0.19159999999999999</v>
      </c>
      <c r="FU19" s="138">
        <v>-0.24</v>
      </c>
      <c r="FV19" s="138">
        <v>0.95</v>
      </c>
      <c r="FW19" s="138">
        <v>-27.180700000000002</v>
      </c>
      <c r="FX19" s="137"/>
      <c r="FY19" s="138">
        <v>1.234</v>
      </c>
      <c r="FZ19" s="138">
        <v>0.871</v>
      </c>
      <c r="GA19" s="137"/>
      <c r="GB19" s="138">
        <v>6.91</v>
      </c>
      <c r="GC19" s="138">
        <v>-15.622199999999999</v>
      </c>
      <c r="GD19" s="138">
        <v>-4.6167999999999996</v>
      </c>
      <c r="GE19" s="137"/>
      <c r="GF19" s="138">
        <v>22.156700000000001</v>
      </c>
      <c r="GG19" s="137"/>
      <c r="GH19" s="138">
        <v>20.582000000000001</v>
      </c>
      <c r="GI19" s="138">
        <v>-4.12</v>
      </c>
      <c r="GJ19" s="138">
        <v>-4.4231999999999996</v>
      </c>
      <c r="GK19" s="138">
        <v>1.7621</v>
      </c>
      <c r="GL19" s="137"/>
      <c r="GM19" s="137"/>
      <c r="GN19" s="137"/>
      <c r="GO19" s="138">
        <v>-9.3129000000000008</v>
      </c>
      <c r="GP19" s="138">
        <v>1.6213</v>
      </c>
      <c r="GQ19" s="138">
        <v>-23.508299999999998</v>
      </c>
      <c r="GR19" s="138">
        <v>5.4390000000000001</v>
      </c>
      <c r="GS19" s="138">
        <v>5.1417999999999999</v>
      </c>
      <c r="GT19" s="138">
        <v>72.628399999999999</v>
      </c>
      <c r="GU19" s="138">
        <v>-11.237299999999999</v>
      </c>
      <c r="GV19" s="138">
        <v>-9.0663</v>
      </c>
      <c r="GW19" s="138">
        <v>-3.3370000000000002</v>
      </c>
      <c r="GX19" s="138">
        <v>5.0492999999999997</v>
      </c>
      <c r="GY19" s="138">
        <v>4.1978</v>
      </c>
      <c r="GZ19" s="138">
        <v>3.9710000000000001</v>
      </c>
      <c r="HA19" s="138">
        <v>4.3940999999999999</v>
      </c>
      <c r="HB19" s="138">
        <v>-12.410399999999999</v>
      </c>
      <c r="HC19" s="138">
        <v>-12.053000000000001</v>
      </c>
      <c r="HD19" s="138">
        <v>-2.93</v>
      </c>
      <c r="HE19" s="138">
        <v>-4.0246000000000004</v>
      </c>
      <c r="HF19" s="138">
        <v>0</v>
      </c>
      <c r="HG19" s="138">
        <v>17.6068</v>
      </c>
      <c r="HH19" s="138">
        <v>127.4984</v>
      </c>
      <c r="HI19" s="138">
        <v>-24.8565</v>
      </c>
      <c r="HJ19" s="138">
        <v>26.6906</v>
      </c>
      <c r="HK19" s="137"/>
      <c r="HL19" s="138">
        <v>9.2588000000000008</v>
      </c>
      <c r="HM19" s="138">
        <v>0</v>
      </c>
      <c r="HN19" s="138">
        <v>0</v>
      </c>
      <c r="HO19" s="137"/>
      <c r="HP19" s="137"/>
      <c r="HQ19" s="138">
        <v>-14.7645</v>
      </c>
      <c r="HR19" s="138">
        <v>-14.5063</v>
      </c>
      <c r="HS19" s="138">
        <v>0.1139</v>
      </c>
      <c r="HT19" s="138">
        <v>0.33779999999999999</v>
      </c>
      <c r="HU19" s="138">
        <v>16.95</v>
      </c>
      <c r="HV19" s="138">
        <v>16.71</v>
      </c>
      <c r="HW19" s="138">
        <v>-26.7</v>
      </c>
      <c r="HX19" s="138">
        <v>-26.9</v>
      </c>
      <c r="HY19" s="138">
        <v>0.19500000000000001</v>
      </c>
      <c r="HZ19" s="138">
        <v>-9.92</v>
      </c>
      <c r="IA19" s="138">
        <v>58.920299999999997</v>
      </c>
      <c r="IB19" s="138">
        <v>24.384599999999999</v>
      </c>
      <c r="IC19" s="138">
        <v>24.5245</v>
      </c>
      <c r="ID19" s="138">
        <v>-19.5</v>
      </c>
      <c r="IE19" s="138">
        <v>-27.5</v>
      </c>
      <c r="IF19" s="138">
        <v>-0.7</v>
      </c>
      <c r="IG19" s="138">
        <v>-1.3</v>
      </c>
      <c r="IH19" s="138">
        <v>-17.934100000000001</v>
      </c>
      <c r="II19" s="138">
        <v>-17.851099999999999</v>
      </c>
      <c r="IJ19" s="138">
        <v>-171.6174</v>
      </c>
      <c r="IK19" s="138">
        <v>16.3782</v>
      </c>
      <c r="IL19" s="138">
        <v>-218.03210000000001</v>
      </c>
      <c r="IM19" s="138">
        <v>-8.5996000000000006</v>
      </c>
      <c r="IN19" s="138">
        <v>-30.830300000000001</v>
      </c>
      <c r="IO19" s="138">
        <v>90.394800000000004</v>
      </c>
      <c r="IP19" s="138">
        <v>73.344499999999996</v>
      </c>
      <c r="IQ19" s="138">
        <v>87.957599999999999</v>
      </c>
      <c r="IR19" s="138">
        <v>142.27780000000001</v>
      </c>
      <c r="IS19" s="138">
        <v>27.401199999999999</v>
      </c>
      <c r="IT19" s="138">
        <v>18.971699999999998</v>
      </c>
      <c r="IU19" s="138">
        <v>15.8062</v>
      </c>
      <c r="IV19" s="138">
        <v>23.1694</v>
      </c>
      <c r="IW19" s="138">
        <v>135.53649999999999</v>
      </c>
      <c r="IX19" s="137"/>
      <c r="IY19" s="138">
        <v>38.170900000000003</v>
      </c>
      <c r="IZ19" s="138">
        <v>-31.3429</v>
      </c>
      <c r="JA19" s="138">
        <v>0.14280000000000001</v>
      </c>
      <c r="JB19" s="138">
        <v>3.2229999999999999</v>
      </c>
      <c r="JC19" s="138">
        <v>-8.08</v>
      </c>
      <c r="JD19" s="138">
        <v>-1.6859999999999999</v>
      </c>
      <c r="JE19" s="138">
        <v>-1.6879999999999999</v>
      </c>
      <c r="JF19" s="138">
        <v>2.8</v>
      </c>
      <c r="JG19" s="138">
        <v>1.04</v>
      </c>
      <c r="JH19" s="138">
        <v>-4.4912000000000001</v>
      </c>
      <c r="JI19" s="138">
        <v>-7.0297999999999998</v>
      </c>
      <c r="JJ19" s="138">
        <v>3.8102</v>
      </c>
      <c r="JK19" s="138">
        <v>2.8733</v>
      </c>
      <c r="JL19" s="138">
        <v>7.6</v>
      </c>
      <c r="JM19" s="138">
        <v>-3.5609999999999999</v>
      </c>
      <c r="JN19" s="138">
        <v>-4.1260000000000003</v>
      </c>
      <c r="JO19" s="137"/>
      <c r="JP19" s="137"/>
      <c r="JQ19" s="138">
        <v>4.4851000000000001</v>
      </c>
      <c r="JR19" s="138">
        <v>3.1814</v>
      </c>
      <c r="JS19" s="138">
        <v>3.8807</v>
      </c>
      <c r="JT19" s="137"/>
      <c r="JU19" s="138">
        <v>14.2</v>
      </c>
      <c r="JV19" s="138">
        <v>13.3688</v>
      </c>
      <c r="JW19" s="137"/>
      <c r="JX19" s="137"/>
      <c r="JY19" s="138">
        <v>-13.630100000000001</v>
      </c>
      <c r="JZ19" s="138">
        <v>-0.83340000000000003</v>
      </c>
      <c r="KA19" s="138">
        <v>-25.338000000000001</v>
      </c>
      <c r="KB19" s="138">
        <v>-10.0511</v>
      </c>
      <c r="KC19" s="138">
        <v>-2.3822000000000001</v>
      </c>
      <c r="KD19" s="138">
        <v>-28.842600000000001</v>
      </c>
      <c r="KE19" s="138">
        <v>0</v>
      </c>
      <c r="KF19" s="138">
        <v>-2.8</v>
      </c>
      <c r="KG19" s="138">
        <v>-9.6999999999999993</v>
      </c>
      <c r="KH19" s="138">
        <v>71.437799999999996</v>
      </c>
      <c r="KI19" s="138">
        <v>-142.13</v>
      </c>
    </row>
    <row r="20" spans="1:295" ht="18" customHeight="1" x14ac:dyDescent="0.3">
      <c r="A20" s="133" t="s">
        <v>60</v>
      </c>
      <c r="B20" s="133" t="s">
        <v>673</v>
      </c>
      <c r="C20" s="137"/>
      <c r="D20" s="138">
        <v>-4.58E-2</v>
      </c>
      <c r="E20" s="138">
        <v>-4.6509</v>
      </c>
      <c r="F20" s="138">
        <v>6.9596999999999998</v>
      </c>
      <c r="G20" s="138">
        <v>6.3116000000000003</v>
      </c>
      <c r="H20" s="137"/>
      <c r="I20" s="138">
        <v>10.1213</v>
      </c>
      <c r="J20" s="137"/>
      <c r="K20" s="138">
        <v>3.3224</v>
      </c>
      <c r="L20" s="138">
        <v>0.373</v>
      </c>
      <c r="M20" s="138">
        <v>1.7826</v>
      </c>
      <c r="N20" s="138">
        <v>-4.4400000000000004</v>
      </c>
      <c r="O20" s="137"/>
      <c r="P20" s="137"/>
      <c r="Q20" s="138">
        <v>0.82799999999999996</v>
      </c>
      <c r="R20" s="138">
        <v>-17.600000000000001</v>
      </c>
      <c r="S20" s="138">
        <v>3.4878999999999998</v>
      </c>
      <c r="T20" s="138">
        <v>-4.6045999999999996</v>
      </c>
      <c r="U20" s="138">
        <v>3.1882000000000001</v>
      </c>
      <c r="V20" s="138">
        <v>3.0922999999999998</v>
      </c>
      <c r="W20" s="138">
        <v>5.3701999999999996</v>
      </c>
      <c r="X20" s="137"/>
      <c r="Y20" s="137"/>
      <c r="Z20" s="137"/>
      <c r="AA20" s="137"/>
      <c r="AB20" s="138">
        <v>-1.1432</v>
      </c>
      <c r="AC20" s="137"/>
      <c r="AD20" s="138">
        <v>-3.3000000000000002E-2</v>
      </c>
      <c r="AE20" s="138">
        <v>2.4950000000000001</v>
      </c>
      <c r="AF20" s="138">
        <v>-15.54</v>
      </c>
      <c r="AG20" s="138">
        <v>-11</v>
      </c>
      <c r="AH20" s="138">
        <v>-2.3769999999999998</v>
      </c>
      <c r="AI20" s="138">
        <v>0.253</v>
      </c>
      <c r="AJ20" s="137"/>
      <c r="AK20" s="137"/>
      <c r="AL20" s="137"/>
      <c r="AM20" s="138">
        <v>4.5199999999999996</v>
      </c>
      <c r="AN20" s="137"/>
      <c r="AO20" s="138">
        <v>-0.38119999999999998</v>
      </c>
      <c r="AP20" s="138">
        <v>4.1482999999999999</v>
      </c>
      <c r="AQ20" s="138">
        <v>9.2950999999999997</v>
      </c>
      <c r="AR20" s="138">
        <v>10.622</v>
      </c>
      <c r="AS20" s="138">
        <v>-17.427199999999999</v>
      </c>
      <c r="AT20" s="138">
        <v>-21.436399999999999</v>
      </c>
      <c r="AU20" s="138">
        <v>-21.500699999999998</v>
      </c>
      <c r="AV20" s="138">
        <v>9.8382000000000005</v>
      </c>
      <c r="AW20" s="138">
        <v>8.9885999999999999</v>
      </c>
      <c r="AX20" s="138">
        <v>-22.897099999999998</v>
      </c>
      <c r="AY20" s="138">
        <v>-20.6633</v>
      </c>
      <c r="AZ20" s="138">
        <v>28.975200000000001</v>
      </c>
      <c r="BA20" s="138">
        <v>33.553899999999999</v>
      </c>
      <c r="BB20" s="138">
        <v>2.3022</v>
      </c>
      <c r="BC20" s="138">
        <v>12.0016</v>
      </c>
      <c r="BD20" s="138">
        <v>-5.7</v>
      </c>
      <c r="BE20" s="138">
        <v>-5.7</v>
      </c>
      <c r="BF20" s="138">
        <v>-18.657699999999998</v>
      </c>
      <c r="BG20" s="138">
        <v>-18.295200000000001</v>
      </c>
      <c r="BH20" s="138">
        <v>-1.794</v>
      </c>
      <c r="BI20" s="137"/>
      <c r="BJ20" s="138">
        <v>-2.573</v>
      </c>
      <c r="BK20" s="138">
        <v>-0.31540000000000001</v>
      </c>
      <c r="BL20" s="137"/>
      <c r="BM20" s="138">
        <v>-0.38869999999999999</v>
      </c>
      <c r="BN20" s="138">
        <v>-130.9854</v>
      </c>
      <c r="BO20" s="138">
        <v>-10.376300000000001</v>
      </c>
      <c r="BP20" s="138">
        <v>-10.284700000000001</v>
      </c>
      <c r="BQ20" s="138">
        <v>117.5177</v>
      </c>
      <c r="BR20" s="138">
        <v>-211.1052</v>
      </c>
      <c r="BS20" s="137"/>
      <c r="BT20" s="137"/>
      <c r="BU20" s="137"/>
      <c r="BV20" s="138">
        <v>-4.4309000000000003</v>
      </c>
      <c r="BW20" s="138">
        <v>5.95</v>
      </c>
      <c r="BX20" s="138">
        <v>3.23</v>
      </c>
      <c r="BY20" s="138">
        <v>-20.2</v>
      </c>
      <c r="BZ20" s="138">
        <v>-6</v>
      </c>
      <c r="CA20" s="138">
        <v>-31.207799999999999</v>
      </c>
      <c r="CB20" s="138">
        <v>-31.877600000000001</v>
      </c>
      <c r="CC20" s="138">
        <v>35.967100000000002</v>
      </c>
      <c r="CD20" s="138">
        <v>35.630699999999997</v>
      </c>
      <c r="CE20" s="138">
        <v>50.342599999999997</v>
      </c>
      <c r="CF20" s="138">
        <v>-15.2456</v>
      </c>
      <c r="CG20" s="138">
        <v>-15.514900000000001</v>
      </c>
      <c r="CH20" s="138">
        <v>-2.6177000000000001</v>
      </c>
      <c r="CI20" s="137"/>
      <c r="CJ20" s="137"/>
      <c r="CK20" s="137"/>
      <c r="CL20" s="138">
        <v>-24.2</v>
      </c>
      <c r="CM20" s="138">
        <v>-23.2</v>
      </c>
      <c r="CN20" s="138">
        <v>0.02</v>
      </c>
      <c r="CO20" s="138">
        <v>1.7943</v>
      </c>
      <c r="CP20" s="138">
        <v>1.6406000000000001</v>
      </c>
      <c r="CQ20" s="138">
        <v>0</v>
      </c>
      <c r="CR20" s="138">
        <v>40.073399999999999</v>
      </c>
      <c r="CS20" s="138">
        <v>40.095700000000001</v>
      </c>
      <c r="CT20" s="138">
        <v>-27.668800000000001</v>
      </c>
      <c r="CU20" s="138">
        <v>-8.0797000000000008</v>
      </c>
      <c r="CV20" s="138">
        <v>-29.545100000000001</v>
      </c>
      <c r="CW20" s="138">
        <v>2.5514000000000001</v>
      </c>
      <c r="CX20" s="138">
        <v>15.57</v>
      </c>
      <c r="CY20" s="138">
        <v>4.01</v>
      </c>
      <c r="CZ20" s="138">
        <v>1.7236</v>
      </c>
      <c r="DA20" s="138">
        <v>0.7843</v>
      </c>
      <c r="DB20" s="138">
        <v>-2.14</v>
      </c>
      <c r="DC20" s="137"/>
      <c r="DD20" s="137"/>
      <c r="DE20" s="137"/>
      <c r="DF20" s="138">
        <v>18.9847</v>
      </c>
      <c r="DG20" s="137"/>
      <c r="DH20" s="138">
        <v>-1.2564</v>
      </c>
      <c r="DI20" s="137"/>
      <c r="DJ20" s="138">
        <v>-4.7</v>
      </c>
      <c r="DK20" s="138">
        <v>-4.4714</v>
      </c>
      <c r="DL20" s="138">
        <v>-2.4310999999999998</v>
      </c>
      <c r="DM20" s="138">
        <v>3.0015000000000001</v>
      </c>
      <c r="DN20" s="138">
        <v>3.7166999999999999</v>
      </c>
      <c r="DO20" s="138">
        <v>-2.2599999999999998</v>
      </c>
      <c r="DP20" s="138">
        <v>-1.52</v>
      </c>
      <c r="DQ20" s="138">
        <v>1.333</v>
      </c>
      <c r="DR20" s="138">
        <v>-18.153500000000001</v>
      </c>
      <c r="DS20" s="138">
        <v>-2.74</v>
      </c>
      <c r="DT20" s="138">
        <v>-2.77</v>
      </c>
      <c r="DU20" s="138">
        <v>6.55</v>
      </c>
      <c r="DV20" s="138">
        <v>-3.04</v>
      </c>
      <c r="DW20" s="138">
        <v>-21</v>
      </c>
      <c r="DX20" s="138">
        <v>-10.672700000000001</v>
      </c>
      <c r="DY20" s="138">
        <v>-41.129800000000003</v>
      </c>
      <c r="DZ20" s="138">
        <v>-40.354500000000002</v>
      </c>
      <c r="EA20" s="138">
        <v>-19.567599999999999</v>
      </c>
      <c r="EB20" s="138">
        <v>-34.214599999999997</v>
      </c>
      <c r="EC20" s="138">
        <v>-42.496899999999997</v>
      </c>
      <c r="ED20" s="138">
        <v>-40.990600000000001</v>
      </c>
      <c r="EE20" s="138">
        <v>-21.1936</v>
      </c>
      <c r="EF20" s="138">
        <v>-22.404900000000001</v>
      </c>
      <c r="EG20" s="138">
        <v>-11.532</v>
      </c>
      <c r="EH20" s="138">
        <v>-199.28399999999999</v>
      </c>
      <c r="EI20" s="138">
        <v>6.28</v>
      </c>
      <c r="EJ20" s="137"/>
      <c r="EK20" s="138">
        <v>-8.0984999999999996</v>
      </c>
      <c r="EL20" s="138">
        <v>-7.2539999999999996</v>
      </c>
      <c r="EM20" s="138">
        <v>17.710599999999999</v>
      </c>
      <c r="EN20" s="138">
        <v>-8.1266999999999996</v>
      </c>
      <c r="EO20" s="138">
        <v>-8.1247000000000007</v>
      </c>
      <c r="EP20" s="138">
        <v>-11.78</v>
      </c>
      <c r="EQ20" s="138">
        <v>-31.144400000000001</v>
      </c>
      <c r="ER20" s="138">
        <v>-30.368200000000002</v>
      </c>
      <c r="ES20" s="138">
        <v>12.422700000000001</v>
      </c>
      <c r="ET20" s="138">
        <v>6.91</v>
      </c>
      <c r="EU20" s="138">
        <v>-5.2</v>
      </c>
      <c r="EV20" s="138">
        <v>13.4</v>
      </c>
      <c r="EW20" s="138">
        <v>3.7555000000000001</v>
      </c>
      <c r="EX20" s="138">
        <v>-10.519299999999999</v>
      </c>
      <c r="EY20" s="138">
        <v>-10.961399999999999</v>
      </c>
      <c r="EZ20" s="138">
        <v>-11.1608</v>
      </c>
      <c r="FA20" s="138">
        <v>10.8436</v>
      </c>
      <c r="FB20" s="138">
        <v>9.4123000000000001</v>
      </c>
      <c r="FC20" s="138">
        <v>-27.565300000000001</v>
      </c>
      <c r="FD20" s="138">
        <v>5.4164000000000003</v>
      </c>
      <c r="FE20" s="137"/>
      <c r="FF20" s="138">
        <v>5.1131000000000002</v>
      </c>
      <c r="FG20" s="138">
        <v>0</v>
      </c>
      <c r="FH20" s="138">
        <v>0</v>
      </c>
      <c r="FI20" s="137"/>
      <c r="FJ20" s="138">
        <v>19.424900000000001</v>
      </c>
      <c r="FK20" s="138">
        <v>19.09</v>
      </c>
      <c r="FL20" s="138">
        <v>-27.1279</v>
      </c>
      <c r="FM20" s="138">
        <v>26.766200000000001</v>
      </c>
      <c r="FN20" s="138">
        <v>26.445</v>
      </c>
      <c r="FO20" s="138">
        <v>-9.1655999999999995</v>
      </c>
      <c r="FP20" s="137"/>
      <c r="FQ20" s="138">
        <v>28.82</v>
      </c>
      <c r="FR20" s="138">
        <v>-19.64</v>
      </c>
      <c r="FS20" s="138">
        <v>9.7500000000000003E-2</v>
      </c>
      <c r="FT20" s="138">
        <v>0.14760000000000001</v>
      </c>
      <c r="FU20" s="138">
        <v>-0.21</v>
      </c>
      <c r="FV20" s="138">
        <v>0.6</v>
      </c>
      <c r="FW20" s="137"/>
      <c r="FX20" s="137"/>
      <c r="FY20" s="138">
        <v>1.3</v>
      </c>
      <c r="FZ20" s="138">
        <v>0.82399999999999995</v>
      </c>
      <c r="GA20" s="137"/>
      <c r="GB20" s="138">
        <v>6.41</v>
      </c>
      <c r="GC20" s="138">
        <v>-14.8368</v>
      </c>
      <c r="GD20" s="138">
        <v>-4.4359000000000002</v>
      </c>
      <c r="GE20" s="138">
        <v>-2.52</v>
      </c>
      <c r="GF20" s="138">
        <v>21.497399999999999</v>
      </c>
      <c r="GG20" s="137"/>
      <c r="GH20" s="138">
        <v>20.746600000000001</v>
      </c>
      <c r="GI20" s="138">
        <v>-3.8005</v>
      </c>
      <c r="GJ20" s="138">
        <v>-4.3086000000000002</v>
      </c>
      <c r="GK20" s="138">
        <v>1.8052999999999999</v>
      </c>
      <c r="GL20" s="137"/>
      <c r="GM20" s="137"/>
      <c r="GN20" s="137"/>
      <c r="GO20" s="138">
        <v>-8.1279000000000003</v>
      </c>
      <c r="GP20" s="138">
        <v>1.0965</v>
      </c>
      <c r="GQ20" s="138">
        <v>-23.529299999999999</v>
      </c>
      <c r="GR20" s="138">
        <v>5.0658000000000003</v>
      </c>
      <c r="GS20" s="138">
        <v>5.1228999999999996</v>
      </c>
      <c r="GT20" s="138">
        <v>74.471500000000006</v>
      </c>
      <c r="GU20" s="138">
        <v>-11.6236</v>
      </c>
      <c r="GV20" s="138">
        <v>-9.3506999999999998</v>
      </c>
      <c r="GW20" s="138">
        <v>-3.3178999999999998</v>
      </c>
      <c r="GX20" s="137"/>
      <c r="GY20" s="138">
        <v>3.7509999999999999</v>
      </c>
      <c r="GZ20" s="138">
        <v>3.6625000000000001</v>
      </c>
      <c r="HA20" s="137"/>
      <c r="HB20" s="138">
        <v>-14.388999999999999</v>
      </c>
      <c r="HC20" s="138">
        <v>-13.385199999999999</v>
      </c>
      <c r="HD20" s="138">
        <v>-5.03</v>
      </c>
      <c r="HE20" s="138">
        <v>0</v>
      </c>
      <c r="HF20" s="138">
        <v>0</v>
      </c>
      <c r="HG20" s="138">
        <v>9.7418999999999993</v>
      </c>
      <c r="HH20" s="138">
        <v>125.93819999999999</v>
      </c>
      <c r="HI20" s="138">
        <v>-26.743300000000001</v>
      </c>
      <c r="HJ20" s="138">
        <v>25.177700000000002</v>
      </c>
      <c r="HK20" s="138">
        <v>0</v>
      </c>
      <c r="HL20" s="138">
        <v>10.705399999999999</v>
      </c>
      <c r="HM20" s="138">
        <v>0</v>
      </c>
      <c r="HN20" s="138">
        <v>0</v>
      </c>
      <c r="HO20" s="137"/>
      <c r="HP20" s="137"/>
      <c r="HQ20" s="138">
        <v>-16.0334</v>
      </c>
      <c r="HR20" s="138">
        <v>-14.9512</v>
      </c>
      <c r="HS20" s="138">
        <v>-0.78249999999999997</v>
      </c>
      <c r="HT20" s="138">
        <v>-0.52759999999999996</v>
      </c>
      <c r="HU20" s="138">
        <v>17.309999999999999</v>
      </c>
      <c r="HV20" s="138">
        <v>17.27</v>
      </c>
      <c r="HW20" s="138">
        <v>-25.7</v>
      </c>
      <c r="HX20" s="138">
        <v>-25.7</v>
      </c>
      <c r="HY20" s="138">
        <v>5.3999999999999999E-2</v>
      </c>
      <c r="HZ20" s="138">
        <v>-8.4</v>
      </c>
      <c r="IA20" s="138">
        <v>54.888199999999998</v>
      </c>
      <c r="IB20" s="138">
        <v>25.016300000000001</v>
      </c>
      <c r="IC20" s="138">
        <v>24.920500000000001</v>
      </c>
      <c r="ID20" s="138">
        <v>-19.100000000000001</v>
      </c>
      <c r="IE20" s="138">
        <v>-26.5</v>
      </c>
      <c r="IF20" s="138">
        <v>0</v>
      </c>
      <c r="IG20" s="138">
        <v>-0.4</v>
      </c>
      <c r="IH20" s="137"/>
      <c r="II20" s="137"/>
      <c r="IJ20" s="138">
        <v>-177.727</v>
      </c>
      <c r="IK20" s="138">
        <v>10.9649</v>
      </c>
      <c r="IL20" s="138">
        <v>-216.83430000000001</v>
      </c>
      <c r="IM20" s="138">
        <v>-7.6069000000000004</v>
      </c>
      <c r="IN20" s="138">
        <v>-34.1614</v>
      </c>
      <c r="IO20" s="138">
        <v>83.338399999999993</v>
      </c>
      <c r="IP20" s="138">
        <v>83.729100000000003</v>
      </c>
      <c r="IQ20" s="138">
        <v>86.074299999999994</v>
      </c>
      <c r="IR20" s="138">
        <v>139.02529999999999</v>
      </c>
      <c r="IS20" s="138">
        <v>13.4467</v>
      </c>
      <c r="IT20" s="138">
        <v>18.7867</v>
      </c>
      <c r="IU20" s="138">
        <v>17.298999999999999</v>
      </c>
      <c r="IV20" s="138">
        <v>19.674499999999998</v>
      </c>
      <c r="IW20" s="138">
        <v>129.51920000000001</v>
      </c>
      <c r="IX20" s="138">
        <v>-243.84719999999999</v>
      </c>
      <c r="IY20" s="138">
        <v>25.963200000000001</v>
      </c>
      <c r="IZ20" s="138">
        <v>-19.0152</v>
      </c>
      <c r="JA20" s="138">
        <v>0.2356</v>
      </c>
      <c r="JB20" s="138">
        <v>4.2450000000000001</v>
      </c>
      <c r="JC20" s="138">
        <v>-6.72</v>
      </c>
      <c r="JD20" s="138">
        <v>-1.6120000000000001</v>
      </c>
      <c r="JE20" s="138">
        <v>-1.6160000000000001</v>
      </c>
      <c r="JF20" s="138">
        <v>1.84</v>
      </c>
      <c r="JG20" s="138">
        <v>0.72</v>
      </c>
      <c r="JH20" s="138">
        <v>-2.6265000000000001</v>
      </c>
      <c r="JI20" s="138">
        <v>-6.2088999999999999</v>
      </c>
      <c r="JJ20" s="138">
        <v>3.7522000000000002</v>
      </c>
      <c r="JK20" s="138">
        <v>3.4866999999999999</v>
      </c>
      <c r="JL20" s="138">
        <v>7.6</v>
      </c>
      <c r="JM20" s="138">
        <v>-2.194</v>
      </c>
      <c r="JN20" s="138">
        <v>-2.1379999999999999</v>
      </c>
      <c r="JO20" s="138">
        <v>2.7334999999999998</v>
      </c>
      <c r="JP20" s="138">
        <v>3.1747999999999998</v>
      </c>
      <c r="JQ20" s="138">
        <v>4.0773999999999999</v>
      </c>
      <c r="JR20" s="138">
        <v>5.0128000000000004</v>
      </c>
      <c r="JS20" s="138">
        <v>4.3398000000000003</v>
      </c>
      <c r="JT20" s="137"/>
      <c r="JU20" s="138">
        <v>12.8</v>
      </c>
      <c r="JV20" s="138">
        <v>12.125</v>
      </c>
      <c r="JW20" s="138">
        <v>1.01</v>
      </c>
      <c r="JX20" s="137"/>
      <c r="JY20" s="138">
        <v>-13.3088</v>
      </c>
      <c r="JZ20" s="138">
        <v>-1.8897999999999999</v>
      </c>
      <c r="KA20" s="138">
        <v>-25.3781</v>
      </c>
      <c r="KB20" s="138">
        <v>-9.2432999999999996</v>
      </c>
      <c r="KC20" s="138">
        <v>0</v>
      </c>
      <c r="KD20" s="138">
        <v>-29.817900000000002</v>
      </c>
      <c r="KE20" s="138">
        <v>0</v>
      </c>
      <c r="KF20" s="138">
        <v>-3.8</v>
      </c>
      <c r="KG20" s="138">
        <v>-10.6</v>
      </c>
      <c r="KH20" s="138">
        <v>69.118399999999994</v>
      </c>
      <c r="KI20" s="138">
        <v>-143.24260000000001</v>
      </c>
    </row>
    <row r="21" spans="1:295" ht="18" customHeight="1" x14ac:dyDescent="0.3">
      <c r="A21" s="133" t="s">
        <v>60</v>
      </c>
      <c r="B21" s="133" t="s">
        <v>674</v>
      </c>
      <c r="C21" s="137"/>
      <c r="D21" s="138">
        <v>0.33400000000000002</v>
      </c>
      <c r="E21" s="138">
        <v>-5.1032999999999999</v>
      </c>
      <c r="F21" s="138">
        <v>6.8033999999999999</v>
      </c>
      <c r="G21" s="138">
        <v>6.5777000000000001</v>
      </c>
      <c r="H21" s="137"/>
      <c r="I21" s="138">
        <v>10.7845</v>
      </c>
      <c r="J21" s="137"/>
      <c r="K21" s="138">
        <v>3.7179000000000002</v>
      </c>
      <c r="L21" s="138">
        <v>0.57199999999999995</v>
      </c>
      <c r="M21" s="138">
        <v>2.0034999999999998</v>
      </c>
      <c r="N21" s="138">
        <v>-6.66</v>
      </c>
      <c r="O21" s="137"/>
      <c r="P21" s="138">
        <v>0</v>
      </c>
      <c r="Q21" s="137"/>
      <c r="R21" s="138">
        <v>-17.600000000000001</v>
      </c>
      <c r="S21" s="138">
        <v>3.3483000000000001</v>
      </c>
      <c r="T21" s="138">
        <v>-4.0225</v>
      </c>
      <c r="U21" s="138">
        <v>3.1042000000000001</v>
      </c>
      <c r="V21" s="138">
        <v>2.8742999999999999</v>
      </c>
      <c r="W21" s="138">
        <v>5.0233999999999996</v>
      </c>
      <c r="X21" s="137"/>
      <c r="Y21" s="137"/>
      <c r="Z21" s="137"/>
      <c r="AA21" s="137"/>
      <c r="AB21" s="138">
        <v>-1.0848</v>
      </c>
      <c r="AC21" s="137"/>
      <c r="AD21" s="138">
        <v>-0.16300000000000001</v>
      </c>
      <c r="AE21" s="138">
        <v>2.347</v>
      </c>
      <c r="AF21" s="138">
        <v>-13.32</v>
      </c>
      <c r="AG21" s="138">
        <v>-8.8000000000000007</v>
      </c>
      <c r="AH21" s="138">
        <v>-2.294</v>
      </c>
      <c r="AI21" s="138">
        <v>0.24399999999999999</v>
      </c>
      <c r="AJ21" s="137"/>
      <c r="AK21" s="137"/>
      <c r="AL21" s="137"/>
      <c r="AM21" s="138">
        <v>6.08</v>
      </c>
      <c r="AN21" s="137"/>
      <c r="AO21" s="138">
        <v>-2.2738</v>
      </c>
      <c r="AP21" s="138">
        <v>4.2279</v>
      </c>
      <c r="AQ21" s="138">
        <v>10.2994</v>
      </c>
      <c r="AR21" s="138">
        <v>11.6709</v>
      </c>
      <c r="AS21" s="138">
        <v>-16.906700000000001</v>
      </c>
      <c r="AT21" s="138">
        <v>-21.540400000000002</v>
      </c>
      <c r="AU21" s="138">
        <v>-21.502500000000001</v>
      </c>
      <c r="AV21" s="138">
        <v>1.4350000000000001</v>
      </c>
      <c r="AW21" s="138">
        <v>1.3676999999999999</v>
      </c>
      <c r="AX21" s="138">
        <v>-20.5899</v>
      </c>
      <c r="AY21" s="138">
        <v>-19.006599999999999</v>
      </c>
      <c r="AZ21" s="138">
        <v>22.683399999999999</v>
      </c>
      <c r="BA21" s="138">
        <v>24.420100000000001</v>
      </c>
      <c r="BB21" s="138">
        <v>1.1277999999999999</v>
      </c>
      <c r="BC21" s="138">
        <v>12.285299999999999</v>
      </c>
      <c r="BD21" s="138">
        <v>-6.5</v>
      </c>
      <c r="BE21" s="138">
        <v>-6.5</v>
      </c>
      <c r="BF21" s="138">
        <v>-19.607600000000001</v>
      </c>
      <c r="BG21" s="138">
        <v>-19.177299999999999</v>
      </c>
      <c r="BH21" s="138">
        <v>-1.7589999999999999</v>
      </c>
      <c r="BI21" s="137"/>
      <c r="BJ21" s="138">
        <v>-2.0366</v>
      </c>
      <c r="BK21" s="138">
        <v>-0.1903</v>
      </c>
      <c r="BL21" s="137"/>
      <c r="BM21" s="138">
        <v>-0.2462</v>
      </c>
      <c r="BN21" s="138">
        <v>-142.12459999999999</v>
      </c>
      <c r="BO21" s="138">
        <v>-8.8809000000000005</v>
      </c>
      <c r="BP21" s="138">
        <v>-8.9419000000000004</v>
      </c>
      <c r="BQ21" s="138">
        <v>117.4766</v>
      </c>
      <c r="BR21" s="138">
        <v>-214.1464</v>
      </c>
      <c r="BS21" s="137"/>
      <c r="BT21" s="137"/>
      <c r="BU21" s="137"/>
      <c r="BV21" s="138">
        <v>-3.3631000000000002</v>
      </c>
      <c r="BW21" s="138">
        <v>6.06</v>
      </c>
      <c r="BX21" s="138">
        <v>3.3</v>
      </c>
      <c r="BY21" s="138">
        <v>-19.77</v>
      </c>
      <c r="BZ21" s="138">
        <v>-5.58</v>
      </c>
      <c r="CA21" s="138">
        <v>-34.020899999999997</v>
      </c>
      <c r="CB21" s="138">
        <v>-34.422800000000002</v>
      </c>
      <c r="CC21" s="138">
        <v>38.329700000000003</v>
      </c>
      <c r="CD21" s="138">
        <v>38.246899999999997</v>
      </c>
      <c r="CE21" s="138">
        <v>52.655900000000003</v>
      </c>
      <c r="CF21" s="138">
        <v>-15.7318</v>
      </c>
      <c r="CG21" s="138">
        <v>-15.8432</v>
      </c>
      <c r="CH21" s="138">
        <v>-1.984</v>
      </c>
      <c r="CI21" s="137"/>
      <c r="CJ21" s="137"/>
      <c r="CK21" s="137"/>
      <c r="CL21" s="138">
        <v>-23.4</v>
      </c>
      <c r="CM21" s="138">
        <v>-22.5</v>
      </c>
      <c r="CN21" s="138">
        <v>-0.15</v>
      </c>
      <c r="CO21" s="138">
        <v>1.8229</v>
      </c>
      <c r="CP21" s="138">
        <v>2.0960000000000001</v>
      </c>
      <c r="CQ21" s="138">
        <v>0</v>
      </c>
      <c r="CR21" s="138">
        <v>41.615499999999997</v>
      </c>
      <c r="CS21" s="138">
        <v>41.164499999999997</v>
      </c>
      <c r="CT21" s="138">
        <v>-28.763999999999999</v>
      </c>
      <c r="CU21" s="138">
        <v>-8.6263000000000005</v>
      </c>
      <c r="CV21" s="138">
        <v>-31.0124</v>
      </c>
      <c r="CW21" s="138">
        <v>2.2404999999999999</v>
      </c>
      <c r="CX21" s="138">
        <v>17.600000000000001</v>
      </c>
      <c r="CY21" s="138">
        <v>4.99</v>
      </c>
      <c r="CZ21" s="138">
        <v>2.8174000000000001</v>
      </c>
      <c r="DA21" s="138">
        <v>1.7608999999999999</v>
      </c>
      <c r="DB21" s="138">
        <v>-2.61</v>
      </c>
      <c r="DC21" s="137"/>
      <c r="DD21" s="137"/>
      <c r="DE21" s="137"/>
      <c r="DF21" s="138">
        <v>18.031099999999999</v>
      </c>
      <c r="DG21" s="137"/>
      <c r="DH21" s="138">
        <v>-1.5366</v>
      </c>
      <c r="DI21" s="137"/>
      <c r="DJ21" s="137"/>
      <c r="DK21" s="138">
        <v>-4.3529999999999998</v>
      </c>
      <c r="DL21" s="138">
        <v>-1.6831</v>
      </c>
      <c r="DM21" s="138">
        <v>4.8940999999999999</v>
      </c>
      <c r="DN21" s="138">
        <v>5.0156000000000001</v>
      </c>
      <c r="DO21" s="138">
        <v>-1.38</v>
      </c>
      <c r="DP21" s="138">
        <v>-1.9</v>
      </c>
      <c r="DQ21" s="138">
        <v>1.6739999999999999</v>
      </c>
      <c r="DR21" s="138">
        <v>-18.278500000000001</v>
      </c>
      <c r="DS21" s="138">
        <v>-2.58</v>
      </c>
      <c r="DT21" s="138">
        <v>-2.64</v>
      </c>
      <c r="DU21" s="138">
        <v>6.84</v>
      </c>
      <c r="DV21" s="138">
        <v>-2.9</v>
      </c>
      <c r="DW21" s="138">
        <v>-20.945499999999999</v>
      </c>
      <c r="DX21" s="138">
        <v>-11.1455</v>
      </c>
      <c r="DY21" s="138">
        <v>-43.7821</v>
      </c>
      <c r="DZ21" s="138">
        <v>-43.545499999999997</v>
      </c>
      <c r="EA21" s="138">
        <v>-19.195499999999999</v>
      </c>
      <c r="EB21" s="138">
        <v>-33.549700000000001</v>
      </c>
      <c r="EC21" s="138">
        <v>-40</v>
      </c>
      <c r="ED21" s="138">
        <v>-39.941499999999998</v>
      </c>
      <c r="EE21" s="138">
        <v>-15.1919</v>
      </c>
      <c r="EF21" s="138">
        <v>-19.5183</v>
      </c>
      <c r="EG21" s="138">
        <v>-11.664</v>
      </c>
      <c r="EH21" s="138">
        <v>-201.58439999999999</v>
      </c>
      <c r="EI21" s="138">
        <v>-0.42520000000000002</v>
      </c>
      <c r="EJ21" s="137"/>
      <c r="EK21" s="138">
        <v>-9.3956999999999997</v>
      </c>
      <c r="EL21" s="138">
        <v>-9.0694999999999997</v>
      </c>
      <c r="EM21" s="138">
        <v>22.2821</v>
      </c>
      <c r="EN21" s="138">
        <v>-7.5358999999999998</v>
      </c>
      <c r="EO21" s="138">
        <v>-9.3498999999999999</v>
      </c>
      <c r="EP21" s="138">
        <v>-6.1479999999999997</v>
      </c>
      <c r="EQ21" s="138">
        <v>-33.009900000000002</v>
      </c>
      <c r="ER21" s="138">
        <v>-32.459099999999999</v>
      </c>
      <c r="ES21" s="138">
        <v>12.189</v>
      </c>
      <c r="ET21" s="138">
        <v>6.73</v>
      </c>
      <c r="EU21" s="138">
        <v>-5.85</v>
      </c>
      <c r="EV21" s="138">
        <v>10.6</v>
      </c>
      <c r="EW21" s="138">
        <v>3.9845999999999999</v>
      </c>
      <c r="EX21" s="138">
        <v>-14.5913</v>
      </c>
      <c r="EY21" s="138">
        <v>-11.401</v>
      </c>
      <c r="EZ21" s="138">
        <v>-11.728300000000001</v>
      </c>
      <c r="FA21" s="138">
        <v>10.6501</v>
      </c>
      <c r="FB21" s="138">
        <v>14.8079</v>
      </c>
      <c r="FC21" s="138">
        <v>-31.523199999999999</v>
      </c>
      <c r="FD21" s="138">
        <v>6.0820999999999996</v>
      </c>
      <c r="FE21" s="137"/>
      <c r="FF21" s="138">
        <v>5.6677</v>
      </c>
      <c r="FG21" s="138">
        <v>0</v>
      </c>
      <c r="FH21" s="138">
        <v>0</v>
      </c>
      <c r="FI21" s="137"/>
      <c r="FJ21" s="138">
        <v>22.6066</v>
      </c>
      <c r="FK21" s="138">
        <v>22.6066</v>
      </c>
      <c r="FL21" s="138">
        <v>-31.984200000000001</v>
      </c>
      <c r="FM21" s="138">
        <v>30.508199999999999</v>
      </c>
      <c r="FN21" s="138">
        <v>30.4711</v>
      </c>
      <c r="FO21" s="138">
        <v>-13.355700000000001</v>
      </c>
      <c r="FP21" s="137"/>
      <c r="FQ21" s="138">
        <v>31.188199999999998</v>
      </c>
      <c r="FR21" s="138">
        <v>-19.53</v>
      </c>
      <c r="FS21" s="138">
        <v>7.7999999999999996E-3</v>
      </c>
      <c r="FT21" s="138">
        <v>0.13850000000000001</v>
      </c>
      <c r="FU21" s="138">
        <v>-0.15</v>
      </c>
      <c r="FV21" s="138">
        <v>-0.9</v>
      </c>
      <c r="FW21" s="137"/>
      <c r="FX21" s="137"/>
      <c r="FY21" s="138">
        <v>1.377</v>
      </c>
      <c r="FZ21" s="138">
        <v>0.84899999999999998</v>
      </c>
      <c r="GA21" s="137"/>
      <c r="GB21" s="138">
        <v>6.35</v>
      </c>
      <c r="GC21" s="138">
        <v>-10.952299999999999</v>
      </c>
      <c r="GD21" s="138">
        <v>-1.3657999999999999</v>
      </c>
      <c r="GE21" s="138">
        <v>-3.07</v>
      </c>
      <c r="GF21" s="138">
        <v>17.132999999999999</v>
      </c>
      <c r="GG21" s="137"/>
      <c r="GH21" s="138">
        <v>20.361799999999999</v>
      </c>
      <c r="GI21" s="138">
        <v>-3.6303000000000001</v>
      </c>
      <c r="GJ21" s="138">
        <v>-4.0785</v>
      </c>
      <c r="GK21" s="138">
        <v>1.6896</v>
      </c>
      <c r="GL21" s="137"/>
      <c r="GM21" s="137"/>
      <c r="GN21" s="138">
        <v>-11.072800000000001</v>
      </c>
      <c r="GO21" s="138">
        <v>-9.3313000000000006</v>
      </c>
      <c r="GP21" s="138">
        <v>0.72319999999999995</v>
      </c>
      <c r="GQ21" s="138">
        <v>-23.3094</v>
      </c>
      <c r="GR21" s="138">
        <v>3.1151</v>
      </c>
      <c r="GS21" s="138">
        <v>3.3123999999999998</v>
      </c>
      <c r="GT21" s="138">
        <v>66.415300000000002</v>
      </c>
      <c r="GU21" s="138">
        <v>-11.8322</v>
      </c>
      <c r="GV21" s="138">
        <v>-9.0314999999999994</v>
      </c>
      <c r="GW21" s="138">
        <v>-3.5101</v>
      </c>
      <c r="GX21" s="138">
        <v>3.9849999999999999</v>
      </c>
      <c r="GY21" s="138">
        <v>4.0366999999999997</v>
      </c>
      <c r="GZ21" s="138">
        <v>3.9394</v>
      </c>
      <c r="HA21" s="138">
        <v>3.4819</v>
      </c>
      <c r="HB21" s="138">
        <v>-16.851199999999999</v>
      </c>
      <c r="HC21" s="138">
        <v>-15.5548</v>
      </c>
      <c r="HD21" s="138">
        <v>-5.03</v>
      </c>
      <c r="HE21" s="138">
        <v>0</v>
      </c>
      <c r="HF21" s="138">
        <v>0</v>
      </c>
      <c r="HG21" s="138">
        <v>9.1329999999999991</v>
      </c>
      <c r="HH21" s="138">
        <v>125.5365</v>
      </c>
      <c r="HI21" s="138">
        <v>-29.859200000000001</v>
      </c>
      <c r="HJ21" s="138">
        <v>23.395499999999998</v>
      </c>
      <c r="HK21" s="138">
        <v>0</v>
      </c>
      <c r="HL21" s="138">
        <v>11.0893</v>
      </c>
      <c r="HM21" s="138">
        <v>0</v>
      </c>
      <c r="HN21" s="138">
        <v>0</v>
      </c>
      <c r="HO21" s="138">
        <v>12.7456</v>
      </c>
      <c r="HP21" s="138">
        <v>12.8977</v>
      </c>
      <c r="HQ21" s="138">
        <v>-15.6159</v>
      </c>
      <c r="HR21" s="138">
        <v>-15.363200000000001</v>
      </c>
      <c r="HS21" s="138">
        <v>-2.2707999999999999</v>
      </c>
      <c r="HT21" s="138">
        <v>-1.8908</v>
      </c>
      <c r="HU21" s="138">
        <v>19.27</v>
      </c>
      <c r="HV21" s="138">
        <v>19.440000000000001</v>
      </c>
      <c r="HW21" s="138">
        <v>-25.6</v>
      </c>
      <c r="HX21" s="138">
        <v>-26.1</v>
      </c>
      <c r="HY21" s="138">
        <v>0.15840000000000001</v>
      </c>
      <c r="HZ21" s="138">
        <v>-7.92</v>
      </c>
      <c r="IA21" s="138">
        <v>53.6843</v>
      </c>
      <c r="IB21" s="138">
        <v>25.7483</v>
      </c>
      <c r="IC21" s="138">
        <v>25.268000000000001</v>
      </c>
      <c r="ID21" s="138">
        <v>-17.8</v>
      </c>
      <c r="IE21" s="138">
        <v>-26</v>
      </c>
      <c r="IF21" s="138">
        <v>-0.3</v>
      </c>
      <c r="IG21" s="138">
        <v>-0.8</v>
      </c>
      <c r="IH21" s="137"/>
      <c r="II21" s="137"/>
      <c r="IJ21" s="138">
        <v>-190.1797</v>
      </c>
      <c r="IK21" s="138">
        <v>8.4062000000000001</v>
      </c>
      <c r="IL21" s="138">
        <v>-214.67910000000001</v>
      </c>
      <c r="IM21" s="138">
        <v>-6.9264000000000001</v>
      </c>
      <c r="IN21" s="138">
        <v>-37.302999999999997</v>
      </c>
      <c r="IO21" s="138">
        <v>81.019300000000001</v>
      </c>
      <c r="IP21" s="138">
        <v>86.113</v>
      </c>
      <c r="IQ21" s="138">
        <v>90.262</v>
      </c>
      <c r="IR21" s="138">
        <v>136.28030000000001</v>
      </c>
      <c r="IS21" s="138">
        <v>12.5396</v>
      </c>
      <c r="IT21" s="138">
        <v>16.849299999999999</v>
      </c>
      <c r="IU21" s="138">
        <v>18.804099999999998</v>
      </c>
      <c r="IV21" s="138">
        <v>21.681699999999999</v>
      </c>
      <c r="IW21" s="138">
        <v>128.4914</v>
      </c>
      <c r="IX21" s="138">
        <v>-240.5504</v>
      </c>
      <c r="IY21" s="138">
        <v>26.071300000000001</v>
      </c>
      <c r="IZ21" s="138">
        <v>-18.703399999999998</v>
      </c>
      <c r="JA21" s="138">
        <v>-0.18679999999999999</v>
      </c>
      <c r="JB21" s="138">
        <v>2.9769999999999999</v>
      </c>
      <c r="JC21" s="138">
        <v>-7.84</v>
      </c>
      <c r="JD21" s="138">
        <v>-1.649</v>
      </c>
      <c r="JE21" s="138">
        <v>-1.659</v>
      </c>
      <c r="JF21" s="138">
        <v>2.3199999999999998</v>
      </c>
      <c r="JG21" s="138">
        <v>0.32</v>
      </c>
      <c r="JH21" s="138">
        <v>-2.8239999999999998</v>
      </c>
      <c r="JI21" s="138">
        <v>-5.8578999999999999</v>
      </c>
      <c r="JJ21" s="138">
        <v>3.1082999999999998</v>
      </c>
      <c r="JK21" s="138">
        <v>3.5752000000000002</v>
      </c>
      <c r="JL21" s="138">
        <v>9.5</v>
      </c>
      <c r="JM21" s="138">
        <v>-2.3780000000000001</v>
      </c>
      <c r="JN21" s="138">
        <v>-2.8759999999999999</v>
      </c>
      <c r="JO21" s="137"/>
      <c r="JP21" s="138">
        <v>2.8936999999999999</v>
      </c>
      <c r="JQ21" s="138">
        <v>4.4614000000000003</v>
      </c>
      <c r="JR21" s="138">
        <v>2.8195999999999999</v>
      </c>
      <c r="JS21" s="138">
        <v>4.3446999999999996</v>
      </c>
      <c r="JT21" s="137"/>
      <c r="JU21" s="138">
        <v>12.7</v>
      </c>
      <c r="JV21" s="138">
        <v>12.2043</v>
      </c>
      <c r="JW21" s="137"/>
      <c r="JX21" s="137"/>
      <c r="JY21" s="138">
        <v>-10.094099999999999</v>
      </c>
      <c r="JZ21" s="138">
        <v>-1.3292999999999999</v>
      </c>
      <c r="KA21" s="138">
        <v>-26.3019</v>
      </c>
      <c r="KB21" s="138">
        <v>-6.4555999999999996</v>
      </c>
      <c r="KC21" s="138">
        <v>0</v>
      </c>
      <c r="KD21" s="138">
        <v>-31.141200000000001</v>
      </c>
      <c r="KE21" s="138">
        <v>1.4621999999999999</v>
      </c>
      <c r="KF21" s="138">
        <v>-3.3</v>
      </c>
      <c r="KG21" s="138">
        <v>-10.5</v>
      </c>
      <c r="KH21" s="138">
        <v>66.8416</v>
      </c>
      <c r="KI21" s="138">
        <v>-138.36070000000001</v>
      </c>
    </row>
    <row r="22" spans="1:295" ht="18" customHeight="1" x14ac:dyDescent="0.3">
      <c r="A22" s="133" t="s">
        <v>60</v>
      </c>
      <c r="B22" s="133" t="s">
        <v>675</v>
      </c>
      <c r="C22" s="137"/>
      <c r="D22" s="138">
        <v>0.49330000000000002</v>
      </c>
      <c r="E22" s="138">
        <v>-5.1201999999999996</v>
      </c>
      <c r="F22" s="138">
        <v>3.7555000000000001</v>
      </c>
      <c r="G22" s="138">
        <v>6.2953999999999999</v>
      </c>
      <c r="H22" s="137"/>
      <c r="I22" s="138">
        <v>10.9335</v>
      </c>
      <c r="J22" s="137"/>
      <c r="K22" s="138">
        <v>4.6943999999999999</v>
      </c>
      <c r="L22" s="138">
        <v>1.1060000000000001</v>
      </c>
      <c r="M22" s="138">
        <v>2.5964</v>
      </c>
      <c r="N22" s="138">
        <v>-4.4400000000000004</v>
      </c>
      <c r="O22" s="138">
        <v>-26.4</v>
      </c>
      <c r="P22" s="138">
        <v>2.2000000000000002</v>
      </c>
      <c r="Q22" s="138">
        <v>1.6559999999999999</v>
      </c>
      <c r="R22" s="137"/>
      <c r="S22" s="138">
        <v>3.5676999999999999</v>
      </c>
      <c r="T22" s="138">
        <v>-5.5053999999999998</v>
      </c>
      <c r="U22" s="138">
        <v>2.2835000000000001</v>
      </c>
      <c r="V22" s="138">
        <v>2.0497000000000001</v>
      </c>
      <c r="W22" s="138">
        <v>3.6793999999999998</v>
      </c>
      <c r="X22" s="137"/>
      <c r="Y22" s="137"/>
      <c r="Z22" s="137"/>
      <c r="AA22" s="137"/>
      <c r="AB22" s="138">
        <v>-1.18</v>
      </c>
      <c r="AC22" s="137"/>
      <c r="AD22" s="138">
        <v>-6.3E-2</v>
      </c>
      <c r="AE22" s="138">
        <v>2.11</v>
      </c>
      <c r="AF22" s="138">
        <v>-13.32</v>
      </c>
      <c r="AG22" s="138">
        <v>-8.8000000000000007</v>
      </c>
      <c r="AH22" s="138">
        <v>-2.3879999999999999</v>
      </c>
      <c r="AI22" s="138">
        <v>0.24399999999999999</v>
      </c>
      <c r="AJ22" s="137"/>
      <c r="AK22" s="137"/>
      <c r="AL22" s="137"/>
      <c r="AM22" s="138">
        <v>4.72</v>
      </c>
      <c r="AN22" s="137"/>
      <c r="AO22" s="138">
        <v>-2.1456</v>
      </c>
      <c r="AP22" s="138">
        <v>4.1147999999999998</v>
      </c>
      <c r="AQ22" s="138">
        <v>12.4315</v>
      </c>
      <c r="AR22" s="138">
        <v>13.7362</v>
      </c>
      <c r="AS22" s="138">
        <v>-18.151</v>
      </c>
      <c r="AT22" s="138">
        <v>-20.906700000000001</v>
      </c>
      <c r="AU22" s="138">
        <v>-20.659700000000001</v>
      </c>
      <c r="AV22" s="138">
        <v>0.66579999999999995</v>
      </c>
      <c r="AW22" s="138">
        <v>-0.20300000000000001</v>
      </c>
      <c r="AX22" s="138">
        <v>-19.748200000000001</v>
      </c>
      <c r="AY22" s="138">
        <v>-18.3691</v>
      </c>
      <c r="AZ22" s="138">
        <v>20.384499999999999</v>
      </c>
      <c r="BA22" s="138">
        <v>21.521799999999999</v>
      </c>
      <c r="BB22" s="138">
        <v>5.1536999999999997</v>
      </c>
      <c r="BC22" s="138">
        <v>11.464399999999999</v>
      </c>
      <c r="BD22" s="138">
        <v>-5.2</v>
      </c>
      <c r="BE22" s="138">
        <v>-5.2</v>
      </c>
      <c r="BF22" s="138">
        <v>-19.2134</v>
      </c>
      <c r="BG22" s="138">
        <v>-18.847999999999999</v>
      </c>
      <c r="BH22" s="138">
        <v>-1.7113</v>
      </c>
      <c r="BI22" s="137"/>
      <c r="BJ22" s="138">
        <v>-0.78620000000000001</v>
      </c>
      <c r="BK22" s="138">
        <v>3.7600000000000001E-2</v>
      </c>
      <c r="BL22" s="137"/>
      <c r="BM22" s="138">
        <v>-5.96E-2</v>
      </c>
      <c r="BN22" s="138">
        <v>-133.24379999999999</v>
      </c>
      <c r="BO22" s="138">
        <v>-7.5991</v>
      </c>
      <c r="BP22" s="138">
        <v>-7.6295999999999999</v>
      </c>
      <c r="BQ22" s="138">
        <v>107.5402</v>
      </c>
      <c r="BR22" s="138">
        <v>-204.24090000000001</v>
      </c>
      <c r="BS22" s="137"/>
      <c r="BT22" s="137"/>
      <c r="BU22" s="137"/>
      <c r="BV22" s="138">
        <v>-2.3351999999999999</v>
      </c>
      <c r="BW22" s="138">
        <v>6.19</v>
      </c>
      <c r="BX22" s="138">
        <v>3.52</v>
      </c>
      <c r="BY22" s="138">
        <v>-19</v>
      </c>
      <c r="BZ22" s="138">
        <v>-5.17</v>
      </c>
      <c r="CA22" s="138">
        <v>-34.020899999999997</v>
      </c>
      <c r="CB22" s="138">
        <v>-34.154899999999998</v>
      </c>
      <c r="CC22" s="138">
        <v>36.8324</v>
      </c>
      <c r="CD22" s="138">
        <v>36.807699999999997</v>
      </c>
      <c r="CE22" s="138">
        <v>51.038699999999999</v>
      </c>
      <c r="CF22" s="138">
        <v>-13.7715</v>
      </c>
      <c r="CG22" s="138">
        <v>-13.9214</v>
      </c>
      <c r="CH22" s="138">
        <v>-1.103</v>
      </c>
      <c r="CI22" s="137"/>
      <c r="CJ22" s="137"/>
      <c r="CK22" s="137"/>
      <c r="CL22" s="138">
        <v>-21.4</v>
      </c>
      <c r="CM22" s="138">
        <v>-20.399999999999999</v>
      </c>
      <c r="CN22" s="138">
        <v>-0.83</v>
      </c>
      <c r="CO22" s="138">
        <v>4.4127999999999998</v>
      </c>
      <c r="CP22" s="138">
        <v>4.5271999999999997</v>
      </c>
      <c r="CQ22" s="138">
        <v>3.7591999999999999</v>
      </c>
      <c r="CR22" s="138">
        <v>39.986899999999999</v>
      </c>
      <c r="CS22" s="138">
        <v>39.388599999999997</v>
      </c>
      <c r="CT22" s="138">
        <v>-28.134899999999998</v>
      </c>
      <c r="CU22" s="138">
        <v>-8.6341999999999999</v>
      </c>
      <c r="CV22" s="138">
        <v>-29.479199999999999</v>
      </c>
      <c r="CW22" s="138">
        <v>2.4392</v>
      </c>
      <c r="CX22" s="138">
        <v>20.100000000000001</v>
      </c>
      <c r="CY22" s="138">
        <v>6.13</v>
      </c>
      <c r="CZ22" s="138">
        <v>3.1299000000000001</v>
      </c>
      <c r="DA22" s="138">
        <v>2.1515</v>
      </c>
      <c r="DB22" s="138">
        <v>-2.75</v>
      </c>
      <c r="DC22" s="137"/>
      <c r="DD22" s="137"/>
      <c r="DE22" s="137"/>
      <c r="DF22" s="138">
        <v>17.706499999999998</v>
      </c>
      <c r="DG22" s="137"/>
      <c r="DH22" s="138">
        <v>-1.9923999999999999</v>
      </c>
      <c r="DI22" s="138">
        <v>-7.7</v>
      </c>
      <c r="DJ22" s="137"/>
      <c r="DK22" s="138">
        <v>-4.3407999999999998</v>
      </c>
      <c r="DL22" s="138">
        <v>-0.374</v>
      </c>
      <c r="DM22" s="138">
        <v>6.1558000000000002</v>
      </c>
      <c r="DN22" s="138">
        <v>6.6855000000000002</v>
      </c>
      <c r="DO22" s="138">
        <v>-0.08</v>
      </c>
      <c r="DP22" s="138">
        <v>-2.34</v>
      </c>
      <c r="DQ22" s="138">
        <v>1.5189999999999999</v>
      </c>
      <c r="DR22" s="138">
        <v>-18.781099999999999</v>
      </c>
      <c r="DS22" s="138">
        <v>-3</v>
      </c>
      <c r="DT22" s="138">
        <v>-3</v>
      </c>
      <c r="DU22" s="138">
        <v>8.27</v>
      </c>
      <c r="DV22" s="138">
        <v>-1.37</v>
      </c>
      <c r="DW22" s="138">
        <v>-20.636399999999998</v>
      </c>
      <c r="DX22" s="138">
        <v>-10.3636</v>
      </c>
      <c r="DY22" s="138">
        <v>-42.888599999999997</v>
      </c>
      <c r="DZ22" s="138">
        <v>-41.827300000000001</v>
      </c>
      <c r="EA22" s="138">
        <v>-11.8986</v>
      </c>
      <c r="EB22" s="138">
        <v>-28.407</v>
      </c>
      <c r="EC22" s="138">
        <v>-36.585999999999999</v>
      </c>
      <c r="ED22" s="138">
        <v>-36.064900000000002</v>
      </c>
      <c r="EE22" s="138">
        <v>-19.2149</v>
      </c>
      <c r="EF22" s="138">
        <v>-23.274000000000001</v>
      </c>
      <c r="EG22" s="138">
        <v>-10.353</v>
      </c>
      <c r="EH22" s="138">
        <v>-189.5625</v>
      </c>
      <c r="EI22" s="138">
        <v>-8.4320000000000004</v>
      </c>
      <c r="EJ22" s="137"/>
      <c r="EK22" s="138">
        <v>-10.1248</v>
      </c>
      <c r="EL22" s="138">
        <v>-9.1151</v>
      </c>
      <c r="EM22" s="138">
        <v>17.098800000000001</v>
      </c>
      <c r="EN22" s="138">
        <v>-8.5838000000000001</v>
      </c>
      <c r="EO22" s="138">
        <v>-8.2487999999999992</v>
      </c>
      <c r="EP22" s="138">
        <v>6.16</v>
      </c>
      <c r="EQ22" s="138">
        <v>-34.325800000000001</v>
      </c>
      <c r="ER22" s="138">
        <v>-34.306800000000003</v>
      </c>
      <c r="ES22" s="138">
        <v>10.824999999999999</v>
      </c>
      <c r="ET22" s="138">
        <v>0</v>
      </c>
      <c r="EU22" s="138">
        <v>-3.95</v>
      </c>
      <c r="EV22" s="138">
        <v>0.3</v>
      </c>
      <c r="EW22" s="138">
        <v>4.5094000000000003</v>
      </c>
      <c r="EX22" s="138">
        <v>-16.0886</v>
      </c>
      <c r="EY22" s="138">
        <v>-11.171900000000001</v>
      </c>
      <c r="EZ22" s="138">
        <v>-11.3622</v>
      </c>
      <c r="FA22" s="138">
        <v>9.3521000000000001</v>
      </c>
      <c r="FB22" s="138">
        <v>10.7963</v>
      </c>
      <c r="FC22" s="138">
        <v>-25.8979</v>
      </c>
      <c r="FD22" s="138">
        <v>6.1726000000000001</v>
      </c>
      <c r="FE22" s="137"/>
      <c r="FF22" s="138">
        <v>5.7893999999999997</v>
      </c>
      <c r="FG22" s="138">
        <v>3.6829999999999998</v>
      </c>
      <c r="FH22" s="138">
        <v>4.032</v>
      </c>
      <c r="FI22" s="138">
        <v>2.6726999999999999</v>
      </c>
      <c r="FJ22" s="138">
        <v>21.601900000000001</v>
      </c>
      <c r="FK22" s="138">
        <v>21.936800000000002</v>
      </c>
      <c r="FL22" s="138">
        <v>-32.151600000000002</v>
      </c>
      <c r="FM22" s="138">
        <v>28.5703</v>
      </c>
      <c r="FN22" s="138">
        <v>28.8704</v>
      </c>
      <c r="FO22" s="138">
        <v>-14.2097</v>
      </c>
      <c r="FP22" s="137"/>
      <c r="FQ22" s="138">
        <v>29.4694</v>
      </c>
      <c r="FR22" s="138">
        <v>-20.63</v>
      </c>
      <c r="FS22" s="138">
        <v>7.7999999999999996E-3</v>
      </c>
      <c r="FT22" s="138">
        <v>0.14760000000000001</v>
      </c>
      <c r="FU22" s="138">
        <v>-0.19</v>
      </c>
      <c r="FV22" s="138">
        <v>0.8</v>
      </c>
      <c r="FW22" s="137"/>
      <c r="FX22" s="137"/>
      <c r="FY22" s="138">
        <v>1.4490000000000001</v>
      </c>
      <c r="FZ22" s="138">
        <v>0.86699999999999999</v>
      </c>
      <c r="GA22" s="137"/>
      <c r="GB22" s="138">
        <v>6.87</v>
      </c>
      <c r="GC22" s="138">
        <v>-9.1479999999999997</v>
      </c>
      <c r="GD22" s="138">
        <v>1.0765</v>
      </c>
      <c r="GE22" s="138">
        <v>-2.94</v>
      </c>
      <c r="GF22" s="138">
        <v>17.845800000000001</v>
      </c>
      <c r="GG22" s="137"/>
      <c r="GH22" s="138">
        <v>20.145099999999999</v>
      </c>
      <c r="GI22" s="138">
        <v>-4.1932999999999998</v>
      </c>
      <c r="GJ22" s="138">
        <v>-4.5438999999999998</v>
      </c>
      <c r="GK22" s="138">
        <v>1.7165999999999999</v>
      </c>
      <c r="GL22" s="137"/>
      <c r="GM22" s="137"/>
      <c r="GN22" s="138">
        <v>-9.3716000000000008</v>
      </c>
      <c r="GO22" s="138">
        <v>-11.6387</v>
      </c>
      <c r="GP22" s="138">
        <v>0.48759999999999998</v>
      </c>
      <c r="GQ22" s="137"/>
      <c r="GR22" s="138">
        <v>4.8765999999999998</v>
      </c>
      <c r="GS22" s="138">
        <v>3.9621</v>
      </c>
      <c r="GT22" s="138">
        <v>71.697500000000005</v>
      </c>
      <c r="GU22" s="138">
        <v>-11.1038</v>
      </c>
      <c r="GV22" s="138">
        <v>-8.3321000000000005</v>
      </c>
      <c r="GW22" s="138">
        <v>-4.0861999999999998</v>
      </c>
      <c r="GX22" s="138">
        <v>3.5118999999999998</v>
      </c>
      <c r="GY22" s="138">
        <v>4.2564000000000002</v>
      </c>
      <c r="GZ22" s="138">
        <v>4.3674999999999997</v>
      </c>
      <c r="HA22" s="138">
        <v>2.9942000000000002</v>
      </c>
      <c r="HB22" s="138">
        <v>-18.011299999999999</v>
      </c>
      <c r="HC22" s="138">
        <v>-17.350300000000001</v>
      </c>
      <c r="HD22" s="138">
        <v>-5.45</v>
      </c>
      <c r="HE22" s="138">
        <v>0</v>
      </c>
      <c r="HF22" s="138">
        <v>0</v>
      </c>
      <c r="HG22" s="138">
        <v>9.5946999999999996</v>
      </c>
      <c r="HH22" s="138">
        <v>119.51860000000001</v>
      </c>
      <c r="HI22" s="138">
        <v>-31.0504</v>
      </c>
      <c r="HJ22" s="138">
        <v>21.768899999999999</v>
      </c>
      <c r="HK22" s="138">
        <v>5.4104000000000001</v>
      </c>
      <c r="HL22" s="138">
        <v>13.028</v>
      </c>
      <c r="HM22" s="138">
        <v>0</v>
      </c>
      <c r="HN22" s="138">
        <v>-10.335900000000001</v>
      </c>
      <c r="HO22" s="137"/>
      <c r="HP22" s="137"/>
      <c r="HQ22" s="138">
        <v>-16.8904</v>
      </c>
      <c r="HR22" s="138">
        <v>-16.538799999999998</v>
      </c>
      <c r="HS22" s="138">
        <v>-3.2742</v>
      </c>
      <c r="HT22" s="138">
        <v>-3.3633000000000002</v>
      </c>
      <c r="HU22" s="138">
        <v>19.170000000000002</v>
      </c>
      <c r="HV22" s="138">
        <v>19.21</v>
      </c>
      <c r="HW22" s="138">
        <v>-24.7</v>
      </c>
      <c r="HX22" s="138">
        <v>-24.8</v>
      </c>
      <c r="HY22" s="138">
        <v>8.8800000000000004E-2</v>
      </c>
      <c r="HZ22" s="138">
        <v>-7.36</v>
      </c>
      <c r="IA22" s="138">
        <v>57.661999999999999</v>
      </c>
      <c r="IB22" s="138">
        <v>25.830100000000002</v>
      </c>
      <c r="IC22" s="138">
        <v>25.9178</v>
      </c>
      <c r="ID22" s="138">
        <v>-17.399999999999999</v>
      </c>
      <c r="IE22" s="138">
        <v>-25.6</v>
      </c>
      <c r="IF22" s="138">
        <v>0.9</v>
      </c>
      <c r="IG22" s="138">
        <v>0.4</v>
      </c>
      <c r="IH22" s="137"/>
      <c r="II22" s="137"/>
      <c r="IJ22" s="138">
        <v>-190.6712</v>
      </c>
      <c r="IK22" s="138">
        <v>7.7192999999999996</v>
      </c>
      <c r="IL22" s="138">
        <v>-217.80860000000001</v>
      </c>
      <c r="IM22" s="138">
        <v>-8.0724999999999998</v>
      </c>
      <c r="IN22" s="138">
        <v>-38.253100000000003</v>
      </c>
      <c r="IO22" s="138">
        <v>80.436099999999996</v>
      </c>
      <c r="IP22" s="138">
        <v>87.807000000000002</v>
      </c>
      <c r="IQ22" s="138">
        <v>90.937399999999997</v>
      </c>
      <c r="IR22" s="138">
        <v>138.2396</v>
      </c>
      <c r="IS22" s="138">
        <v>9.6287000000000003</v>
      </c>
      <c r="IT22" s="138">
        <v>16.700700000000001</v>
      </c>
      <c r="IU22" s="138">
        <v>17.1479</v>
      </c>
      <c r="IV22" s="138">
        <v>14.539300000000001</v>
      </c>
      <c r="IW22" s="138">
        <v>122.71169999999999</v>
      </c>
      <c r="IX22" s="137"/>
      <c r="IY22" s="138">
        <v>19.737300000000001</v>
      </c>
      <c r="IZ22" s="138">
        <v>-14.323700000000001</v>
      </c>
      <c r="JA22" s="138">
        <v>1.1999999999999999E-3</v>
      </c>
      <c r="JB22" s="138">
        <v>3.431</v>
      </c>
      <c r="JC22" s="138">
        <v>-7.84</v>
      </c>
      <c r="JD22" s="138">
        <v>-1.49</v>
      </c>
      <c r="JE22" s="138">
        <v>-1.494</v>
      </c>
      <c r="JF22" s="138">
        <v>2.64</v>
      </c>
      <c r="JG22" s="138">
        <v>0</v>
      </c>
      <c r="JH22" s="138">
        <v>-2.9073000000000002</v>
      </c>
      <c r="JI22" s="138">
        <v>-6.1509</v>
      </c>
      <c r="JJ22" s="138">
        <v>3.4287000000000001</v>
      </c>
      <c r="JK22" s="138">
        <v>3.8986999999999998</v>
      </c>
      <c r="JL22" s="138">
        <v>9.8000000000000007</v>
      </c>
      <c r="JM22" s="138">
        <v>-0.56200000000000006</v>
      </c>
      <c r="JN22" s="138">
        <v>-1.4159999999999999</v>
      </c>
      <c r="JO22" s="137"/>
      <c r="JP22" s="138">
        <v>2.6122000000000001</v>
      </c>
      <c r="JQ22" s="138">
        <v>3.2732000000000001</v>
      </c>
      <c r="JR22" s="138">
        <v>3.7654999999999998</v>
      </c>
      <c r="JS22" s="138">
        <v>3.2667000000000002</v>
      </c>
      <c r="JT22" s="137"/>
      <c r="JU22" s="138">
        <v>11.8</v>
      </c>
      <c r="JV22" s="138">
        <v>13.325900000000001</v>
      </c>
      <c r="JW22" s="137"/>
      <c r="JX22" s="137"/>
      <c r="JY22" s="138">
        <v>-10.7097</v>
      </c>
      <c r="JZ22" s="138">
        <v>-1.6248</v>
      </c>
      <c r="KA22" s="138">
        <v>-27.497599999999998</v>
      </c>
      <c r="KB22" s="138">
        <v>-6.8696999999999999</v>
      </c>
      <c r="KC22" s="138">
        <v>0</v>
      </c>
      <c r="KD22" s="138">
        <v>-32.3292</v>
      </c>
      <c r="KE22" s="138">
        <v>2.4540999999999999</v>
      </c>
      <c r="KF22" s="138">
        <v>-2.7</v>
      </c>
      <c r="KG22" s="138">
        <v>-11.4</v>
      </c>
      <c r="KH22" s="138">
        <v>61.308300000000003</v>
      </c>
      <c r="KI22" s="138">
        <v>-136.1617</v>
      </c>
    </row>
    <row r="23" spans="1:295" ht="18" customHeight="1" x14ac:dyDescent="0.3">
      <c r="A23" s="133" t="s">
        <v>60</v>
      </c>
      <c r="B23" s="133" t="s">
        <v>676</v>
      </c>
      <c r="C23" s="137"/>
      <c r="D23" s="138">
        <v>1.0738000000000001</v>
      </c>
      <c r="E23" s="138">
        <v>-5.78</v>
      </c>
      <c r="F23" s="138">
        <v>1.5570999999999999</v>
      </c>
      <c r="G23" s="138">
        <v>7.0956999999999999</v>
      </c>
      <c r="H23" s="137"/>
      <c r="I23" s="138">
        <v>12.4831</v>
      </c>
      <c r="J23" s="137"/>
      <c r="K23" s="138">
        <v>7.1837999999999997</v>
      </c>
      <c r="L23" s="138">
        <v>2.4819</v>
      </c>
      <c r="M23" s="138">
        <v>3.8433999999999999</v>
      </c>
      <c r="N23" s="138">
        <v>-6.66</v>
      </c>
      <c r="O23" s="138">
        <v>-24.2</v>
      </c>
      <c r="P23" s="138">
        <v>0</v>
      </c>
      <c r="Q23" s="138">
        <v>2.484</v>
      </c>
      <c r="R23" s="138">
        <v>-15.4</v>
      </c>
      <c r="S23" s="138">
        <v>3.6920999999999999</v>
      </c>
      <c r="T23" s="138">
        <v>-7.4908999999999999</v>
      </c>
      <c r="U23" s="138">
        <v>2.6</v>
      </c>
      <c r="V23" s="138">
        <v>2.5360999999999998</v>
      </c>
      <c r="W23" s="138">
        <v>4.4652000000000003</v>
      </c>
      <c r="X23" s="137"/>
      <c r="Y23" s="137"/>
      <c r="Z23" s="137"/>
      <c r="AA23" s="137"/>
      <c r="AB23" s="138">
        <v>-1.1433</v>
      </c>
      <c r="AC23" s="137"/>
      <c r="AD23" s="138">
        <v>0.22700000000000001</v>
      </c>
      <c r="AE23" s="138">
        <v>1.927</v>
      </c>
      <c r="AF23" s="138">
        <v>-13.32</v>
      </c>
      <c r="AG23" s="138">
        <v>-8.8000000000000007</v>
      </c>
      <c r="AH23" s="138">
        <v>-2.3010000000000002</v>
      </c>
      <c r="AI23" s="138">
        <v>0.24399999999999999</v>
      </c>
      <c r="AJ23" s="137"/>
      <c r="AK23" s="137"/>
      <c r="AL23" s="137"/>
      <c r="AM23" s="138">
        <v>2.46</v>
      </c>
      <c r="AN23" s="137"/>
      <c r="AO23" s="138">
        <v>-0.9889</v>
      </c>
      <c r="AP23" s="138">
        <v>4.0046999999999997</v>
      </c>
      <c r="AQ23" s="138">
        <v>12.851699999999999</v>
      </c>
      <c r="AR23" s="138">
        <v>14.306800000000001</v>
      </c>
      <c r="AS23" s="138">
        <v>-18.817399999999999</v>
      </c>
      <c r="AT23" s="138">
        <v>-20.732399999999998</v>
      </c>
      <c r="AU23" s="138">
        <v>-20.166899999999998</v>
      </c>
      <c r="AV23" s="138">
        <v>16.332799999999999</v>
      </c>
      <c r="AW23" s="138">
        <v>19.6188</v>
      </c>
      <c r="AX23" s="138">
        <v>-21.743500000000001</v>
      </c>
      <c r="AY23" s="138">
        <v>-19.976099999999999</v>
      </c>
      <c r="AZ23" s="138">
        <v>20.214400000000001</v>
      </c>
      <c r="BA23" s="138">
        <v>24.089200000000002</v>
      </c>
      <c r="BB23" s="138">
        <v>12.571199999999999</v>
      </c>
      <c r="BC23" s="138">
        <v>7.9568000000000003</v>
      </c>
      <c r="BD23" s="138">
        <v>-4.5999999999999996</v>
      </c>
      <c r="BE23" s="138">
        <v>-4.5999999999999996</v>
      </c>
      <c r="BF23" s="138">
        <v>-17.6145</v>
      </c>
      <c r="BG23" s="138">
        <v>-17.636700000000001</v>
      </c>
      <c r="BH23" s="138">
        <v>-1.9157</v>
      </c>
      <c r="BI23" s="137"/>
      <c r="BJ23" s="138">
        <v>1.2281</v>
      </c>
      <c r="BK23" s="138">
        <v>0.58430000000000004</v>
      </c>
      <c r="BL23" s="137"/>
      <c r="BM23" s="138">
        <v>0.69589999999999996</v>
      </c>
      <c r="BN23" s="138">
        <v>-108.6459</v>
      </c>
      <c r="BO23" s="138">
        <v>-4.0590000000000002</v>
      </c>
      <c r="BP23" s="138">
        <v>-4.12</v>
      </c>
      <c r="BQ23" s="138">
        <v>84.612300000000005</v>
      </c>
      <c r="BR23" s="138">
        <v>-177.35220000000001</v>
      </c>
      <c r="BS23" s="137"/>
      <c r="BT23" s="137"/>
      <c r="BU23" s="137"/>
      <c r="BV23" s="138">
        <v>1.7664</v>
      </c>
      <c r="BW23" s="138">
        <v>7.25</v>
      </c>
      <c r="BX23" s="138">
        <v>4.2300000000000004</v>
      </c>
      <c r="BY23" s="138">
        <v>-16.43</v>
      </c>
      <c r="BZ23" s="138">
        <v>-2.97</v>
      </c>
      <c r="CA23" s="138">
        <v>-33.351100000000002</v>
      </c>
      <c r="CB23" s="138">
        <v>-32.547400000000003</v>
      </c>
      <c r="CC23" s="138">
        <v>36.950800000000001</v>
      </c>
      <c r="CD23" s="138">
        <v>36.773000000000003</v>
      </c>
      <c r="CE23" s="138">
        <v>40.9955</v>
      </c>
      <c r="CF23" s="138">
        <v>-12.1023</v>
      </c>
      <c r="CG23" s="138">
        <v>-11.991300000000001</v>
      </c>
      <c r="CH23" s="138">
        <v>1.1909000000000001</v>
      </c>
      <c r="CI23" s="138">
        <v>0</v>
      </c>
      <c r="CJ23" s="137"/>
      <c r="CK23" s="137"/>
      <c r="CL23" s="138">
        <v>-15.1</v>
      </c>
      <c r="CM23" s="138">
        <v>-15</v>
      </c>
      <c r="CN23" s="138">
        <v>-1.57</v>
      </c>
      <c r="CO23" s="138">
        <v>9.6681000000000008</v>
      </c>
      <c r="CP23" s="138">
        <v>9.7805999999999997</v>
      </c>
      <c r="CQ23" s="138">
        <v>8.6896000000000004</v>
      </c>
      <c r="CR23" s="138">
        <v>33.659799999999997</v>
      </c>
      <c r="CS23" s="138">
        <v>33.217500000000001</v>
      </c>
      <c r="CT23" s="138">
        <v>-26.535799999999998</v>
      </c>
      <c r="CU23" s="138">
        <v>-5.9878</v>
      </c>
      <c r="CV23" s="138">
        <v>-28.21</v>
      </c>
      <c r="CW23" s="138">
        <v>2.4123000000000001</v>
      </c>
      <c r="CX23" s="138">
        <v>25.44</v>
      </c>
      <c r="CY23" s="138">
        <v>8.64</v>
      </c>
      <c r="CZ23" s="138">
        <v>4.3799000000000001</v>
      </c>
      <c r="DA23" s="138">
        <v>3.4209999999999998</v>
      </c>
      <c r="DB23" s="138">
        <v>-3.54</v>
      </c>
      <c r="DC23" s="137"/>
      <c r="DD23" s="137"/>
      <c r="DE23" s="137"/>
      <c r="DF23" s="138">
        <v>15.3987</v>
      </c>
      <c r="DG23" s="137"/>
      <c r="DH23" s="138">
        <v>-2.7035</v>
      </c>
      <c r="DI23" s="137"/>
      <c r="DJ23" s="137"/>
      <c r="DK23" s="138">
        <v>-3.8109999999999999</v>
      </c>
      <c r="DL23" s="138">
        <v>1.5019</v>
      </c>
      <c r="DM23" s="138">
        <v>8.6791999999999998</v>
      </c>
      <c r="DN23" s="138">
        <v>9.2830999999999992</v>
      </c>
      <c r="DO23" s="138">
        <v>1.86</v>
      </c>
      <c r="DP23" s="138">
        <v>-3.02</v>
      </c>
      <c r="DQ23" s="138">
        <v>3.1154999999999999</v>
      </c>
      <c r="DR23" s="138">
        <v>-16.583400000000001</v>
      </c>
      <c r="DS23" s="138">
        <v>-2.86</v>
      </c>
      <c r="DT23" s="138">
        <v>-2.94</v>
      </c>
      <c r="DU23" s="138">
        <v>8.74</v>
      </c>
      <c r="DV23" s="138">
        <v>1.85</v>
      </c>
      <c r="DW23" s="138">
        <v>-16.545500000000001</v>
      </c>
      <c r="DX23" s="138">
        <v>-8.4364000000000008</v>
      </c>
      <c r="DY23" s="138">
        <v>-42.145400000000002</v>
      </c>
      <c r="DZ23" s="138">
        <v>-41.581800000000001</v>
      </c>
      <c r="EA23" s="138">
        <v>-9.8688000000000002</v>
      </c>
      <c r="EB23" s="138">
        <v>-19.3308</v>
      </c>
      <c r="EC23" s="138">
        <v>-28.101800000000001</v>
      </c>
      <c r="ED23" s="138">
        <v>-27.655799999999999</v>
      </c>
      <c r="EE23" s="138">
        <v>-22.020399999999999</v>
      </c>
      <c r="EF23" s="138">
        <v>-25.711099999999998</v>
      </c>
      <c r="EG23" s="138">
        <v>-10.210000000000001</v>
      </c>
      <c r="EH23" s="138">
        <v>-163.15020000000001</v>
      </c>
      <c r="EI23" s="138">
        <v>-23.574100000000001</v>
      </c>
      <c r="EJ23" s="137"/>
      <c r="EK23" s="138">
        <v>-11.603300000000001</v>
      </c>
      <c r="EL23" s="138">
        <v>-10.748699999999999</v>
      </c>
      <c r="EM23" s="138">
        <v>17.691099999999999</v>
      </c>
      <c r="EN23" s="138">
        <v>-6.0641999999999996</v>
      </c>
      <c r="EO23" s="138">
        <v>-5.9813999999999998</v>
      </c>
      <c r="EP23" s="138">
        <v>-6.66</v>
      </c>
      <c r="EQ23" s="138">
        <v>-30.967400000000001</v>
      </c>
      <c r="ER23" s="138">
        <v>-31.1678</v>
      </c>
      <c r="ES23" s="138">
        <v>8.2187999999999999</v>
      </c>
      <c r="ET23" s="138">
        <v>0</v>
      </c>
      <c r="EU23" s="138">
        <v>-3.94</v>
      </c>
      <c r="EV23" s="138">
        <v>-0.4</v>
      </c>
      <c r="EW23" s="138">
        <v>5.1380999999999997</v>
      </c>
      <c r="EX23" s="138">
        <v>-12.7591</v>
      </c>
      <c r="EY23" s="138">
        <v>-11.731999999999999</v>
      </c>
      <c r="EZ23" s="138">
        <v>-11.7859</v>
      </c>
      <c r="FA23" s="138">
        <v>9.9425000000000008</v>
      </c>
      <c r="FB23" s="138">
        <v>11.146100000000001</v>
      </c>
      <c r="FC23" s="138">
        <v>-24.226400000000002</v>
      </c>
      <c r="FD23" s="138">
        <v>5.9513999999999996</v>
      </c>
      <c r="FE23" s="137"/>
      <c r="FF23" s="138">
        <v>5.5861999999999998</v>
      </c>
      <c r="FG23" s="138">
        <v>4.9919000000000002</v>
      </c>
      <c r="FH23" s="138">
        <v>4.6718999999999999</v>
      </c>
      <c r="FI23" s="138">
        <v>3.2692000000000001</v>
      </c>
      <c r="FJ23" s="138">
        <v>19.2575</v>
      </c>
      <c r="FK23" s="138">
        <v>19.592400000000001</v>
      </c>
      <c r="FL23" s="138">
        <v>-30.4771</v>
      </c>
      <c r="FM23" s="138">
        <v>25.921199999999999</v>
      </c>
      <c r="FN23" s="138">
        <v>25.55</v>
      </c>
      <c r="FO23" s="138">
        <v>-12.674099999999999</v>
      </c>
      <c r="FP23" s="137"/>
      <c r="FQ23" s="138">
        <v>30.0261</v>
      </c>
      <c r="FR23" s="138">
        <v>-20.49</v>
      </c>
      <c r="FS23" s="138">
        <v>0.2019</v>
      </c>
      <c r="FT23" s="138">
        <v>8.5400000000000004E-2</v>
      </c>
      <c r="FU23" s="138">
        <v>-0.22</v>
      </c>
      <c r="FV23" s="138">
        <v>0.57999999999999996</v>
      </c>
      <c r="FW23" s="137"/>
      <c r="FX23" s="137"/>
      <c r="FY23" s="138">
        <v>1.462</v>
      </c>
      <c r="FZ23" s="138">
        <v>0.82599999999999996</v>
      </c>
      <c r="GA23" s="137"/>
      <c r="GB23" s="138">
        <v>5.6</v>
      </c>
      <c r="GC23" s="138">
        <v>-12.238</v>
      </c>
      <c r="GD23" s="138">
        <v>-2.1897000000000002</v>
      </c>
      <c r="GE23" s="137"/>
      <c r="GF23" s="138">
        <v>16.7225</v>
      </c>
      <c r="GG23" s="137"/>
      <c r="GH23" s="138">
        <v>22.468699999999998</v>
      </c>
      <c r="GI23" s="138">
        <v>-4.2797000000000001</v>
      </c>
      <c r="GJ23" s="138">
        <v>-5.0209999999999999</v>
      </c>
      <c r="GK23" s="138">
        <v>1.7585999999999999</v>
      </c>
      <c r="GL23" s="137"/>
      <c r="GM23" s="137"/>
      <c r="GN23" s="137"/>
      <c r="GO23" s="138">
        <v>-14.6106</v>
      </c>
      <c r="GP23" s="138">
        <v>0.49719999999999998</v>
      </c>
      <c r="GQ23" s="138">
        <v>-23.727699999999999</v>
      </c>
      <c r="GR23" s="138">
        <v>4.3502000000000001</v>
      </c>
      <c r="GS23" s="138">
        <v>4.1116999999999999</v>
      </c>
      <c r="GT23" s="138">
        <v>93.311700000000002</v>
      </c>
      <c r="GU23" s="138">
        <v>-9.9690999999999992</v>
      </c>
      <c r="GV23" s="138">
        <v>-9.1035000000000004</v>
      </c>
      <c r="GW23" s="138">
        <v>-3.3793000000000002</v>
      </c>
      <c r="GX23" s="138">
        <v>3.1253000000000002</v>
      </c>
      <c r="GY23" s="138">
        <v>4.1173000000000002</v>
      </c>
      <c r="GZ23" s="138">
        <v>4.0907</v>
      </c>
      <c r="HA23" s="138">
        <v>2.4251999999999998</v>
      </c>
      <c r="HB23" s="138">
        <v>-17.3474</v>
      </c>
      <c r="HC23" s="138">
        <v>-13.904500000000001</v>
      </c>
      <c r="HD23" s="138">
        <v>-7.96</v>
      </c>
      <c r="HE23" s="138">
        <v>0</v>
      </c>
      <c r="HF23" s="138">
        <v>18.710599999999999</v>
      </c>
      <c r="HG23" s="138">
        <v>7.3853999999999997</v>
      </c>
      <c r="HH23" s="138">
        <v>105.42359999999999</v>
      </c>
      <c r="HI23" s="138">
        <v>-25.440200000000001</v>
      </c>
      <c r="HJ23" s="138">
        <v>26.392600000000002</v>
      </c>
      <c r="HK23" s="138">
        <v>0</v>
      </c>
      <c r="HL23" s="138">
        <v>8.8742999999999999</v>
      </c>
      <c r="HM23" s="138">
        <v>0</v>
      </c>
      <c r="HN23" s="138">
        <v>-11.541</v>
      </c>
      <c r="HO23" s="137"/>
      <c r="HP23" s="137"/>
      <c r="HQ23" s="138">
        <v>-18.087900000000001</v>
      </c>
      <c r="HR23" s="138">
        <v>-17.489100000000001</v>
      </c>
      <c r="HS23" s="138">
        <v>-5.6868999999999996</v>
      </c>
      <c r="HT23" s="138">
        <v>-5.7740999999999998</v>
      </c>
      <c r="HU23" s="138">
        <v>16.37</v>
      </c>
      <c r="HV23" s="138">
        <v>16.420000000000002</v>
      </c>
      <c r="HW23" s="138">
        <v>-25.5</v>
      </c>
      <c r="HX23" s="138">
        <v>-25.6</v>
      </c>
      <c r="HY23" s="138">
        <v>8.9999999999999998E-4</v>
      </c>
      <c r="HZ23" s="138">
        <v>-4.16</v>
      </c>
      <c r="IA23" s="138">
        <v>59.213500000000003</v>
      </c>
      <c r="IB23" s="138">
        <v>23.8476</v>
      </c>
      <c r="IC23" s="138">
        <v>23.627600000000001</v>
      </c>
      <c r="ID23" s="138">
        <v>-16.899999999999999</v>
      </c>
      <c r="IE23" s="138">
        <v>-27.2</v>
      </c>
      <c r="IF23" s="138">
        <v>2.2000000000000002</v>
      </c>
      <c r="IG23" s="138">
        <v>1.6</v>
      </c>
      <c r="IH23" s="137"/>
      <c r="II23" s="138">
        <v>-17.995999999999999</v>
      </c>
      <c r="IJ23" s="138">
        <v>-171.63929999999999</v>
      </c>
      <c r="IK23" s="138">
        <v>4.9302000000000001</v>
      </c>
      <c r="IL23" s="138">
        <v>-221.06870000000001</v>
      </c>
      <c r="IM23" s="138">
        <v>-13.8599</v>
      </c>
      <c r="IN23" s="138">
        <v>-37.026600000000002</v>
      </c>
      <c r="IO23" s="138">
        <v>78.146299999999997</v>
      </c>
      <c r="IP23" s="138">
        <v>88.285200000000003</v>
      </c>
      <c r="IQ23" s="138">
        <v>94.794700000000006</v>
      </c>
      <c r="IR23" s="138">
        <v>135.83770000000001</v>
      </c>
      <c r="IS23" s="138">
        <v>6.7464000000000004</v>
      </c>
      <c r="IT23" s="138">
        <v>13.9125</v>
      </c>
      <c r="IU23" s="138">
        <v>12.364100000000001</v>
      </c>
      <c r="IV23" s="138">
        <v>13.2723</v>
      </c>
      <c r="IW23" s="138">
        <v>119.0012</v>
      </c>
      <c r="IX23" s="137"/>
      <c r="IY23" s="138">
        <v>15.5358</v>
      </c>
      <c r="IZ23" s="138">
        <v>-12.9396</v>
      </c>
      <c r="JA23" s="138">
        <v>0.18920000000000001</v>
      </c>
      <c r="JB23" s="138">
        <v>2.8479999999999999</v>
      </c>
      <c r="JC23" s="138">
        <v>-8.4</v>
      </c>
      <c r="JD23" s="138">
        <v>-1.345</v>
      </c>
      <c r="JE23" s="138">
        <v>-1.3420000000000001</v>
      </c>
      <c r="JF23" s="138">
        <v>3.52</v>
      </c>
      <c r="JG23" s="138">
        <v>-0.96</v>
      </c>
      <c r="JH23" s="138">
        <v>-2.6032999999999999</v>
      </c>
      <c r="JI23" s="138">
        <v>-5.1254999999999997</v>
      </c>
      <c r="JJ23" s="138">
        <v>2.9312999999999998</v>
      </c>
      <c r="JK23" s="138">
        <v>2.3452999999999999</v>
      </c>
      <c r="JL23" s="138">
        <v>10.7</v>
      </c>
      <c r="JM23" s="138">
        <v>1.2789999999999999</v>
      </c>
      <c r="JN23" s="138">
        <v>0.60499999999999998</v>
      </c>
      <c r="JO23" s="137"/>
      <c r="JP23" s="137"/>
      <c r="JQ23" s="138">
        <v>4.3080999999999996</v>
      </c>
      <c r="JR23" s="138">
        <v>4.5537999999999998</v>
      </c>
      <c r="JS23" s="138">
        <v>3.3340999999999998</v>
      </c>
      <c r="JT23" s="137"/>
      <c r="JU23" s="138">
        <v>12.3</v>
      </c>
      <c r="JV23" s="138">
        <v>12.975899999999999</v>
      </c>
      <c r="JW23" s="137"/>
      <c r="JX23" s="137"/>
      <c r="JY23" s="138">
        <v>-10.8706</v>
      </c>
      <c r="JZ23" s="138">
        <v>-0.748</v>
      </c>
      <c r="KA23" s="138">
        <v>-25.095099999999999</v>
      </c>
      <c r="KB23" s="138">
        <v>-8.2522000000000002</v>
      </c>
      <c r="KC23" s="138">
        <v>-2.9209999999999998</v>
      </c>
      <c r="KD23" s="138">
        <v>-30.231100000000001</v>
      </c>
      <c r="KE23" s="138">
        <v>2.0384000000000002</v>
      </c>
      <c r="KF23" s="138">
        <v>-4.5</v>
      </c>
      <c r="KG23" s="138">
        <v>-9.9</v>
      </c>
      <c r="KH23" s="138">
        <v>55.177799999999998</v>
      </c>
      <c r="KI23" s="138">
        <v>-131.4896</v>
      </c>
    </row>
    <row r="24" spans="1:295" ht="18" customHeight="1" x14ac:dyDescent="0.3">
      <c r="A24" s="133" t="s">
        <v>60</v>
      </c>
      <c r="B24" s="133" t="s">
        <v>677</v>
      </c>
      <c r="C24" s="140"/>
      <c r="D24" s="142">
        <v>1.3467</v>
      </c>
      <c r="E24" s="142">
        <v>-6.5545</v>
      </c>
      <c r="F24" s="142">
        <v>0.54900000000000004</v>
      </c>
      <c r="G24" s="142">
        <v>7.8506999999999998</v>
      </c>
      <c r="H24" s="140"/>
      <c r="I24" s="142">
        <v>13.968999999999999</v>
      </c>
      <c r="J24" s="140"/>
      <c r="K24" s="142">
        <v>10.486499999999999</v>
      </c>
      <c r="L24" s="142">
        <v>4.2869000000000002</v>
      </c>
      <c r="M24" s="142">
        <v>5.6699000000000002</v>
      </c>
      <c r="N24" s="142">
        <v>-13.32</v>
      </c>
      <c r="O24" s="142">
        <v>-24.2</v>
      </c>
      <c r="P24" s="142">
        <v>0</v>
      </c>
      <c r="Q24" s="142">
        <v>3.3119999999999998</v>
      </c>
      <c r="R24" s="142">
        <v>-15.4</v>
      </c>
      <c r="S24" s="142">
        <v>3.6673</v>
      </c>
      <c r="T24" s="142">
        <v>-9.3912999999999993</v>
      </c>
      <c r="U24" s="142">
        <v>3.6272000000000002</v>
      </c>
      <c r="V24" s="142">
        <v>3.5446</v>
      </c>
      <c r="W24" s="142">
        <v>6.4153000000000002</v>
      </c>
      <c r="X24" s="140"/>
      <c r="Y24" s="140"/>
      <c r="Z24" s="140"/>
      <c r="AA24" s="140"/>
      <c r="AB24" s="142">
        <v>-1.0072000000000001</v>
      </c>
      <c r="AC24" s="142">
        <v>-1.5509999999999999</v>
      </c>
      <c r="AD24" s="142">
        <v>-1.448</v>
      </c>
      <c r="AE24" s="142">
        <v>2.129</v>
      </c>
      <c r="AF24" s="142">
        <v>-6.66</v>
      </c>
      <c r="AG24" s="142">
        <v>-8.8000000000000007</v>
      </c>
      <c r="AH24" s="142">
        <v>-1.901</v>
      </c>
      <c r="AI24" s="142">
        <v>0.248</v>
      </c>
      <c r="AJ24" s="140"/>
      <c r="AK24" s="142">
        <v>-17.95</v>
      </c>
      <c r="AL24" s="140"/>
      <c r="AM24" s="142">
        <v>-10.45</v>
      </c>
      <c r="AN24" s="142">
        <v>-10.25</v>
      </c>
      <c r="AO24" s="142">
        <v>0.42830000000000001</v>
      </c>
      <c r="AP24" s="142">
        <v>4.2899000000000003</v>
      </c>
      <c r="AQ24" s="142">
        <v>15.119300000000001</v>
      </c>
      <c r="AR24" s="142">
        <v>16.032699999999998</v>
      </c>
      <c r="AS24" s="142">
        <v>-17.883400000000002</v>
      </c>
      <c r="AT24" s="142">
        <v>-22.800799999999999</v>
      </c>
      <c r="AU24" s="142">
        <v>-21.904</v>
      </c>
      <c r="AV24" s="142">
        <v>24.406400000000001</v>
      </c>
      <c r="AW24" s="142">
        <v>28.902000000000001</v>
      </c>
      <c r="AX24" s="142">
        <v>-21.679400000000001</v>
      </c>
      <c r="AY24" s="142">
        <v>-20.579599999999999</v>
      </c>
      <c r="AZ24" s="142">
        <v>18.249300000000002</v>
      </c>
      <c r="BA24" s="142">
        <v>17.508600000000001</v>
      </c>
      <c r="BB24" s="142">
        <v>6.7888999999999999</v>
      </c>
      <c r="BC24" s="142">
        <v>7.4157999999999999</v>
      </c>
      <c r="BD24" s="142">
        <v>-4.5999999999999996</v>
      </c>
      <c r="BE24" s="142">
        <v>-4.5</v>
      </c>
      <c r="BF24" s="142">
        <v>-17.933800000000002</v>
      </c>
      <c r="BG24" s="142">
        <v>-16.803999999999998</v>
      </c>
      <c r="BH24" s="142">
        <v>-1.9141999999999999</v>
      </c>
      <c r="BI24" s="140"/>
      <c r="BJ24" s="142">
        <v>1.2810999999999999</v>
      </c>
      <c r="BK24" s="142">
        <v>2.4384999999999999</v>
      </c>
      <c r="BL24" s="142">
        <v>2.0543999999999998</v>
      </c>
      <c r="BM24" s="142">
        <v>1.3676999999999999</v>
      </c>
      <c r="BN24" s="142">
        <v>-102.7863</v>
      </c>
      <c r="BO24" s="142">
        <v>-0.18310000000000001</v>
      </c>
      <c r="BP24" s="142">
        <v>-0.51880000000000004</v>
      </c>
      <c r="BQ24" s="142">
        <v>73.177999999999997</v>
      </c>
      <c r="BR24" s="142">
        <v>-169.05779999999999</v>
      </c>
      <c r="BS24" s="140"/>
      <c r="BT24" s="140"/>
      <c r="BU24" s="140"/>
      <c r="BV24" s="142">
        <v>5.3190999999999997</v>
      </c>
      <c r="BW24" s="142">
        <v>7.82</v>
      </c>
      <c r="BX24" s="142">
        <v>5.12</v>
      </c>
      <c r="BY24" s="142">
        <v>-14.49</v>
      </c>
      <c r="BZ24" s="142">
        <v>-0.94</v>
      </c>
      <c r="CA24" s="142">
        <v>-30.672000000000001</v>
      </c>
      <c r="CB24" s="142">
        <v>-30.4041</v>
      </c>
      <c r="CC24" s="142">
        <v>38.476500000000001</v>
      </c>
      <c r="CD24" s="142">
        <v>37.849800000000002</v>
      </c>
      <c r="CE24" s="142">
        <v>38.299500000000002</v>
      </c>
      <c r="CF24" s="142">
        <v>-18.359200000000001</v>
      </c>
      <c r="CG24" s="142">
        <v>-17.808800000000002</v>
      </c>
      <c r="CH24" s="142">
        <v>3.15</v>
      </c>
      <c r="CI24" s="140"/>
      <c r="CJ24" s="140"/>
      <c r="CK24" s="140"/>
      <c r="CL24" s="142">
        <v>-11.6</v>
      </c>
      <c r="CM24" s="142">
        <v>-11.7</v>
      </c>
      <c r="CN24" s="142">
        <v>-2.02</v>
      </c>
      <c r="CO24" s="142">
        <v>11.2333</v>
      </c>
      <c r="CP24" s="142">
        <v>11.8454</v>
      </c>
      <c r="CQ24" s="142">
        <v>10.6815</v>
      </c>
      <c r="CR24" s="142">
        <v>32.383200000000002</v>
      </c>
      <c r="CS24" s="142">
        <v>32.310200000000002</v>
      </c>
      <c r="CT24" s="142">
        <v>-28.075600000000001</v>
      </c>
      <c r="CU24" s="142">
        <v>-6.6081000000000003</v>
      </c>
      <c r="CV24" s="142">
        <v>-28.286100000000001</v>
      </c>
      <c r="CW24" s="142">
        <v>2.9942000000000002</v>
      </c>
      <c r="CX24" s="142">
        <v>27.31</v>
      </c>
      <c r="CY24" s="142">
        <v>9.6999999999999993</v>
      </c>
      <c r="CZ24" s="142">
        <v>5.7861000000000002</v>
      </c>
      <c r="DA24" s="142">
        <v>4.6905999999999999</v>
      </c>
      <c r="DB24" s="142">
        <v>-4.1399999999999997</v>
      </c>
      <c r="DC24" s="140"/>
      <c r="DD24" s="140"/>
      <c r="DE24" s="140"/>
      <c r="DF24" s="142">
        <v>14.419499999999999</v>
      </c>
      <c r="DG24" s="140"/>
      <c r="DH24" s="142">
        <v>-3.177</v>
      </c>
      <c r="DI24" s="142">
        <v>-12.5</v>
      </c>
      <c r="DJ24" s="142">
        <v>-12.9</v>
      </c>
      <c r="DK24" s="142">
        <v>-2.0531999999999999</v>
      </c>
      <c r="DL24" s="142">
        <v>2.6240000000000001</v>
      </c>
      <c r="DM24" s="142">
        <v>7.4175000000000004</v>
      </c>
      <c r="DN24" s="142">
        <v>10.953099999999999</v>
      </c>
      <c r="DO24" s="142">
        <v>3.22</v>
      </c>
      <c r="DP24" s="142">
        <v>-2.38</v>
      </c>
      <c r="DQ24" s="142">
        <v>5.27</v>
      </c>
      <c r="DR24" s="142">
        <v>-13.773300000000001</v>
      </c>
      <c r="DS24" s="142">
        <v>-2.38</v>
      </c>
      <c r="DT24" s="142">
        <v>-2.35</v>
      </c>
      <c r="DU24" s="142">
        <v>8.93</v>
      </c>
      <c r="DV24" s="142">
        <v>3.99</v>
      </c>
      <c r="DW24" s="142">
        <v>-16.2182</v>
      </c>
      <c r="DX24" s="142">
        <v>-7.8455000000000004</v>
      </c>
      <c r="DY24" s="142">
        <v>-42.431800000000003</v>
      </c>
      <c r="DZ24" s="142">
        <v>-41.472700000000003</v>
      </c>
      <c r="EA24" s="140"/>
      <c r="EB24" s="142">
        <v>-16.886199999999999</v>
      </c>
      <c r="EC24" s="142">
        <v>-25.7438</v>
      </c>
      <c r="ED24" s="142">
        <v>-25.8413</v>
      </c>
      <c r="EE24" s="142">
        <v>-16.6998</v>
      </c>
      <c r="EF24" s="142">
        <v>-20.073899999999998</v>
      </c>
      <c r="EG24" s="142">
        <v>-10.349</v>
      </c>
      <c r="EH24" s="142">
        <v>-156.57249999999999</v>
      </c>
      <c r="EI24" s="142">
        <v>-47.411700000000003</v>
      </c>
      <c r="EJ24" s="140"/>
      <c r="EK24" s="142">
        <v>-13.0128</v>
      </c>
      <c r="EL24" s="142">
        <v>-12.523899999999999</v>
      </c>
      <c r="EM24" s="142">
        <v>16.558199999999999</v>
      </c>
      <c r="EN24" s="142">
        <v>-7.3750999999999998</v>
      </c>
      <c r="EO24" s="142">
        <v>-7.9255000000000004</v>
      </c>
      <c r="EP24" s="142">
        <v>6.6719999999999997</v>
      </c>
      <c r="EQ24" s="142">
        <v>-30.4922</v>
      </c>
      <c r="ER24" s="142">
        <v>-30.183800000000002</v>
      </c>
      <c r="ES24" s="142">
        <v>6.7008999999999999</v>
      </c>
      <c r="ET24" s="142">
        <v>6.4</v>
      </c>
      <c r="EU24" s="142">
        <v>-3.7</v>
      </c>
      <c r="EV24" s="142">
        <v>2.2000000000000002</v>
      </c>
      <c r="EW24" s="142">
        <v>5.4950000000000001</v>
      </c>
      <c r="EX24" s="142">
        <v>-15.7225</v>
      </c>
      <c r="EY24" s="142">
        <v>-10.36</v>
      </c>
      <c r="EZ24" s="142">
        <v>-10.5252</v>
      </c>
      <c r="FA24" s="142">
        <v>8.3702000000000005</v>
      </c>
      <c r="FB24" s="142">
        <v>7.5247000000000002</v>
      </c>
      <c r="FC24" s="142">
        <v>-23.0991</v>
      </c>
      <c r="FD24" s="142">
        <v>5.4520999999999997</v>
      </c>
      <c r="FE24" s="140"/>
      <c r="FF24" s="142">
        <v>5.2321999999999997</v>
      </c>
      <c r="FG24" s="142">
        <v>4.3348000000000004</v>
      </c>
      <c r="FH24" s="142">
        <v>4.3960999999999997</v>
      </c>
      <c r="FI24" s="142">
        <v>2.4297</v>
      </c>
      <c r="FJ24" s="142">
        <v>17.582899999999999</v>
      </c>
      <c r="FK24" s="142">
        <v>17.248000000000001</v>
      </c>
      <c r="FL24" s="142">
        <v>-28.1327</v>
      </c>
      <c r="FM24" s="142">
        <v>24.5213</v>
      </c>
      <c r="FN24" s="142">
        <v>23.799399999999999</v>
      </c>
      <c r="FO24" s="142">
        <v>-13.0276</v>
      </c>
      <c r="FP24" s="140"/>
      <c r="FQ24" s="142">
        <v>28.072900000000001</v>
      </c>
      <c r="FR24" s="142">
        <v>-21.01</v>
      </c>
      <c r="FS24" s="142">
        <v>0.20369999999999999</v>
      </c>
      <c r="FT24" s="142">
        <v>0.14849999999999999</v>
      </c>
      <c r="FU24" s="142">
        <v>-0.2</v>
      </c>
      <c r="FV24" s="142">
        <v>1.51</v>
      </c>
      <c r="FW24" s="142">
        <v>-26.959499999999998</v>
      </c>
      <c r="FX24" s="140"/>
      <c r="FY24" s="142">
        <v>1.5509999999999999</v>
      </c>
      <c r="FZ24" s="142">
        <v>1.0109999999999999</v>
      </c>
      <c r="GA24" s="140"/>
      <c r="GB24" s="142">
        <v>7.22</v>
      </c>
      <c r="GC24" s="142">
        <v>-11.3302</v>
      </c>
      <c r="GD24" s="142">
        <v>-1.5562</v>
      </c>
      <c r="GE24" s="142">
        <v>-2.89</v>
      </c>
      <c r="GF24" s="142">
        <v>18.86</v>
      </c>
      <c r="GG24" s="140"/>
      <c r="GH24" s="142">
        <v>22.6431</v>
      </c>
      <c r="GI24" s="142">
        <v>-5.1675000000000004</v>
      </c>
      <c r="GJ24" s="142">
        <v>-5.5663999999999998</v>
      </c>
      <c r="GK24" s="142">
        <v>1.9275</v>
      </c>
      <c r="GL24" s="140"/>
      <c r="GM24" s="140"/>
      <c r="GN24" s="140"/>
      <c r="GO24" s="142">
        <v>-17.491599999999998</v>
      </c>
      <c r="GP24" s="142">
        <v>1.3048999999999999</v>
      </c>
      <c r="GQ24" s="142">
        <v>-23.4815</v>
      </c>
      <c r="GR24" s="142">
        <v>5.2405999999999997</v>
      </c>
      <c r="GS24" s="142">
        <v>4.4257</v>
      </c>
      <c r="GT24" s="142">
        <v>98.207400000000007</v>
      </c>
      <c r="GU24" s="142">
        <v>-9.2613000000000003</v>
      </c>
      <c r="GV24" s="142">
        <v>-9.3939000000000004</v>
      </c>
      <c r="GW24" s="142">
        <v>-5.2447999999999997</v>
      </c>
      <c r="GX24" s="140"/>
      <c r="GY24" s="142">
        <v>4.5420999999999996</v>
      </c>
      <c r="GZ24" s="142">
        <v>4.5178000000000003</v>
      </c>
      <c r="HA24" s="140"/>
      <c r="HB24" s="142">
        <v>-21.861000000000001</v>
      </c>
      <c r="HC24" s="142">
        <v>-19.813300000000002</v>
      </c>
      <c r="HD24" s="142">
        <v>-7.96</v>
      </c>
      <c r="HE24" s="142">
        <v>0</v>
      </c>
      <c r="HF24" s="142">
        <v>16.125399999999999</v>
      </c>
      <c r="HG24" s="142">
        <v>0</v>
      </c>
      <c r="HH24" s="142">
        <v>93.576800000000006</v>
      </c>
      <c r="HI24" s="142">
        <v>-33.9938</v>
      </c>
      <c r="HJ24" s="142">
        <v>18.127400000000002</v>
      </c>
      <c r="HK24" s="142">
        <v>0</v>
      </c>
      <c r="HL24" s="142">
        <v>13.3058</v>
      </c>
      <c r="HM24" s="142">
        <v>0</v>
      </c>
      <c r="HN24" s="142">
        <v>-11.914400000000001</v>
      </c>
      <c r="HO24" s="140"/>
      <c r="HP24" s="140"/>
      <c r="HQ24" s="142">
        <v>-22.762599999999999</v>
      </c>
      <c r="HR24" s="142">
        <v>-22.235299999999999</v>
      </c>
      <c r="HS24" s="142">
        <v>-10.263299999999999</v>
      </c>
      <c r="HT24" s="142">
        <v>-10.0223</v>
      </c>
      <c r="HU24" s="142">
        <v>25.13</v>
      </c>
      <c r="HV24" s="142">
        <v>25.56</v>
      </c>
      <c r="HW24" s="142">
        <v>-22.6</v>
      </c>
      <c r="HX24" s="142">
        <v>-22.5</v>
      </c>
      <c r="HY24" s="142">
        <v>5.3999999999999999E-2</v>
      </c>
      <c r="HZ24" s="142">
        <v>-0.96</v>
      </c>
      <c r="IA24" s="142">
        <v>53.590699999999998</v>
      </c>
      <c r="IB24" s="142">
        <v>19.9331</v>
      </c>
      <c r="IC24" s="142">
        <v>19.825099999999999</v>
      </c>
      <c r="ID24" s="142">
        <v>-16.5</v>
      </c>
      <c r="IE24" s="142">
        <v>-21.9</v>
      </c>
      <c r="IF24" s="142">
        <v>7.3</v>
      </c>
      <c r="IG24" s="142">
        <v>6.4</v>
      </c>
      <c r="IH24" s="142">
        <v>-18.371700000000001</v>
      </c>
      <c r="II24" s="142">
        <v>-18.2316</v>
      </c>
      <c r="IJ24" s="142">
        <v>-179.6225</v>
      </c>
      <c r="IK24" s="142">
        <v>5.2553000000000001</v>
      </c>
      <c r="IL24" s="142">
        <v>-221.93620000000001</v>
      </c>
      <c r="IM24" s="142">
        <v>-22.288699999999999</v>
      </c>
      <c r="IN24" s="142">
        <v>-40.449100000000001</v>
      </c>
      <c r="IO24" s="142">
        <v>72.024900000000002</v>
      </c>
      <c r="IP24" s="142">
        <v>99.747100000000003</v>
      </c>
      <c r="IQ24" s="142">
        <v>85.469399999999993</v>
      </c>
      <c r="IR24" s="142">
        <v>138.71809999999999</v>
      </c>
      <c r="IS24" s="142">
        <v>-4.7239000000000004</v>
      </c>
      <c r="IT24" s="142">
        <v>4.2385000000000002</v>
      </c>
      <c r="IU24" s="142">
        <v>3.3235999999999999</v>
      </c>
      <c r="IV24" s="142">
        <v>26.545500000000001</v>
      </c>
      <c r="IW24" s="142">
        <v>100.2636</v>
      </c>
      <c r="IX24" s="142">
        <v>-253.4248</v>
      </c>
      <c r="IY24" s="142">
        <v>-11.578900000000001</v>
      </c>
      <c r="IZ24" s="142">
        <v>11.4841</v>
      </c>
      <c r="JA24" s="142">
        <v>-0.46750000000000003</v>
      </c>
      <c r="JB24" s="142">
        <v>3.6160000000000001</v>
      </c>
      <c r="JC24" s="142">
        <v>-6.96</v>
      </c>
      <c r="JD24" s="142">
        <v>-1.3540000000000001</v>
      </c>
      <c r="JE24" s="142">
        <v>-1.363</v>
      </c>
      <c r="JF24" s="142">
        <v>2.64</v>
      </c>
      <c r="JG24" s="142">
        <v>-0.56000000000000005</v>
      </c>
      <c r="JH24" s="142">
        <v>-2.6053999999999999</v>
      </c>
      <c r="JI24" s="142">
        <v>-5.8273999999999999</v>
      </c>
      <c r="JJ24" s="142">
        <v>2.7848000000000002</v>
      </c>
      <c r="JK24" s="142">
        <v>2.7267999999999999</v>
      </c>
      <c r="JL24" s="142">
        <v>9.3000000000000007</v>
      </c>
      <c r="JM24" s="142">
        <v>2.6869999999999998</v>
      </c>
      <c r="JN24" s="142">
        <v>1.272</v>
      </c>
      <c r="JO24" s="140"/>
      <c r="JP24" s="140"/>
      <c r="JQ24" s="142">
        <v>3.5985999999999998</v>
      </c>
      <c r="JR24" s="142">
        <v>3.613</v>
      </c>
      <c r="JS24" s="142">
        <v>3.9582999999999999</v>
      </c>
      <c r="JT24" s="140"/>
      <c r="JU24" s="142">
        <v>6.8</v>
      </c>
      <c r="JV24" s="142">
        <v>13.561500000000001</v>
      </c>
      <c r="JW24" s="140"/>
      <c r="JX24" s="140"/>
      <c r="JY24" s="142">
        <v>-9.5348000000000006</v>
      </c>
      <c r="JZ24" s="142">
        <v>-1.7611000000000001</v>
      </c>
      <c r="KA24" s="142">
        <v>-27.5703</v>
      </c>
      <c r="KB24" s="142">
        <v>-6.0621999999999998</v>
      </c>
      <c r="KC24" s="142">
        <v>0</v>
      </c>
      <c r="KD24" s="142">
        <v>-32.914700000000003</v>
      </c>
      <c r="KE24" s="142">
        <v>3.4176000000000002</v>
      </c>
      <c r="KF24" s="142">
        <v>0.2</v>
      </c>
      <c r="KG24" s="142">
        <v>-14.6</v>
      </c>
      <c r="KH24" s="142">
        <v>40.533099999999997</v>
      </c>
      <c r="KI24" s="142">
        <v>-122.36709999999999</v>
      </c>
    </row>
    <row r="25" spans="1:295" ht="18" customHeight="1" x14ac:dyDescent="0.3">
      <c r="A25" s="133" t="s">
        <v>60</v>
      </c>
      <c r="B25" s="133" t="s">
        <v>678</v>
      </c>
      <c r="C25" s="134"/>
      <c r="D25" s="135">
        <v>1.8887</v>
      </c>
      <c r="E25" s="135">
        <v>-7.3757999999999999</v>
      </c>
      <c r="F25" s="135">
        <v>2.1196999999999999</v>
      </c>
      <c r="G25" s="135">
        <v>8.1486000000000001</v>
      </c>
      <c r="H25" s="134"/>
      <c r="I25" s="135">
        <v>15.1671</v>
      </c>
      <c r="J25" s="134"/>
      <c r="K25" s="135">
        <v>13.1023</v>
      </c>
      <c r="L25" s="135">
        <v>5.6368</v>
      </c>
      <c r="M25" s="135">
        <v>6.9066000000000001</v>
      </c>
      <c r="N25" s="135">
        <v>-17.760000000000002</v>
      </c>
      <c r="O25" s="135">
        <v>-30.8</v>
      </c>
      <c r="P25" s="135">
        <v>6.6</v>
      </c>
      <c r="Q25" s="135">
        <v>5.7960000000000003</v>
      </c>
      <c r="R25" s="135">
        <v>-22</v>
      </c>
      <c r="S25" s="135">
        <v>3.5823</v>
      </c>
      <c r="T25" s="135">
        <v>-10.8591</v>
      </c>
      <c r="U25" s="135">
        <v>4.4630000000000001</v>
      </c>
      <c r="V25" s="135">
        <v>4.3284000000000002</v>
      </c>
      <c r="W25" s="135">
        <v>7.8978000000000002</v>
      </c>
      <c r="X25" s="134"/>
      <c r="Y25" s="134"/>
      <c r="Z25" s="134"/>
      <c r="AA25" s="134"/>
      <c r="AB25" s="135">
        <v>-1.1388</v>
      </c>
      <c r="AC25" s="135">
        <v>-1.143</v>
      </c>
      <c r="AD25" s="135">
        <v>-1.103</v>
      </c>
      <c r="AE25" s="135">
        <v>2.496</v>
      </c>
      <c r="AF25" s="135">
        <v>-2.2200000000000002</v>
      </c>
      <c r="AG25" s="135">
        <v>-2.2000000000000002</v>
      </c>
      <c r="AH25" s="135">
        <v>-1.1579999999999999</v>
      </c>
      <c r="AI25" s="135">
        <v>0.26</v>
      </c>
      <c r="AJ25" s="134"/>
      <c r="AK25" s="135">
        <v>-15.54</v>
      </c>
      <c r="AL25" s="134"/>
      <c r="AM25" s="135">
        <v>-13.09</v>
      </c>
      <c r="AN25" s="135">
        <v>-12.88</v>
      </c>
      <c r="AO25" s="135">
        <v>1.5778000000000001</v>
      </c>
      <c r="AP25" s="135">
        <v>3.4611000000000001</v>
      </c>
      <c r="AQ25" s="135">
        <v>12.843500000000001</v>
      </c>
      <c r="AR25" s="135">
        <v>15.9587</v>
      </c>
      <c r="AS25" s="135">
        <v>-19.397500000000001</v>
      </c>
      <c r="AT25" s="135">
        <v>-13.096</v>
      </c>
      <c r="AU25" s="135">
        <v>-13.799799999999999</v>
      </c>
      <c r="AV25" s="135">
        <v>24.926300000000001</v>
      </c>
      <c r="AW25" s="135">
        <v>21.697099999999999</v>
      </c>
      <c r="AX25" s="135">
        <v>-26.142900000000001</v>
      </c>
      <c r="AY25" s="135">
        <v>-24.238099999999999</v>
      </c>
      <c r="AZ25" s="135">
        <v>37.0974</v>
      </c>
      <c r="BA25" s="135">
        <v>30.300599999999999</v>
      </c>
      <c r="BB25" s="135">
        <v>17.5534</v>
      </c>
      <c r="BC25" s="135">
        <v>6.0670999999999999</v>
      </c>
      <c r="BD25" s="135">
        <v>-3.6</v>
      </c>
      <c r="BE25" s="135">
        <v>-3.6</v>
      </c>
      <c r="BF25" s="135">
        <v>-23.289400000000001</v>
      </c>
      <c r="BG25" s="135">
        <v>-23.005400000000002</v>
      </c>
      <c r="BH25" s="135">
        <v>-2.3043999999999998</v>
      </c>
      <c r="BI25" s="134"/>
      <c r="BJ25" s="135">
        <v>12.349399999999999</v>
      </c>
      <c r="BK25" s="135">
        <v>3.0815999999999999</v>
      </c>
      <c r="BL25" s="135">
        <v>3.0766</v>
      </c>
      <c r="BM25" s="135">
        <v>2.1894999999999998</v>
      </c>
      <c r="BN25" s="135">
        <v>-88.473100000000002</v>
      </c>
      <c r="BO25" s="135">
        <v>56.001399999999997</v>
      </c>
      <c r="BP25" s="135">
        <v>56.093000000000004</v>
      </c>
      <c r="BQ25" s="135">
        <v>46.7408</v>
      </c>
      <c r="BR25" s="135">
        <v>-109.0097</v>
      </c>
      <c r="BS25" s="134"/>
      <c r="BT25" s="134"/>
      <c r="BU25" s="134"/>
      <c r="BV25" s="135">
        <v>13.9315</v>
      </c>
      <c r="BW25" s="135">
        <v>8.57</v>
      </c>
      <c r="BX25" s="135">
        <v>6.92</v>
      </c>
      <c r="BY25" s="135">
        <v>-10.71</v>
      </c>
      <c r="BZ25" s="135">
        <v>1.34</v>
      </c>
      <c r="CA25" s="135">
        <v>-33.083199999999998</v>
      </c>
      <c r="CB25" s="135">
        <v>-32.413400000000003</v>
      </c>
      <c r="CC25" s="135">
        <v>36.342100000000002</v>
      </c>
      <c r="CD25" s="135">
        <v>36.718400000000003</v>
      </c>
      <c r="CE25" s="135">
        <v>33.617400000000004</v>
      </c>
      <c r="CF25" s="135">
        <v>1.5165999999999999</v>
      </c>
      <c r="CG25" s="135">
        <v>1.198</v>
      </c>
      <c r="CH25" s="135">
        <v>13.0054</v>
      </c>
      <c r="CI25" s="134"/>
      <c r="CJ25" s="134"/>
      <c r="CK25" s="134"/>
      <c r="CL25" s="135">
        <v>-19.3</v>
      </c>
      <c r="CM25" s="135">
        <v>-18.399999999999999</v>
      </c>
      <c r="CN25" s="135">
        <v>-2.9</v>
      </c>
      <c r="CO25" s="135">
        <v>18.334099999999999</v>
      </c>
      <c r="CP25" s="135">
        <v>19.3569</v>
      </c>
      <c r="CQ25" s="135">
        <v>17.438800000000001</v>
      </c>
      <c r="CR25" s="135">
        <v>54.457799999999999</v>
      </c>
      <c r="CS25" s="135">
        <v>53.698500000000003</v>
      </c>
      <c r="CT25" s="135">
        <v>-16.421099999999999</v>
      </c>
      <c r="CU25" s="135">
        <v>-45.160200000000003</v>
      </c>
      <c r="CV25" s="135">
        <v>-12.7158</v>
      </c>
      <c r="CW25" s="135">
        <v>2.9752000000000001</v>
      </c>
      <c r="CX25" s="135">
        <v>29.64</v>
      </c>
      <c r="CY25" s="135">
        <v>10.88</v>
      </c>
      <c r="CZ25" s="135">
        <v>6.8799000000000001</v>
      </c>
      <c r="DA25" s="135">
        <v>5.7648000000000001</v>
      </c>
      <c r="DB25" s="135">
        <v>-4.8899999999999997</v>
      </c>
      <c r="DC25" s="134"/>
      <c r="DD25" s="134"/>
      <c r="DE25" s="134"/>
      <c r="DF25" s="135">
        <v>14.268000000000001</v>
      </c>
      <c r="DG25" s="134"/>
      <c r="DH25" s="135">
        <v>-3.8635000000000002</v>
      </c>
      <c r="DI25" s="135">
        <v>-26.9</v>
      </c>
      <c r="DJ25" s="135">
        <v>-27.6</v>
      </c>
      <c r="DK25" s="135">
        <v>-2.2925</v>
      </c>
      <c r="DL25" s="135">
        <v>4.4939999999999998</v>
      </c>
      <c r="DM25" s="135">
        <v>8.9946999999999999</v>
      </c>
      <c r="DN25" s="135">
        <v>13.179600000000001</v>
      </c>
      <c r="DO25" s="135">
        <v>5.03</v>
      </c>
      <c r="DP25" s="135">
        <v>-2.71</v>
      </c>
      <c r="DQ25" s="135">
        <v>6.9130000000000003</v>
      </c>
      <c r="DR25" s="135">
        <v>-15.600899999999999</v>
      </c>
      <c r="DS25" s="135">
        <v>-1.65</v>
      </c>
      <c r="DT25" s="135">
        <v>-1.57</v>
      </c>
      <c r="DU25" s="135">
        <v>8.66</v>
      </c>
      <c r="DV25" s="135">
        <v>7.44</v>
      </c>
      <c r="DW25" s="135">
        <v>-15.9818</v>
      </c>
      <c r="DX25" s="135">
        <v>-7.9363999999999999</v>
      </c>
      <c r="DY25" s="135">
        <v>-44.143000000000001</v>
      </c>
      <c r="DZ25" s="135">
        <v>-42.6</v>
      </c>
      <c r="EA25" s="135">
        <v>9.9923999999999999</v>
      </c>
      <c r="EB25" s="135">
        <v>-14.9017</v>
      </c>
      <c r="EC25" s="135">
        <v>-23.952999999999999</v>
      </c>
      <c r="ED25" s="135">
        <v>-23.597100000000001</v>
      </c>
      <c r="EE25" s="135">
        <v>-11.8696</v>
      </c>
      <c r="EF25" s="135">
        <v>-12.867699999999999</v>
      </c>
      <c r="EG25" s="135">
        <v>-11.36</v>
      </c>
      <c r="EH25" s="135">
        <v>-126.25700000000001</v>
      </c>
      <c r="EI25" s="135">
        <v>-38.043300000000002</v>
      </c>
      <c r="EJ25" s="134"/>
      <c r="EK25" s="135">
        <v>-13.313599999999999</v>
      </c>
      <c r="EL25" s="135">
        <v>-12.5832</v>
      </c>
      <c r="EM25" s="135">
        <v>18.837</v>
      </c>
      <c r="EN25" s="135">
        <v>-9.2088999999999999</v>
      </c>
      <c r="EO25" s="135">
        <v>-8.7036999999999995</v>
      </c>
      <c r="EP25" s="135">
        <v>22.032</v>
      </c>
      <c r="EQ25" s="135">
        <v>-35.231400000000001</v>
      </c>
      <c r="ER25" s="135">
        <v>-35.114199999999997</v>
      </c>
      <c r="ES25" s="135">
        <v>5.2388000000000003</v>
      </c>
      <c r="ET25" s="135">
        <v>0</v>
      </c>
      <c r="EU25" s="135">
        <v>-5.94</v>
      </c>
      <c r="EV25" s="135">
        <v>3.2</v>
      </c>
      <c r="EW25" s="135">
        <v>6.0979999999999999</v>
      </c>
      <c r="EX25" s="135">
        <v>-22.836200000000002</v>
      </c>
      <c r="EY25" s="135">
        <v>-10.351800000000001</v>
      </c>
      <c r="EZ25" s="135">
        <v>-10.61</v>
      </c>
      <c r="FA25" s="135">
        <v>9.8800000000000008</v>
      </c>
      <c r="FB25" s="135">
        <v>3.8077000000000001</v>
      </c>
      <c r="FC25" s="135">
        <v>-17.4175</v>
      </c>
      <c r="FD25" s="135">
        <v>4.3822000000000001</v>
      </c>
      <c r="FE25" s="134"/>
      <c r="FF25" s="135">
        <v>4.0785999999999998</v>
      </c>
      <c r="FG25" s="135">
        <v>4.1694000000000004</v>
      </c>
      <c r="FH25" s="135">
        <v>3.9750000000000001</v>
      </c>
      <c r="FI25" s="135">
        <v>3.3548</v>
      </c>
      <c r="FJ25" s="135">
        <v>20.597100000000001</v>
      </c>
      <c r="FK25" s="135">
        <v>20.2622</v>
      </c>
      <c r="FL25" s="135">
        <v>-31.4818</v>
      </c>
      <c r="FM25" s="135">
        <v>28.240400000000001</v>
      </c>
      <c r="FN25" s="135">
        <v>27.927199999999999</v>
      </c>
      <c r="FO25" s="135">
        <v>-15.3804</v>
      </c>
      <c r="FP25" s="134"/>
      <c r="FQ25" s="135">
        <v>29.459700000000002</v>
      </c>
      <c r="FR25" s="135">
        <v>-21.18</v>
      </c>
      <c r="FS25" s="135">
        <v>9.7500000000000003E-2</v>
      </c>
      <c r="FT25" s="135">
        <v>0.16139999999999999</v>
      </c>
      <c r="FU25" s="135">
        <v>-0.39</v>
      </c>
      <c r="FV25" s="135">
        <v>0.31</v>
      </c>
      <c r="FW25" s="135">
        <v>-28.983899999999998</v>
      </c>
      <c r="FX25" s="134"/>
      <c r="FY25" s="135">
        <v>1.621</v>
      </c>
      <c r="FZ25" s="135">
        <v>1.097</v>
      </c>
      <c r="GA25" s="134"/>
      <c r="GB25" s="135">
        <v>7.96</v>
      </c>
      <c r="GC25" s="135">
        <v>-4.4983000000000004</v>
      </c>
      <c r="GD25" s="135">
        <v>5.4139999999999997</v>
      </c>
      <c r="GE25" s="135">
        <v>-2.59</v>
      </c>
      <c r="GF25" s="135">
        <v>20.485600000000002</v>
      </c>
      <c r="GG25" s="134"/>
      <c r="GH25" s="135">
        <v>24.745200000000001</v>
      </c>
      <c r="GI25" s="135">
        <v>-6.9626999999999999</v>
      </c>
      <c r="GJ25" s="135">
        <v>-7.4714999999999998</v>
      </c>
      <c r="GK25" s="135">
        <v>2.1084000000000001</v>
      </c>
      <c r="GL25" s="134"/>
      <c r="GM25" s="134"/>
      <c r="GN25" s="135">
        <v>-9.9747000000000003</v>
      </c>
      <c r="GO25" s="135">
        <v>-21.483899999999998</v>
      </c>
      <c r="GP25" s="135">
        <v>1.2296</v>
      </c>
      <c r="GQ25" s="135">
        <v>-24.2026</v>
      </c>
      <c r="GR25" s="135">
        <v>4.0735999999999999</v>
      </c>
      <c r="GS25" s="135">
        <v>3.9039999999999999</v>
      </c>
      <c r="GT25" s="135">
        <v>86.955699999999993</v>
      </c>
      <c r="GU25" s="135">
        <v>-7.5549999999999997</v>
      </c>
      <c r="GV25" s="135">
        <v>-7.24</v>
      </c>
      <c r="GW25" s="135">
        <v>-7.9638</v>
      </c>
      <c r="GX25" s="135">
        <v>2.2711000000000001</v>
      </c>
      <c r="GY25" s="135">
        <v>5.0841000000000003</v>
      </c>
      <c r="GZ25" s="135">
        <v>5.1585999999999999</v>
      </c>
      <c r="HA25" s="135">
        <v>2</v>
      </c>
      <c r="HB25" s="135">
        <v>-19.127800000000001</v>
      </c>
      <c r="HC25" s="135">
        <v>-18.4636</v>
      </c>
      <c r="HD25" s="135">
        <v>-6.71</v>
      </c>
      <c r="HE25" s="135">
        <v>0</v>
      </c>
      <c r="HF25" s="135">
        <v>12.7674</v>
      </c>
      <c r="HG25" s="135">
        <v>12.827999999999999</v>
      </c>
      <c r="HH25" s="135">
        <v>94.447199999999995</v>
      </c>
      <c r="HI25" s="135">
        <v>-28.7774</v>
      </c>
      <c r="HJ25" s="135">
        <v>21.602900000000002</v>
      </c>
      <c r="HK25" s="135">
        <v>0</v>
      </c>
      <c r="HL25" s="135">
        <v>7.2191000000000001</v>
      </c>
      <c r="HM25" s="135">
        <v>0</v>
      </c>
      <c r="HN25" s="135">
        <v>0</v>
      </c>
      <c r="HO25" s="134"/>
      <c r="HP25" s="134"/>
      <c r="HQ25" s="135">
        <v>-18.9998</v>
      </c>
      <c r="HR25" s="135">
        <v>-18.2911</v>
      </c>
      <c r="HS25" s="135">
        <v>-8.4246999999999996</v>
      </c>
      <c r="HT25" s="135">
        <v>-8.8186</v>
      </c>
      <c r="HU25" s="135">
        <v>38.29</v>
      </c>
      <c r="HV25" s="135">
        <v>38.26</v>
      </c>
      <c r="HW25" s="135">
        <v>-23</v>
      </c>
      <c r="HX25" s="135">
        <v>-23.1</v>
      </c>
      <c r="HY25" s="135">
        <v>-8.6999999999999994E-2</v>
      </c>
      <c r="HZ25" s="135">
        <v>4.4000000000000004</v>
      </c>
      <c r="IA25" s="135">
        <v>49.351999999999997</v>
      </c>
      <c r="IB25" s="135">
        <v>22.459499999999998</v>
      </c>
      <c r="IC25" s="135">
        <v>22.543099999999999</v>
      </c>
      <c r="ID25" s="135">
        <v>-15.2</v>
      </c>
      <c r="IE25" s="135">
        <v>-24.7</v>
      </c>
      <c r="IF25" s="135">
        <v>2.6</v>
      </c>
      <c r="IG25" s="135">
        <v>2</v>
      </c>
      <c r="IH25" s="135">
        <v>-17.736699999999999</v>
      </c>
      <c r="II25" s="135">
        <v>-17.752199999999998</v>
      </c>
      <c r="IJ25" s="135">
        <v>-167.68879999999999</v>
      </c>
      <c r="IK25" s="135">
        <v>8.4885000000000002</v>
      </c>
      <c r="IL25" s="135">
        <v>-220.7568</v>
      </c>
      <c r="IM25" s="135">
        <v>-18.851400000000002</v>
      </c>
      <c r="IN25" s="135">
        <v>-36.151000000000003</v>
      </c>
      <c r="IO25" s="135">
        <v>72.998000000000005</v>
      </c>
      <c r="IP25" s="135">
        <v>94.1053</v>
      </c>
      <c r="IQ25" s="135">
        <v>91.56</v>
      </c>
      <c r="IR25" s="135">
        <v>132.63829999999999</v>
      </c>
      <c r="IS25" s="135">
        <v>3.3166000000000002</v>
      </c>
      <c r="IT25" s="135">
        <v>-1.3501000000000001</v>
      </c>
      <c r="IU25" s="135">
        <v>-3.8807</v>
      </c>
      <c r="IV25" s="135">
        <v>19.716000000000001</v>
      </c>
      <c r="IW25" s="135">
        <v>111.90989999999999</v>
      </c>
      <c r="IX25" s="135">
        <v>-243.5171</v>
      </c>
      <c r="IY25" s="135">
        <v>10.432700000000001</v>
      </c>
      <c r="IZ25" s="135">
        <v>-6.6189999999999998</v>
      </c>
      <c r="JA25" s="135">
        <v>-1.7101999999999999</v>
      </c>
      <c r="JB25" s="135">
        <v>4.6769999999999996</v>
      </c>
      <c r="JC25" s="135">
        <v>-8.24</v>
      </c>
      <c r="JD25" s="135">
        <v>-1.32</v>
      </c>
      <c r="JE25" s="135">
        <v>-1.3140000000000001</v>
      </c>
      <c r="JF25" s="135">
        <v>2.88</v>
      </c>
      <c r="JG25" s="135">
        <v>-0.32</v>
      </c>
      <c r="JH25" s="135">
        <v>-2.5312999999999999</v>
      </c>
      <c r="JI25" s="135">
        <v>-5.6228999999999996</v>
      </c>
      <c r="JJ25" s="135">
        <v>1.2314000000000001</v>
      </c>
      <c r="JK25" s="135">
        <v>3.6332</v>
      </c>
      <c r="JL25" s="135">
        <v>9.8000000000000007</v>
      </c>
      <c r="JM25" s="135">
        <v>1.06</v>
      </c>
      <c r="JN25" s="135">
        <v>1.377</v>
      </c>
      <c r="JO25" s="135">
        <v>2.2667000000000002</v>
      </c>
      <c r="JP25" s="135">
        <v>2.6118000000000001</v>
      </c>
      <c r="JQ25" s="135">
        <v>3.9306999999999999</v>
      </c>
      <c r="JR25" s="135">
        <v>3.4283999999999999</v>
      </c>
      <c r="JS25" s="135">
        <v>4.7294999999999998</v>
      </c>
      <c r="JT25" s="134"/>
      <c r="JU25" s="135">
        <v>8.1</v>
      </c>
      <c r="JV25" s="135">
        <v>13.673</v>
      </c>
      <c r="JW25" s="134"/>
      <c r="JX25" s="134"/>
      <c r="JY25" s="135">
        <v>-11.5578</v>
      </c>
      <c r="JZ25" s="135">
        <v>0.56020000000000003</v>
      </c>
      <c r="KA25" s="135">
        <v>-25.9148</v>
      </c>
      <c r="KB25" s="135">
        <v>-8.5612999999999992</v>
      </c>
      <c r="KC25" s="135">
        <v>-3.9782999999999999</v>
      </c>
      <c r="KD25" s="135">
        <v>-30.471</v>
      </c>
      <c r="KE25" s="135">
        <v>2.8212000000000002</v>
      </c>
      <c r="KF25" s="135">
        <v>-2.2999999999999998</v>
      </c>
      <c r="KG25" s="135">
        <v>-12.3</v>
      </c>
      <c r="KH25" s="135">
        <v>38.3232</v>
      </c>
      <c r="KI25" s="135">
        <v>-114.756</v>
      </c>
    </row>
    <row r="26" spans="1:295" ht="18" customHeight="1" x14ac:dyDescent="0.3">
      <c r="A26" s="133" t="s">
        <v>60</v>
      </c>
      <c r="B26" s="133" t="s">
        <v>679</v>
      </c>
      <c r="C26" s="137"/>
      <c r="D26" s="138">
        <v>2.3469000000000002</v>
      </c>
      <c r="E26" s="138">
        <v>-7.8056000000000001</v>
      </c>
      <c r="F26" s="138">
        <v>3.0468000000000002</v>
      </c>
      <c r="G26" s="138">
        <v>8.7847000000000008</v>
      </c>
      <c r="H26" s="137"/>
      <c r="I26" s="138">
        <v>16.600200000000001</v>
      </c>
      <c r="J26" s="137"/>
      <c r="K26" s="138">
        <v>14.7699</v>
      </c>
      <c r="L26" s="138">
        <v>6.2817999999999996</v>
      </c>
      <c r="M26" s="138">
        <v>7.6736000000000004</v>
      </c>
      <c r="N26" s="138">
        <v>-19.98</v>
      </c>
      <c r="O26" s="138">
        <v>-35.200000000000003</v>
      </c>
      <c r="P26" s="138">
        <v>11</v>
      </c>
      <c r="Q26" s="138">
        <v>5.7960000000000003</v>
      </c>
      <c r="R26" s="138">
        <v>-24.2</v>
      </c>
      <c r="S26" s="138">
        <v>3.58</v>
      </c>
      <c r="T26" s="138">
        <v>-11.7715</v>
      </c>
      <c r="U26" s="138">
        <v>5.6893000000000002</v>
      </c>
      <c r="V26" s="138">
        <v>5.3853999999999997</v>
      </c>
      <c r="W26" s="138">
        <v>9.9661000000000008</v>
      </c>
      <c r="X26" s="137"/>
      <c r="Y26" s="137"/>
      <c r="Z26" s="137"/>
      <c r="AA26" s="137"/>
      <c r="AB26" s="138">
        <v>-1.2534000000000001</v>
      </c>
      <c r="AC26" s="138">
        <v>-1.0549999999999999</v>
      </c>
      <c r="AD26" s="138">
        <v>-1.044</v>
      </c>
      <c r="AE26" s="138">
        <v>3.302</v>
      </c>
      <c r="AF26" s="138">
        <v>-2.2200000000000002</v>
      </c>
      <c r="AG26" s="138">
        <v>4.4000000000000004</v>
      </c>
      <c r="AH26" s="138">
        <v>-1.3</v>
      </c>
      <c r="AI26" s="138">
        <v>0.27600000000000002</v>
      </c>
      <c r="AJ26" s="137"/>
      <c r="AK26" s="138">
        <v>-14.8</v>
      </c>
      <c r="AL26" s="137"/>
      <c r="AM26" s="138">
        <v>-12.8</v>
      </c>
      <c r="AN26" s="138">
        <v>-12.52</v>
      </c>
      <c r="AO26" s="138">
        <v>2.8178999999999998</v>
      </c>
      <c r="AP26" s="138">
        <v>3.4643000000000002</v>
      </c>
      <c r="AQ26" s="138">
        <v>13.3116</v>
      </c>
      <c r="AR26" s="138">
        <v>17.654699999999998</v>
      </c>
      <c r="AS26" s="138">
        <v>-18.527000000000001</v>
      </c>
      <c r="AT26" s="138">
        <v>-17.133299999999998</v>
      </c>
      <c r="AU26" s="138">
        <v>-17.447900000000001</v>
      </c>
      <c r="AV26" s="138">
        <v>21.689699999999998</v>
      </c>
      <c r="AW26" s="138">
        <v>19.638100000000001</v>
      </c>
      <c r="AX26" s="138">
        <v>-22.931100000000001</v>
      </c>
      <c r="AY26" s="138">
        <v>-21.874500000000001</v>
      </c>
      <c r="AZ26" s="138">
        <v>23.227900000000002</v>
      </c>
      <c r="BA26" s="138">
        <v>28.9663</v>
      </c>
      <c r="BB26" s="138">
        <v>24.984000000000002</v>
      </c>
      <c r="BC26" s="138">
        <v>6.1744000000000003</v>
      </c>
      <c r="BD26" s="138">
        <v>-4.5999999999999996</v>
      </c>
      <c r="BE26" s="138">
        <v>-4.5999999999999996</v>
      </c>
      <c r="BF26" s="138">
        <v>-16.334599999999998</v>
      </c>
      <c r="BG26" s="138">
        <v>-18.682200000000002</v>
      </c>
      <c r="BH26" s="138">
        <v>-2.4681999999999999</v>
      </c>
      <c r="BI26" s="137"/>
      <c r="BJ26" s="138">
        <v>5.2233999999999998</v>
      </c>
      <c r="BK26" s="138">
        <v>4.2625999999999999</v>
      </c>
      <c r="BL26" s="138">
        <v>3.6858</v>
      </c>
      <c r="BM26" s="138">
        <v>2.5594000000000001</v>
      </c>
      <c r="BN26" s="138">
        <v>-75.167100000000005</v>
      </c>
      <c r="BO26" s="138">
        <v>61.403199999999998</v>
      </c>
      <c r="BP26" s="138">
        <v>60.335099999999997</v>
      </c>
      <c r="BQ26" s="138">
        <v>26.3142</v>
      </c>
      <c r="BR26" s="138">
        <v>-96.509600000000006</v>
      </c>
      <c r="BS26" s="137"/>
      <c r="BT26" s="137"/>
      <c r="BU26" s="137"/>
      <c r="BV26" s="138">
        <v>17.055099999999999</v>
      </c>
      <c r="BW26" s="138">
        <v>8.67</v>
      </c>
      <c r="BX26" s="138">
        <v>7.06</v>
      </c>
      <c r="BY26" s="138">
        <v>-9.42</v>
      </c>
      <c r="BZ26" s="138">
        <v>2.19</v>
      </c>
      <c r="CA26" s="138">
        <v>-27.055099999999999</v>
      </c>
      <c r="CB26" s="138">
        <v>-26.519300000000001</v>
      </c>
      <c r="CC26" s="138">
        <v>32.489699999999999</v>
      </c>
      <c r="CD26" s="138">
        <v>31.9284</v>
      </c>
      <c r="CE26" s="138">
        <v>36.1143</v>
      </c>
      <c r="CF26" s="138">
        <v>-3.4643999999999999</v>
      </c>
      <c r="CG26" s="138">
        <v>-3.9571999999999998</v>
      </c>
      <c r="CH26" s="138">
        <v>5.0865</v>
      </c>
      <c r="CI26" s="137"/>
      <c r="CJ26" s="137"/>
      <c r="CK26" s="137"/>
      <c r="CL26" s="138">
        <v>-16.2</v>
      </c>
      <c r="CM26" s="138">
        <v>-15.7</v>
      </c>
      <c r="CN26" s="138">
        <v>-3.13</v>
      </c>
      <c r="CO26" s="138">
        <v>20.219899999999999</v>
      </c>
      <c r="CP26" s="138">
        <v>19.625299999999999</v>
      </c>
      <c r="CQ26" s="138">
        <v>18.588200000000001</v>
      </c>
      <c r="CR26" s="138">
        <v>54.593000000000004</v>
      </c>
      <c r="CS26" s="138">
        <v>53.910400000000003</v>
      </c>
      <c r="CT26" s="138">
        <v>-23.752099999999999</v>
      </c>
      <c r="CU26" s="138">
        <v>-38.963299999999997</v>
      </c>
      <c r="CV26" s="138">
        <v>-21.093499999999999</v>
      </c>
      <c r="CW26" s="138">
        <v>3.3203999999999998</v>
      </c>
      <c r="CX26" s="138">
        <v>32.909999999999997</v>
      </c>
      <c r="CY26" s="138">
        <v>12.82</v>
      </c>
      <c r="CZ26" s="138">
        <v>8.2860999999999994</v>
      </c>
      <c r="DA26" s="138">
        <v>7.1319999999999997</v>
      </c>
      <c r="DB26" s="138">
        <v>-5.7</v>
      </c>
      <c r="DC26" s="137"/>
      <c r="DD26" s="137"/>
      <c r="DE26" s="137"/>
      <c r="DF26" s="138">
        <v>7.0774999999999997</v>
      </c>
      <c r="DG26" s="137"/>
      <c r="DH26" s="138">
        <v>-4.7271999999999998</v>
      </c>
      <c r="DI26" s="138">
        <v>-29.6</v>
      </c>
      <c r="DJ26" s="138">
        <v>-27.3</v>
      </c>
      <c r="DK26" s="138">
        <v>-2.7942</v>
      </c>
      <c r="DL26" s="138">
        <v>5.8030999999999997</v>
      </c>
      <c r="DM26" s="138">
        <v>12.7798</v>
      </c>
      <c r="DN26" s="138">
        <v>15.220599999999999</v>
      </c>
      <c r="DO26" s="138">
        <v>6.36</v>
      </c>
      <c r="DP26" s="138">
        <v>-3.58</v>
      </c>
      <c r="DQ26" s="138">
        <v>10.013</v>
      </c>
      <c r="DR26" s="138">
        <v>-9.8581000000000003</v>
      </c>
      <c r="DS26" s="138">
        <v>-1.51</v>
      </c>
      <c r="DT26" s="138">
        <v>-1.55</v>
      </c>
      <c r="DU26" s="138">
        <v>17.66</v>
      </c>
      <c r="DV26" s="138">
        <v>9.75</v>
      </c>
      <c r="DW26" s="138">
        <v>-7.7454999999999998</v>
      </c>
      <c r="DX26" s="138">
        <v>-4.2727000000000004</v>
      </c>
      <c r="DY26" s="138">
        <v>-37.847499999999997</v>
      </c>
      <c r="DZ26" s="138">
        <v>-37.072699999999998</v>
      </c>
      <c r="EA26" s="138">
        <v>25.720500000000001</v>
      </c>
      <c r="EB26" s="138">
        <v>1.2746</v>
      </c>
      <c r="EC26" s="138">
        <v>-8.6423000000000005</v>
      </c>
      <c r="ED26" s="138">
        <v>-8.2119999999999997</v>
      </c>
      <c r="EE26" s="138">
        <v>-15.973100000000001</v>
      </c>
      <c r="EF26" s="138">
        <v>-18.2774</v>
      </c>
      <c r="EG26" s="138">
        <v>-12.401999999999999</v>
      </c>
      <c r="EH26" s="138">
        <v>-100.25879999999999</v>
      </c>
      <c r="EI26" s="138">
        <v>-44.905799999999999</v>
      </c>
      <c r="EJ26" s="137"/>
      <c r="EK26" s="138">
        <v>-15.0395</v>
      </c>
      <c r="EL26" s="138">
        <v>-14.070499999999999</v>
      </c>
      <c r="EM26" s="138">
        <v>20.5063</v>
      </c>
      <c r="EN26" s="138">
        <v>-0.80689999999999995</v>
      </c>
      <c r="EO26" s="138">
        <v>-1.7582</v>
      </c>
      <c r="EP26" s="138">
        <v>-3.5880000000000001</v>
      </c>
      <c r="EQ26" s="138">
        <v>-26.153199999999998</v>
      </c>
      <c r="ER26" s="138">
        <v>-26.2148</v>
      </c>
      <c r="ES26" s="138">
        <v>4.4330999999999996</v>
      </c>
      <c r="ET26" s="138">
        <v>0</v>
      </c>
      <c r="EU26" s="138">
        <v>-4.21</v>
      </c>
      <c r="EV26" s="138">
        <v>-1.1000000000000001</v>
      </c>
      <c r="EW26" s="138">
        <v>6.5625</v>
      </c>
      <c r="EX26" s="138">
        <v>-7.9279999999999999</v>
      </c>
      <c r="EY26" s="138">
        <v>-12.0213</v>
      </c>
      <c r="EZ26" s="138">
        <v>-12.276400000000001</v>
      </c>
      <c r="FA26" s="138">
        <v>10.5067</v>
      </c>
      <c r="FB26" s="138">
        <v>6.8906999999999998</v>
      </c>
      <c r="FC26" s="138">
        <v>-20.518699999999999</v>
      </c>
      <c r="FD26" s="138">
        <v>5.1936999999999998</v>
      </c>
      <c r="FE26" s="137"/>
      <c r="FF26" s="138">
        <v>5.0193000000000003</v>
      </c>
      <c r="FG26" s="138">
        <v>4.6585999999999999</v>
      </c>
      <c r="FH26" s="138">
        <v>4.2464000000000004</v>
      </c>
      <c r="FI26" s="138">
        <v>3.4939</v>
      </c>
      <c r="FJ26" s="138">
        <v>13.564</v>
      </c>
      <c r="FK26" s="138">
        <v>13.564</v>
      </c>
      <c r="FL26" s="138">
        <v>-26.290600000000001</v>
      </c>
      <c r="FM26" s="138">
        <v>19.2517</v>
      </c>
      <c r="FN26" s="138">
        <v>19.621600000000001</v>
      </c>
      <c r="FO26" s="138">
        <v>-9.9429999999999996</v>
      </c>
      <c r="FP26" s="137"/>
      <c r="FQ26" s="138">
        <v>28.302399999999999</v>
      </c>
      <c r="FR26" s="138">
        <v>-20.32</v>
      </c>
      <c r="FS26" s="138">
        <v>9.7500000000000003E-2</v>
      </c>
      <c r="FT26" s="138">
        <v>0.17419999999999999</v>
      </c>
      <c r="FU26" s="138">
        <v>-0.14000000000000001</v>
      </c>
      <c r="FV26" s="138">
        <v>0.78</v>
      </c>
      <c r="FW26" s="138">
        <v>-27.695</v>
      </c>
      <c r="FX26" s="137"/>
      <c r="FY26" s="138">
        <v>1.655</v>
      </c>
      <c r="FZ26" s="138">
        <v>1.08</v>
      </c>
      <c r="GA26" s="137"/>
      <c r="GB26" s="138">
        <v>14.13</v>
      </c>
      <c r="GC26" s="138">
        <v>-11.8414</v>
      </c>
      <c r="GD26" s="138">
        <v>-1.3575999999999999</v>
      </c>
      <c r="GE26" s="138">
        <v>-1.78</v>
      </c>
      <c r="GF26" s="138">
        <v>18.371200000000002</v>
      </c>
      <c r="GG26" s="137"/>
      <c r="GH26" s="138">
        <v>26.3386</v>
      </c>
      <c r="GI26" s="138">
        <v>-6.8383000000000003</v>
      </c>
      <c r="GJ26" s="138">
        <v>-7.7576999999999998</v>
      </c>
      <c r="GK26" s="138">
        <v>2.2397</v>
      </c>
      <c r="GL26" s="137"/>
      <c r="GM26" s="137"/>
      <c r="GN26" s="138">
        <v>-8.8337000000000003</v>
      </c>
      <c r="GO26" s="138">
        <v>-25.300999999999998</v>
      </c>
      <c r="GP26" s="138">
        <v>1.6353</v>
      </c>
      <c r="GQ26" s="138">
        <v>-24.1678</v>
      </c>
      <c r="GR26" s="138">
        <v>4.7458</v>
      </c>
      <c r="GS26" s="138">
        <v>4.2645999999999997</v>
      </c>
      <c r="GT26" s="138">
        <v>105.53489999999999</v>
      </c>
      <c r="GU26" s="138">
        <v>-6.6573000000000002</v>
      </c>
      <c r="GV26" s="138">
        <v>-8.5798000000000005</v>
      </c>
      <c r="GW26" s="138">
        <v>-7.8775000000000004</v>
      </c>
      <c r="GX26" s="138">
        <v>2.2061999999999999</v>
      </c>
      <c r="GY26" s="138">
        <v>5.4137000000000004</v>
      </c>
      <c r="GZ26" s="138">
        <v>5.5304000000000002</v>
      </c>
      <c r="HA26" s="138">
        <v>1.5416000000000001</v>
      </c>
      <c r="HB26" s="138">
        <v>-19.711300000000001</v>
      </c>
      <c r="HC26" s="138">
        <v>-19.150200000000002</v>
      </c>
      <c r="HD26" s="138">
        <v>-5.45</v>
      </c>
      <c r="HE26" s="138">
        <v>-2.3725999999999998</v>
      </c>
      <c r="HF26" s="138">
        <v>12.561500000000001</v>
      </c>
      <c r="HG26" s="138">
        <v>7.0975000000000001</v>
      </c>
      <c r="HH26" s="138">
        <v>95.324299999999994</v>
      </c>
      <c r="HI26" s="138">
        <v>-33.7455</v>
      </c>
      <c r="HJ26" s="138">
        <v>18.807500000000001</v>
      </c>
      <c r="HK26" s="138">
        <v>0</v>
      </c>
      <c r="HL26" s="138">
        <v>12.0718</v>
      </c>
      <c r="HM26" s="138">
        <v>0</v>
      </c>
      <c r="HN26" s="138">
        <v>0</v>
      </c>
      <c r="HO26" s="138">
        <v>15.7974</v>
      </c>
      <c r="HP26" s="138">
        <v>14.2545</v>
      </c>
      <c r="HQ26" s="138">
        <v>-17.247399999999999</v>
      </c>
      <c r="HR26" s="138">
        <v>-16.654199999999999</v>
      </c>
      <c r="HS26" s="138">
        <v>-11.789899999999999</v>
      </c>
      <c r="HT26" s="138">
        <v>-12.028700000000001</v>
      </c>
      <c r="HU26" s="138">
        <v>29.21</v>
      </c>
      <c r="HV26" s="138">
        <v>29.15</v>
      </c>
      <c r="HW26" s="138">
        <v>-22.6</v>
      </c>
      <c r="HX26" s="138">
        <v>-22.7</v>
      </c>
      <c r="HY26" s="138">
        <v>0.81030000000000002</v>
      </c>
      <c r="HZ26" s="138">
        <v>6.48</v>
      </c>
      <c r="IA26" s="138">
        <v>55.073300000000003</v>
      </c>
      <c r="IB26" s="138">
        <v>23.888200000000001</v>
      </c>
      <c r="IC26" s="138">
        <v>22.727799999999998</v>
      </c>
      <c r="ID26" s="138">
        <v>-14.8</v>
      </c>
      <c r="IE26" s="138">
        <v>-24.9</v>
      </c>
      <c r="IF26" s="138">
        <v>0.5</v>
      </c>
      <c r="IG26" s="138">
        <v>0.1</v>
      </c>
      <c r="IH26" s="137"/>
      <c r="II26" s="138">
        <v>-17.717199999999998</v>
      </c>
      <c r="IJ26" s="138">
        <v>-179.32990000000001</v>
      </c>
      <c r="IK26" s="138">
        <v>-3.3447</v>
      </c>
      <c r="IL26" s="138">
        <v>-213.3366</v>
      </c>
      <c r="IM26" s="138">
        <v>-10.690099999999999</v>
      </c>
      <c r="IN26" s="138">
        <v>-38.276400000000002</v>
      </c>
      <c r="IO26" s="138">
        <v>55.676900000000003</v>
      </c>
      <c r="IP26" s="138">
        <v>114.58540000000001</v>
      </c>
      <c r="IQ26" s="138">
        <v>87.546899999999994</v>
      </c>
      <c r="IR26" s="138">
        <v>116.88200000000001</v>
      </c>
      <c r="IS26" s="138">
        <v>-21.016300000000001</v>
      </c>
      <c r="IT26" s="138">
        <v>7.5335999999999999</v>
      </c>
      <c r="IU26" s="138">
        <v>7.3414999999999999</v>
      </c>
      <c r="IV26" s="138">
        <v>24.328700000000001</v>
      </c>
      <c r="IW26" s="138">
        <v>84.232799999999997</v>
      </c>
      <c r="IX26" s="138">
        <v>-233.23920000000001</v>
      </c>
      <c r="IY26" s="138">
        <v>-6.8955000000000002</v>
      </c>
      <c r="IZ26" s="138">
        <v>8.0832999999999995</v>
      </c>
      <c r="JA26" s="138">
        <v>-1.593</v>
      </c>
      <c r="JB26" s="137"/>
      <c r="JC26" s="138">
        <v>-7.68</v>
      </c>
      <c r="JD26" s="138">
        <v>-1.175</v>
      </c>
      <c r="JE26" s="138">
        <v>-1.175</v>
      </c>
      <c r="JF26" s="138">
        <v>3.2</v>
      </c>
      <c r="JG26" s="138">
        <v>-0.56000000000000005</v>
      </c>
      <c r="JH26" s="138">
        <v>-2.4032</v>
      </c>
      <c r="JI26" s="138">
        <v>-5.7694000000000001</v>
      </c>
      <c r="JJ26" s="138">
        <v>2.4033000000000002</v>
      </c>
      <c r="JK26" s="138">
        <v>3.0472000000000001</v>
      </c>
      <c r="JL26" s="138">
        <v>8.3000000000000007</v>
      </c>
      <c r="JM26" s="138">
        <v>2.597</v>
      </c>
      <c r="JN26" s="138">
        <v>0.184</v>
      </c>
      <c r="JO26" s="138">
        <v>2.4933000000000001</v>
      </c>
      <c r="JP26" s="138">
        <v>2.8906000000000001</v>
      </c>
      <c r="JQ26" s="138">
        <v>3.6766999999999999</v>
      </c>
      <c r="JR26" s="138">
        <v>4.1576000000000004</v>
      </c>
      <c r="JS26" s="138">
        <v>5.3737000000000004</v>
      </c>
      <c r="JT26" s="137"/>
      <c r="JU26" s="138">
        <v>8.9</v>
      </c>
      <c r="JV26" s="138">
        <v>13.822900000000001</v>
      </c>
      <c r="JW26" s="137"/>
      <c r="JX26" s="137"/>
      <c r="JY26" s="138">
        <v>-10.8154</v>
      </c>
      <c r="JZ26" s="138">
        <v>-0.43990000000000001</v>
      </c>
      <c r="KA26" s="138">
        <v>-27.235700000000001</v>
      </c>
      <c r="KB26" s="138">
        <v>-8.2677999999999994</v>
      </c>
      <c r="KC26" s="138">
        <v>-2.5082</v>
      </c>
      <c r="KD26" s="138">
        <v>-32.512900000000002</v>
      </c>
      <c r="KE26" s="138">
        <v>4.7716000000000003</v>
      </c>
      <c r="KF26" s="138">
        <v>-2.6</v>
      </c>
      <c r="KG26" s="138">
        <v>-13.2</v>
      </c>
      <c r="KH26" s="138">
        <v>35.001300000000001</v>
      </c>
      <c r="KI26" s="138">
        <v>-113.5716</v>
      </c>
    </row>
    <row r="27" spans="1:295" ht="18" customHeight="1" x14ac:dyDescent="0.3">
      <c r="A27" s="133" t="s">
        <v>60</v>
      </c>
      <c r="B27" s="133" t="s">
        <v>680</v>
      </c>
      <c r="C27" s="137"/>
      <c r="D27" s="138">
        <v>2.4319000000000002</v>
      </c>
      <c r="E27" s="138">
        <v>-7.9554999999999998</v>
      </c>
      <c r="F27" s="138">
        <v>3.1246</v>
      </c>
      <c r="G27" s="138">
        <v>9.3671000000000006</v>
      </c>
      <c r="H27" s="137"/>
      <c r="I27" s="138">
        <v>17.360099999999999</v>
      </c>
      <c r="J27" s="137"/>
      <c r="K27" s="138">
        <v>16.627400000000002</v>
      </c>
      <c r="L27" s="138">
        <v>7.3558000000000003</v>
      </c>
      <c r="M27" s="138">
        <v>8.6415000000000006</v>
      </c>
      <c r="N27" s="138">
        <v>-22.2</v>
      </c>
      <c r="O27" s="138">
        <v>-35.200000000000003</v>
      </c>
      <c r="P27" s="138">
        <v>13.2</v>
      </c>
      <c r="Q27" s="138">
        <v>6.6239999999999997</v>
      </c>
      <c r="R27" s="138">
        <v>-24.2</v>
      </c>
      <c r="S27" s="138">
        <v>3.6802999999999999</v>
      </c>
      <c r="T27" s="138">
        <v>-11.695600000000001</v>
      </c>
      <c r="U27" s="138">
        <v>5.6318000000000001</v>
      </c>
      <c r="V27" s="138">
        <v>5.5033000000000003</v>
      </c>
      <c r="W27" s="138">
        <v>9.9397000000000002</v>
      </c>
      <c r="X27" s="138">
        <v>3.2928999999999999</v>
      </c>
      <c r="Y27" s="138">
        <v>0.53739999999999999</v>
      </c>
      <c r="Z27" s="138">
        <v>1.9451000000000001</v>
      </c>
      <c r="AA27" s="137"/>
      <c r="AB27" s="138">
        <v>-1.133</v>
      </c>
      <c r="AC27" s="138">
        <v>-1.099</v>
      </c>
      <c r="AD27" s="138">
        <v>-1.083</v>
      </c>
      <c r="AE27" s="138">
        <v>3.05</v>
      </c>
      <c r="AF27" s="138">
        <v>2.2200000000000002</v>
      </c>
      <c r="AG27" s="138">
        <v>6.6</v>
      </c>
      <c r="AH27" s="138">
        <v>-1.2230000000000001</v>
      </c>
      <c r="AI27" s="138">
        <v>0.27300000000000002</v>
      </c>
      <c r="AJ27" s="137"/>
      <c r="AK27" s="138">
        <v>-14.61</v>
      </c>
      <c r="AL27" s="137"/>
      <c r="AM27" s="138">
        <v>-13.24</v>
      </c>
      <c r="AN27" s="138">
        <v>-13.26</v>
      </c>
      <c r="AO27" s="138">
        <v>2.8651</v>
      </c>
      <c r="AP27" s="138">
        <v>3.47</v>
      </c>
      <c r="AQ27" s="138">
        <v>16.259799999999998</v>
      </c>
      <c r="AR27" s="138">
        <v>19.536100000000001</v>
      </c>
      <c r="AS27" s="138">
        <v>-16.208300000000001</v>
      </c>
      <c r="AT27" s="138">
        <v>-15.893000000000001</v>
      </c>
      <c r="AU27" s="138">
        <v>-15.9186</v>
      </c>
      <c r="AV27" s="138">
        <v>-0.36099999999999999</v>
      </c>
      <c r="AW27" s="138">
        <v>-8.3699999999999997E-2</v>
      </c>
      <c r="AX27" s="138">
        <v>-20.250800000000002</v>
      </c>
      <c r="AY27" s="138">
        <v>-18.354800000000001</v>
      </c>
      <c r="AZ27" s="138">
        <v>14.741</v>
      </c>
      <c r="BA27" s="138">
        <v>15.667299999999999</v>
      </c>
      <c r="BB27" s="138">
        <v>30.54</v>
      </c>
      <c r="BC27" s="138">
        <v>7.6997999999999998</v>
      </c>
      <c r="BD27" s="138">
        <v>-4.8</v>
      </c>
      <c r="BE27" s="138">
        <v>-4.8</v>
      </c>
      <c r="BF27" s="138">
        <v>-20.940200000000001</v>
      </c>
      <c r="BG27" s="138">
        <v>-20.486599999999999</v>
      </c>
      <c r="BH27" s="138">
        <v>-2.5076999999999998</v>
      </c>
      <c r="BI27" s="137"/>
      <c r="BJ27" s="138">
        <v>7.2347000000000001</v>
      </c>
      <c r="BK27" s="138">
        <v>4.6607000000000003</v>
      </c>
      <c r="BL27" s="138">
        <v>3.7722000000000002</v>
      </c>
      <c r="BM27" s="138">
        <v>2.6587000000000001</v>
      </c>
      <c r="BN27" s="138">
        <v>-86.977699999999999</v>
      </c>
      <c r="BO27" s="138">
        <v>65.736800000000002</v>
      </c>
      <c r="BP27" s="138">
        <v>65.797899999999998</v>
      </c>
      <c r="BQ27" s="138">
        <v>17.240300000000001</v>
      </c>
      <c r="BR27" s="138">
        <v>-91.096999999999994</v>
      </c>
      <c r="BS27" s="137"/>
      <c r="BT27" s="137"/>
      <c r="BU27" s="137"/>
      <c r="BV27" s="138">
        <v>20.148700000000002</v>
      </c>
      <c r="BW27" s="138">
        <v>9.26</v>
      </c>
      <c r="BX27" s="138">
        <v>8.09</v>
      </c>
      <c r="BY27" s="138">
        <v>-7.68</v>
      </c>
      <c r="BZ27" s="138">
        <v>3.62</v>
      </c>
      <c r="CA27" s="138">
        <v>-27.3231</v>
      </c>
      <c r="CB27" s="138">
        <v>-27.457000000000001</v>
      </c>
      <c r="CC27" s="138">
        <v>32.497</v>
      </c>
      <c r="CD27" s="138">
        <v>32.053100000000001</v>
      </c>
      <c r="CE27" s="138">
        <v>35.906799999999997</v>
      </c>
      <c r="CF27" s="138">
        <v>-2.4510000000000001</v>
      </c>
      <c r="CG27" s="138">
        <v>-2.5808</v>
      </c>
      <c r="CH27" s="138">
        <v>6.9050000000000002</v>
      </c>
      <c r="CI27" s="137"/>
      <c r="CJ27" s="137"/>
      <c r="CK27" s="137"/>
      <c r="CL27" s="138">
        <v>-12.1</v>
      </c>
      <c r="CM27" s="138">
        <v>-12.3</v>
      </c>
      <c r="CN27" s="138">
        <v>-3.45</v>
      </c>
      <c r="CO27" s="138">
        <v>23.5199</v>
      </c>
      <c r="CP27" s="138">
        <v>24.301300000000001</v>
      </c>
      <c r="CQ27" s="138">
        <v>22.142499999999998</v>
      </c>
      <c r="CR27" s="138">
        <v>53.421599999999998</v>
      </c>
      <c r="CS27" s="138">
        <v>53.134099999999997</v>
      </c>
      <c r="CT27" s="138">
        <v>-24.477599999999999</v>
      </c>
      <c r="CU27" s="138">
        <v>-38.414499999999997</v>
      </c>
      <c r="CV27" s="138">
        <v>-21.845600000000001</v>
      </c>
      <c r="CW27" s="138">
        <v>3.6396000000000002</v>
      </c>
      <c r="CX27" s="138">
        <v>35.6</v>
      </c>
      <c r="CY27" s="138">
        <v>13.74</v>
      </c>
      <c r="CZ27" s="138">
        <v>9.0673999999999992</v>
      </c>
      <c r="DA27" s="138">
        <v>8.0108999999999995</v>
      </c>
      <c r="DB27" s="138">
        <v>-6.48</v>
      </c>
      <c r="DC27" s="137"/>
      <c r="DD27" s="137"/>
      <c r="DE27" s="137"/>
      <c r="DF27" s="138">
        <v>4.8973000000000004</v>
      </c>
      <c r="DG27" s="137"/>
      <c r="DH27" s="138">
        <v>-5.4901</v>
      </c>
      <c r="DI27" s="138">
        <v>-32.299999999999997</v>
      </c>
      <c r="DJ27" s="138">
        <v>-32.700000000000003</v>
      </c>
      <c r="DK27" s="138">
        <v>-2.8613</v>
      </c>
      <c r="DL27" s="138">
        <v>7.2991999999999999</v>
      </c>
      <c r="DM27" s="138">
        <v>14.6724</v>
      </c>
      <c r="DN27" s="138">
        <v>17.6328</v>
      </c>
      <c r="DO27" s="138">
        <v>7.92</v>
      </c>
      <c r="DP27" s="138">
        <v>-4.01</v>
      </c>
      <c r="DQ27" s="138">
        <v>10.7415</v>
      </c>
      <c r="DR27" s="138">
        <v>-5.1528</v>
      </c>
      <c r="DS27" s="138">
        <v>-1.63</v>
      </c>
      <c r="DT27" s="138">
        <v>-1.76</v>
      </c>
      <c r="DU27" s="138">
        <v>10.57</v>
      </c>
      <c r="DV27" s="138">
        <v>11.82</v>
      </c>
      <c r="DW27" s="138">
        <v>-4.8182</v>
      </c>
      <c r="DX27" s="138">
        <v>-3.1273</v>
      </c>
      <c r="DY27" s="138">
        <v>-36.597299999999997</v>
      </c>
      <c r="DZ27" s="138">
        <v>-35.936399999999999</v>
      </c>
      <c r="EA27" s="138">
        <v>33.661099999999998</v>
      </c>
      <c r="EB27" s="138">
        <v>6.7534999999999998</v>
      </c>
      <c r="EC27" s="138">
        <v>-4.0308999999999999</v>
      </c>
      <c r="ED27" s="138">
        <v>-3.6977000000000002</v>
      </c>
      <c r="EE27" s="138">
        <v>-15.131500000000001</v>
      </c>
      <c r="EF27" s="138">
        <v>-21.5564</v>
      </c>
      <c r="EG27" s="138">
        <v>-14.282999999999999</v>
      </c>
      <c r="EH27" s="138">
        <v>-91.419899999999998</v>
      </c>
      <c r="EI27" s="138">
        <v>-49.798900000000003</v>
      </c>
      <c r="EJ27" s="137"/>
      <c r="EK27" s="138">
        <v>-15.6906</v>
      </c>
      <c r="EL27" s="138">
        <v>-14.6541</v>
      </c>
      <c r="EM27" s="138">
        <v>19.838799999999999</v>
      </c>
      <c r="EN27" s="138">
        <v>-0.4713</v>
      </c>
      <c r="EO27" s="138">
        <v>-1.0569999999999999</v>
      </c>
      <c r="EP27" s="138">
        <v>-13.316000000000001</v>
      </c>
      <c r="EQ27" s="138">
        <v>-25.488800000000001</v>
      </c>
      <c r="ER27" s="138">
        <v>-25.2362</v>
      </c>
      <c r="ES27" s="138">
        <v>6.0593000000000004</v>
      </c>
      <c r="ET27" s="138">
        <v>0</v>
      </c>
      <c r="EU27" s="138">
        <v>0</v>
      </c>
      <c r="EV27" s="138">
        <v>0</v>
      </c>
      <c r="EW27" s="138">
        <v>7.1957000000000004</v>
      </c>
      <c r="EX27" s="138">
        <v>-9.4047000000000001</v>
      </c>
      <c r="EY27" s="138">
        <v>-12.6189</v>
      </c>
      <c r="EZ27" s="138">
        <v>-12.614599999999999</v>
      </c>
      <c r="FA27" s="138">
        <v>10.5274</v>
      </c>
      <c r="FB27" s="138">
        <v>5.2445000000000004</v>
      </c>
      <c r="FC27" s="138">
        <v>-20.728899999999999</v>
      </c>
      <c r="FD27" s="138">
        <v>5.3356000000000003</v>
      </c>
      <c r="FE27" s="137"/>
      <c r="FF27" s="138">
        <v>5.0335000000000001</v>
      </c>
      <c r="FG27" s="138">
        <v>3.8155999999999999</v>
      </c>
      <c r="FH27" s="138">
        <v>4.1387</v>
      </c>
      <c r="FI27" s="138">
        <v>3.0623999999999998</v>
      </c>
      <c r="FJ27" s="138">
        <v>14.401199999999999</v>
      </c>
      <c r="FK27" s="138">
        <v>14.7362</v>
      </c>
      <c r="FL27" s="138">
        <v>-25.118400000000001</v>
      </c>
      <c r="FM27" s="138">
        <v>18.316299999999998</v>
      </c>
      <c r="FN27" s="138">
        <v>17.989899999999999</v>
      </c>
      <c r="FO27" s="138">
        <v>-10.3566</v>
      </c>
      <c r="FP27" s="137"/>
      <c r="FQ27" s="138">
        <v>26.910799999999998</v>
      </c>
      <c r="FR27" s="138">
        <v>-20.149999999999999</v>
      </c>
      <c r="FS27" s="138">
        <v>9.7500000000000003E-2</v>
      </c>
      <c r="FT27" s="138">
        <v>0.1376</v>
      </c>
      <c r="FU27" s="138">
        <v>-0.15</v>
      </c>
      <c r="FV27" s="138">
        <v>1.37</v>
      </c>
      <c r="FW27" s="138">
        <v>-27.6846</v>
      </c>
      <c r="FX27" s="137"/>
      <c r="FY27" s="138">
        <v>1.603</v>
      </c>
      <c r="FZ27" s="138">
        <v>1.1439999999999999</v>
      </c>
      <c r="GA27" s="138">
        <v>3.0598000000000001</v>
      </c>
      <c r="GB27" s="138">
        <v>13.93</v>
      </c>
      <c r="GC27" s="138">
        <v>-9.6080000000000005</v>
      </c>
      <c r="GD27" s="138">
        <v>-0.16550000000000001</v>
      </c>
      <c r="GE27" s="137"/>
      <c r="GF27" s="138">
        <v>19.440000000000001</v>
      </c>
      <c r="GG27" s="137"/>
      <c r="GH27" s="138">
        <v>25.1145</v>
      </c>
      <c r="GI27" s="138">
        <v>-8.7297999999999991</v>
      </c>
      <c r="GJ27" s="138">
        <v>-9.4154</v>
      </c>
      <c r="GK27" s="138">
        <v>2.3567</v>
      </c>
      <c r="GL27" s="138">
        <v>7.4300000000000005E-2</v>
      </c>
      <c r="GM27" s="137"/>
      <c r="GN27" s="137"/>
      <c r="GO27" s="138">
        <v>-27.8977</v>
      </c>
      <c r="GP27" s="138">
        <v>1.7192000000000001</v>
      </c>
      <c r="GQ27" s="138">
        <v>-22.2166</v>
      </c>
      <c r="GR27" s="138">
        <v>4.1990999999999996</v>
      </c>
      <c r="GS27" s="138">
        <v>4.4649999999999999</v>
      </c>
      <c r="GT27" s="138">
        <v>109.6591</v>
      </c>
      <c r="GU27" s="138">
        <v>-5.1863999999999999</v>
      </c>
      <c r="GV27" s="138">
        <v>-4.3266</v>
      </c>
      <c r="GW27" s="138">
        <v>-10.3683</v>
      </c>
      <c r="GX27" s="138">
        <v>1.6557999999999999</v>
      </c>
      <c r="GY27" s="138">
        <v>5.8384999999999998</v>
      </c>
      <c r="GZ27" s="138">
        <v>5.9653999999999998</v>
      </c>
      <c r="HA27" s="138">
        <v>1</v>
      </c>
      <c r="HB27" s="138">
        <v>-21.345199999999998</v>
      </c>
      <c r="HC27" s="138">
        <v>-20.9389</v>
      </c>
      <c r="HD27" s="138">
        <v>-3.35</v>
      </c>
      <c r="HE27" s="138">
        <v>-4.4942000000000002</v>
      </c>
      <c r="HF27" s="138">
        <v>12.925599999999999</v>
      </c>
      <c r="HG27" s="138">
        <v>9.8125</v>
      </c>
      <c r="HH27" s="138">
        <v>89.646500000000003</v>
      </c>
      <c r="HI27" s="138">
        <v>-33.292499999999997</v>
      </c>
      <c r="HJ27" s="138">
        <v>19.276399999999999</v>
      </c>
      <c r="HK27" s="138">
        <v>0</v>
      </c>
      <c r="HL27" s="138">
        <v>10.097799999999999</v>
      </c>
      <c r="HM27" s="138">
        <v>0</v>
      </c>
      <c r="HN27" s="138">
        <v>0</v>
      </c>
      <c r="HO27" s="138">
        <v>0</v>
      </c>
      <c r="HP27" s="137"/>
      <c r="HQ27" s="138">
        <v>-16.8904</v>
      </c>
      <c r="HR27" s="138">
        <v>-16.659600000000001</v>
      </c>
      <c r="HS27" s="138">
        <v>-12.9421</v>
      </c>
      <c r="HT27" s="138">
        <v>-12.4155</v>
      </c>
      <c r="HU27" s="138">
        <v>30.11</v>
      </c>
      <c r="HV27" s="138">
        <v>30.37</v>
      </c>
      <c r="HW27" s="138">
        <v>-23.1</v>
      </c>
      <c r="HX27" s="138">
        <v>-23.1</v>
      </c>
      <c r="HY27" s="138">
        <v>3.5700000000000003E-2</v>
      </c>
      <c r="HZ27" s="138">
        <v>5.2</v>
      </c>
      <c r="IA27" s="138">
        <v>50.143099999999997</v>
      </c>
      <c r="IB27" s="138">
        <v>22.619599999999998</v>
      </c>
      <c r="IC27" s="138">
        <v>22.532599999999999</v>
      </c>
      <c r="ID27" s="138">
        <v>-13.5</v>
      </c>
      <c r="IE27" s="138">
        <v>-24.4</v>
      </c>
      <c r="IF27" s="138">
        <v>0.5</v>
      </c>
      <c r="IG27" s="138">
        <v>0</v>
      </c>
      <c r="IH27" s="137"/>
      <c r="II27" s="138">
        <v>-17.8752</v>
      </c>
      <c r="IJ27" s="138">
        <v>-177.0848</v>
      </c>
      <c r="IK27" s="138">
        <v>7.6499999999999999E-2</v>
      </c>
      <c r="IL27" s="138">
        <v>-213.85310000000001</v>
      </c>
      <c r="IM27" s="138">
        <v>-14.457000000000001</v>
      </c>
      <c r="IN27" s="138">
        <v>-36.812800000000003</v>
      </c>
      <c r="IO27" s="138">
        <v>57.021599999999999</v>
      </c>
      <c r="IP27" s="138">
        <v>112.5761</v>
      </c>
      <c r="IQ27" s="138">
        <v>89.345699999999994</v>
      </c>
      <c r="IR27" s="138">
        <v>118.8685</v>
      </c>
      <c r="IS27" s="138">
        <v>-18.992100000000001</v>
      </c>
      <c r="IT27" s="138">
        <v>9.7005999999999997</v>
      </c>
      <c r="IU27" s="138">
        <v>5.8358999999999996</v>
      </c>
      <c r="IV27" s="138">
        <v>18.379300000000001</v>
      </c>
      <c r="IW27" s="138">
        <v>83.318600000000004</v>
      </c>
      <c r="IX27" s="138">
        <v>-233.28970000000001</v>
      </c>
      <c r="IY27" s="138">
        <v>-7.9446000000000003</v>
      </c>
      <c r="IZ27" s="138">
        <v>10.568199999999999</v>
      </c>
      <c r="JA27" s="138">
        <v>-1.4514</v>
      </c>
      <c r="JB27" s="137"/>
      <c r="JC27" s="138">
        <v>-7.84</v>
      </c>
      <c r="JD27" s="138">
        <v>-1.1830000000000001</v>
      </c>
      <c r="JE27" s="138">
        <v>-1.1839999999999999</v>
      </c>
      <c r="JF27" s="138">
        <v>2.8</v>
      </c>
      <c r="JG27" s="138">
        <v>-0.16</v>
      </c>
      <c r="JH27" s="138">
        <v>-2.3511000000000002</v>
      </c>
      <c r="JI27" s="138">
        <v>-5.6535000000000002</v>
      </c>
      <c r="JJ27" s="138">
        <v>2.1103000000000001</v>
      </c>
      <c r="JK27" s="138">
        <v>3.0198</v>
      </c>
      <c r="JL27" s="138">
        <v>8.9</v>
      </c>
      <c r="JM27" s="138">
        <v>1.8540000000000001</v>
      </c>
      <c r="JN27" s="138">
        <v>1.528</v>
      </c>
      <c r="JO27" s="137"/>
      <c r="JP27" s="137"/>
      <c r="JQ27" s="138">
        <v>4.2312000000000003</v>
      </c>
      <c r="JR27" s="138">
        <v>2.7604000000000002</v>
      </c>
      <c r="JS27" s="138">
        <v>3.1667000000000001</v>
      </c>
      <c r="JT27" s="137"/>
      <c r="JU27" s="138">
        <v>9</v>
      </c>
      <c r="JV27" s="138">
        <v>12.61</v>
      </c>
      <c r="JW27" s="138">
        <v>1.01</v>
      </c>
      <c r="JX27" s="137"/>
      <c r="JY27" s="138">
        <v>-9.9164999999999992</v>
      </c>
      <c r="JZ27" s="138">
        <v>0.35820000000000002</v>
      </c>
      <c r="KA27" s="138">
        <v>-27.162800000000001</v>
      </c>
      <c r="KB27" s="138">
        <v>-6.9343000000000004</v>
      </c>
      <c r="KC27" s="138">
        <v>-3.7644000000000002</v>
      </c>
      <c r="KD27" s="138">
        <v>-32.014600000000002</v>
      </c>
      <c r="KE27" s="138">
        <v>4.6974999999999998</v>
      </c>
      <c r="KF27" s="138">
        <v>-2.5</v>
      </c>
      <c r="KG27" s="138">
        <v>-12.4</v>
      </c>
      <c r="KH27" s="138">
        <v>32.775799999999997</v>
      </c>
      <c r="KI27" s="138">
        <v>-110.53319999999999</v>
      </c>
    </row>
    <row r="28" spans="1:295" ht="18" customHeight="1" x14ac:dyDescent="0.3">
      <c r="A28" s="133" t="s">
        <v>60</v>
      </c>
      <c r="B28" s="133" t="s">
        <v>681</v>
      </c>
      <c r="C28" s="137"/>
      <c r="D28" s="138">
        <v>2.8990999999999998</v>
      </c>
      <c r="E28" s="138">
        <v>-8.5174000000000003</v>
      </c>
      <c r="F28" s="138">
        <v>2.3172000000000001</v>
      </c>
      <c r="G28" s="138">
        <v>9.6927000000000003</v>
      </c>
      <c r="H28" s="137"/>
      <c r="I28" s="138">
        <v>18.6434</v>
      </c>
      <c r="J28" s="137"/>
      <c r="K28" s="138">
        <v>19.3597</v>
      </c>
      <c r="L28" s="138">
        <v>8.4796999999999993</v>
      </c>
      <c r="M28" s="138">
        <v>9.8087999999999997</v>
      </c>
      <c r="N28" s="138">
        <v>-19.98</v>
      </c>
      <c r="O28" s="138">
        <v>-37.4</v>
      </c>
      <c r="P28" s="138">
        <v>17.600000000000001</v>
      </c>
      <c r="Q28" s="138">
        <v>7.452</v>
      </c>
      <c r="R28" s="138">
        <v>-26.4</v>
      </c>
      <c r="S28" s="138">
        <v>3.8298999999999999</v>
      </c>
      <c r="T28" s="138">
        <v>-4.7550999999999997</v>
      </c>
      <c r="U28" s="138">
        <v>6.1637000000000004</v>
      </c>
      <c r="V28" s="138">
        <v>6.2081999999999997</v>
      </c>
      <c r="W28" s="138">
        <v>10.920999999999999</v>
      </c>
      <c r="X28" s="138">
        <v>3.1884000000000001</v>
      </c>
      <c r="Y28" s="138">
        <v>0.91500000000000004</v>
      </c>
      <c r="Z28" s="138">
        <v>2.17</v>
      </c>
      <c r="AA28" s="137"/>
      <c r="AB28" s="138">
        <v>-1.0946</v>
      </c>
      <c r="AC28" s="138">
        <v>-1.016</v>
      </c>
      <c r="AD28" s="138">
        <v>-1.006</v>
      </c>
      <c r="AE28" s="138">
        <v>3.2650000000000001</v>
      </c>
      <c r="AF28" s="138">
        <v>0</v>
      </c>
      <c r="AG28" s="138">
        <v>8.8000000000000007</v>
      </c>
      <c r="AH28" s="138">
        <v>-1.111</v>
      </c>
      <c r="AI28" s="138">
        <v>0.27700000000000002</v>
      </c>
      <c r="AJ28" s="137"/>
      <c r="AK28" s="138">
        <v>-13.72</v>
      </c>
      <c r="AL28" s="137"/>
      <c r="AM28" s="138">
        <v>-13.7</v>
      </c>
      <c r="AN28" s="138">
        <v>-13.72</v>
      </c>
      <c r="AO28" s="138">
        <v>4.6136999999999997</v>
      </c>
      <c r="AP28" s="138">
        <v>3.5994999999999999</v>
      </c>
      <c r="AQ28" s="138">
        <v>17.389199999999999</v>
      </c>
      <c r="AR28" s="138">
        <v>20.923100000000002</v>
      </c>
      <c r="AS28" s="138">
        <v>-17.275600000000001</v>
      </c>
      <c r="AT28" s="138">
        <v>-13.8163</v>
      </c>
      <c r="AU28" s="138">
        <v>-13.911300000000001</v>
      </c>
      <c r="AV28" s="138">
        <v>7.8399999999999997E-2</v>
      </c>
      <c r="AW28" s="138">
        <v>0.15129999999999999</v>
      </c>
      <c r="AX28" s="138">
        <v>-17.760400000000001</v>
      </c>
      <c r="AY28" s="138">
        <v>-15.477499999999999</v>
      </c>
      <c r="AZ28" s="138">
        <v>16.5822</v>
      </c>
      <c r="BA28" s="138">
        <v>17.716000000000001</v>
      </c>
      <c r="BB28" s="138">
        <v>30.3889</v>
      </c>
      <c r="BC28" s="138">
        <v>7.4855999999999998</v>
      </c>
      <c r="BD28" s="138">
        <v>-4.9000000000000004</v>
      </c>
      <c r="BE28" s="138">
        <v>-4.8</v>
      </c>
      <c r="BF28" s="138">
        <v>-22.652799999999999</v>
      </c>
      <c r="BG28" s="138">
        <v>-21.854700000000001</v>
      </c>
      <c r="BH28" s="138">
        <v>-3.5621</v>
      </c>
      <c r="BI28" s="137"/>
      <c r="BJ28" s="138">
        <v>7.3799000000000001</v>
      </c>
      <c r="BK28" s="138">
        <v>4.9615</v>
      </c>
      <c r="BL28" s="138">
        <v>3.9599000000000002</v>
      </c>
      <c r="BM28" s="138">
        <v>2.7770000000000001</v>
      </c>
      <c r="BN28" s="138">
        <v>-67.842600000000004</v>
      </c>
      <c r="BO28" s="138">
        <v>91.952200000000005</v>
      </c>
      <c r="BP28" s="138">
        <v>92.257400000000004</v>
      </c>
      <c r="BQ28" s="138">
        <v>-4.2907999999999999</v>
      </c>
      <c r="BR28" s="138">
        <v>-36.4298</v>
      </c>
      <c r="BS28" s="137"/>
      <c r="BT28" s="137"/>
      <c r="BU28" s="137"/>
      <c r="BV28" s="138">
        <v>23.631599999999999</v>
      </c>
      <c r="BW28" s="138">
        <v>9.2100000000000009</v>
      </c>
      <c r="BX28" s="138">
        <v>8.0299999999999994</v>
      </c>
      <c r="BY28" s="138">
        <v>-6.57</v>
      </c>
      <c r="BZ28" s="138">
        <v>4.54</v>
      </c>
      <c r="CA28" s="138">
        <v>-28.662600000000001</v>
      </c>
      <c r="CB28" s="138">
        <v>-28.796600000000002</v>
      </c>
      <c r="CC28" s="138">
        <v>35.722000000000001</v>
      </c>
      <c r="CD28" s="138">
        <v>34.656500000000001</v>
      </c>
      <c r="CE28" s="138">
        <v>32.487499999999997</v>
      </c>
      <c r="CF28" s="138">
        <v>14.118</v>
      </c>
      <c r="CG28" s="138">
        <v>14.267300000000001</v>
      </c>
      <c r="CH28" s="138">
        <v>7.9493999999999998</v>
      </c>
      <c r="CI28" s="137"/>
      <c r="CJ28" s="137"/>
      <c r="CK28" s="137"/>
      <c r="CL28" s="138">
        <v>-16.100000000000001</v>
      </c>
      <c r="CM28" s="138">
        <v>-15.6</v>
      </c>
      <c r="CN28" s="138">
        <v>-3.83</v>
      </c>
      <c r="CO28" s="138">
        <v>30.8432</v>
      </c>
      <c r="CP28" s="138">
        <v>31.220700000000001</v>
      </c>
      <c r="CQ28" s="138">
        <v>29.051100000000002</v>
      </c>
      <c r="CR28" s="138">
        <v>66.785300000000007</v>
      </c>
      <c r="CS28" s="138">
        <v>66.756399999999999</v>
      </c>
      <c r="CT28" s="138">
        <v>-23.409800000000001</v>
      </c>
      <c r="CU28" s="138">
        <v>-55.2316</v>
      </c>
      <c r="CV28" s="138">
        <v>-20.3414</v>
      </c>
      <c r="CW28" s="138">
        <v>4.2911999999999999</v>
      </c>
      <c r="CX28" s="138">
        <v>36.43</v>
      </c>
      <c r="CY28" s="138">
        <v>14.17</v>
      </c>
      <c r="CZ28" s="138">
        <v>9.8485999999999994</v>
      </c>
      <c r="DA28" s="138">
        <v>8.6944999999999997</v>
      </c>
      <c r="DB28" s="138">
        <v>-6.86</v>
      </c>
      <c r="DC28" s="137"/>
      <c r="DD28" s="137"/>
      <c r="DE28" s="137"/>
      <c r="DF28" s="138">
        <v>1.8861000000000001</v>
      </c>
      <c r="DG28" s="137"/>
      <c r="DH28" s="138">
        <v>-5.8581000000000003</v>
      </c>
      <c r="DI28" s="138">
        <v>-42</v>
      </c>
      <c r="DJ28" s="138">
        <v>-42.2</v>
      </c>
      <c r="DK28" s="138">
        <v>-1.1559999999999999</v>
      </c>
      <c r="DL28" s="138">
        <v>8.2341999999999995</v>
      </c>
      <c r="DM28" s="138">
        <v>13.0953</v>
      </c>
      <c r="DN28" s="138">
        <v>18.745999999999999</v>
      </c>
      <c r="DO28" s="138">
        <v>8.91</v>
      </c>
      <c r="DP28" s="138">
        <v>-3.29</v>
      </c>
      <c r="DQ28" s="138">
        <v>11.78</v>
      </c>
      <c r="DR28" s="138">
        <v>-2.5876000000000001</v>
      </c>
      <c r="DS28" s="138">
        <v>-1.92</v>
      </c>
      <c r="DT28" s="138">
        <v>-1.94</v>
      </c>
      <c r="DU28" s="138">
        <v>11.46</v>
      </c>
      <c r="DV28" s="138">
        <v>13.37</v>
      </c>
      <c r="DW28" s="138">
        <v>-3.8544999999999998</v>
      </c>
      <c r="DX28" s="138">
        <v>-2.3635999999999999</v>
      </c>
      <c r="DY28" s="138">
        <v>-37.189</v>
      </c>
      <c r="DZ28" s="138">
        <v>-37.063600000000001</v>
      </c>
      <c r="EA28" s="138">
        <v>36.522300000000001</v>
      </c>
      <c r="EB28" s="138">
        <v>9.3008000000000006</v>
      </c>
      <c r="EC28" s="138">
        <v>-1.5863</v>
      </c>
      <c r="ED28" s="138">
        <v>-0.93600000000000005</v>
      </c>
      <c r="EE28" s="138">
        <v>-10.6775</v>
      </c>
      <c r="EF28" s="138">
        <v>-16.4697</v>
      </c>
      <c r="EG28" s="138">
        <v>-15.243</v>
      </c>
      <c r="EH28" s="138">
        <v>-68.413399999999996</v>
      </c>
      <c r="EI28" s="138">
        <v>-57.1083</v>
      </c>
      <c r="EJ28" s="137"/>
      <c r="EK28" s="138">
        <v>-15.663500000000001</v>
      </c>
      <c r="EL28" s="138">
        <v>-15.1274</v>
      </c>
      <c r="EM28" s="138">
        <v>23.690300000000001</v>
      </c>
      <c r="EN28" s="138">
        <v>-2.8287</v>
      </c>
      <c r="EO28" s="138">
        <v>-2.9102999999999999</v>
      </c>
      <c r="EP28" s="138">
        <v>-14.34</v>
      </c>
      <c r="EQ28" s="138">
        <v>-25.6037</v>
      </c>
      <c r="ER28" s="138">
        <v>-25.386500000000002</v>
      </c>
      <c r="ES28" s="138">
        <v>6.7492999999999999</v>
      </c>
      <c r="ET28" s="138">
        <v>6.48</v>
      </c>
      <c r="EU28" s="138">
        <v>0</v>
      </c>
      <c r="EV28" s="138">
        <v>2.8</v>
      </c>
      <c r="EW28" s="138">
        <v>7.6814999999999998</v>
      </c>
      <c r="EX28" s="138">
        <v>-16.209499999999998</v>
      </c>
      <c r="EY28" s="138">
        <v>-11.863099999999999</v>
      </c>
      <c r="EZ28" s="138">
        <v>-12.036300000000001</v>
      </c>
      <c r="FA28" s="138">
        <v>10.8559</v>
      </c>
      <c r="FB28" s="138">
        <v>3.2682000000000002</v>
      </c>
      <c r="FC28" s="138">
        <v>-21.300799999999999</v>
      </c>
      <c r="FD28" s="138">
        <v>4.9145000000000003</v>
      </c>
      <c r="FE28" s="137"/>
      <c r="FF28" s="138">
        <v>4.5643000000000002</v>
      </c>
      <c r="FG28" s="138">
        <v>4.1761999999999997</v>
      </c>
      <c r="FH28" s="138">
        <v>4.5740999999999996</v>
      </c>
      <c r="FI28" s="138">
        <v>3.2002999999999999</v>
      </c>
      <c r="FJ28" s="138">
        <v>15.908300000000001</v>
      </c>
      <c r="FK28" s="138">
        <v>16.243300000000001</v>
      </c>
      <c r="FL28" s="138">
        <v>-25.285900000000002</v>
      </c>
      <c r="FM28" s="138">
        <v>19.82</v>
      </c>
      <c r="FN28" s="138">
        <v>19.840599999999998</v>
      </c>
      <c r="FO28" s="138">
        <v>-10.992699999999999</v>
      </c>
      <c r="FP28" s="137"/>
      <c r="FQ28" s="138">
        <v>25.885400000000001</v>
      </c>
      <c r="FR28" s="138">
        <v>-20.84</v>
      </c>
      <c r="FS28" s="138">
        <v>9.7500000000000003E-2</v>
      </c>
      <c r="FT28" s="138">
        <v>0.17780000000000001</v>
      </c>
      <c r="FU28" s="138">
        <v>-0.17</v>
      </c>
      <c r="FV28" s="138">
        <v>1.72</v>
      </c>
      <c r="FW28" s="138">
        <v>-25.799099999999999</v>
      </c>
      <c r="FX28" s="137"/>
      <c r="FY28" s="138">
        <v>1.625</v>
      </c>
      <c r="FZ28" s="138">
        <v>1.1659999999999999</v>
      </c>
      <c r="GA28" s="137"/>
      <c r="GB28" s="138">
        <v>13.5</v>
      </c>
      <c r="GC28" s="138">
        <v>-6.94</v>
      </c>
      <c r="GD28" s="138">
        <v>2.3782999999999999</v>
      </c>
      <c r="GE28" s="138">
        <v>-1.89</v>
      </c>
      <c r="GF28" s="138">
        <v>18.4269</v>
      </c>
      <c r="GG28" s="137"/>
      <c r="GH28" s="138">
        <v>32.484999999999999</v>
      </c>
      <c r="GI28" s="138">
        <v>-11.944800000000001</v>
      </c>
      <c r="GJ28" s="138">
        <v>-12.707800000000001</v>
      </c>
      <c r="GK28" s="138">
        <v>2.4580000000000002</v>
      </c>
      <c r="GL28" s="137"/>
      <c r="GM28" s="137"/>
      <c r="GN28" s="138">
        <v>-9.0434000000000001</v>
      </c>
      <c r="GO28" s="138">
        <v>-25.366900000000001</v>
      </c>
      <c r="GP28" s="138">
        <v>2.7054999999999998</v>
      </c>
      <c r="GQ28" s="138">
        <v>-26.6358</v>
      </c>
      <c r="GR28" s="138">
        <v>6.4763999999999999</v>
      </c>
      <c r="GS28" s="138">
        <v>6.1512000000000002</v>
      </c>
      <c r="GT28" s="138">
        <v>112.9851</v>
      </c>
      <c r="GU28" s="138">
        <v>-3.0718999999999999</v>
      </c>
      <c r="GV28" s="138">
        <v>-4.6574</v>
      </c>
      <c r="GW28" s="138">
        <v>-15.2364</v>
      </c>
      <c r="GX28" s="137"/>
      <c r="GY28" s="138">
        <v>6.0655999999999999</v>
      </c>
      <c r="GZ28" s="138">
        <v>6.1235999999999997</v>
      </c>
      <c r="HA28" s="137"/>
      <c r="HB28" s="138">
        <v>-21.059200000000001</v>
      </c>
      <c r="HC28" s="138">
        <v>-21.115300000000001</v>
      </c>
      <c r="HD28" s="138">
        <v>0.42</v>
      </c>
      <c r="HE28" s="138">
        <v>-6.7614000000000001</v>
      </c>
      <c r="HF28" s="138">
        <v>0</v>
      </c>
      <c r="HG28" s="138">
        <v>21.0228</v>
      </c>
      <c r="HH28" s="138">
        <v>87.056899999999999</v>
      </c>
      <c r="HI28" s="138">
        <v>-35.3247</v>
      </c>
      <c r="HJ28" s="138">
        <v>16.7956</v>
      </c>
      <c r="HK28" s="138">
        <v>0</v>
      </c>
      <c r="HL28" s="138">
        <v>11.1777</v>
      </c>
      <c r="HM28" s="138">
        <v>0</v>
      </c>
      <c r="HN28" s="138">
        <v>0</v>
      </c>
      <c r="HO28" s="137"/>
      <c r="HP28" s="137"/>
      <c r="HQ28" s="138">
        <v>-16.187200000000001</v>
      </c>
      <c r="HR28" s="138">
        <v>-15.7423</v>
      </c>
      <c r="HS28" s="138">
        <v>-13.226699999999999</v>
      </c>
      <c r="HT28" s="138">
        <v>-13.448700000000001</v>
      </c>
      <c r="HU28" s="138">
        <v>34.74</v>
      </c>
      <c r="HV28" s="138">
        <v>34.4</v>
      </c>
      <c r="HW28" s="138">
        <v>-23.9</v>
      </c>
      <c r="HX28" s="138">
        <v>-24</v>
      </c>
      <c r="HY28" s="138">
        <v>0.3342</v>
      </c>
      <c r="HZ28" s="138">
        <v>6.88</v>
      </c>
      <c r="IA28" s="138">
        <v>42.3598</v>
      </c>
      <c r="IB28" s="138">
        <v>27.082699999999999</v>
      </c>
      <c r="IC28" s="138">
        <v>26.851900000000001</v>
      </c>
      <c r="ID28" s="138">
        <v>-13.1</v>
      </c>
      <c r="IE28" s="138">
        <v>-25.6</v>
      </c>
      <c r="IF28" s="138">
        <v>-1.6</v>
      </c>
      <c r="IG28" s="138">
        <v>-2.1</v>
      </c>
      <c r="IH28" s="138">
        <v>-17.675599999999999</v>
      </c>
      <c r="II28" s="138">
        <v>-17.668900000000001</v>
      </c>
      <c r="IJ28" s="138">
        <v>-172.5549</v>
      </c>
      <c r="IK28" s="138">
        <v>8.1050000000000004</v>
      </c>
      <c r="IL28" s="138">
        <v>-218.17259999999999</v>
      </c>
      <c r="IM28" s="138">
        <v>-15.1334</v>
      </c>
      <c r="IN28" s="138">
        <v>-34.921799999999998</v>
      </c>
      <c r="IO28" s="138">
        <v>58.522399999999998</v>
      </c>
      <c r="IP28" s="138">
        <v>111.99</v>
      </c>
      <c r="IQ28" s="138">
        <v>90.858400000000003</v>
      </c>
      <c r="IR28" s="138">
        <v>114.214</v>
      </c>
      <c r="IS28" s="138">
        <v>-18.861599999999999</v>
      </c>
      <c r="IT28" s="138">
        <v>5.5336999999999996</v>
      </c>
      <c r="IU28" s="138">
        <v>5.3521000000000001</v>
      </c>
      <c r="IV28" s="138">
        <v>19.886500000000002</v>
      </c>
      <c r="IW28" s="138">
        <v>84.018199999999993</v>
      </c>
      <c r="IX28" s="138">
        <v>-229.17490000000001</v>
      </c>
      <c r="IY28" s="138">
        <v>-5.1387</v>
      </c>
      <c r="IZ28" s="138">
        <v>5.0160999999999998</v>
      </c>
      <c r="JA28" s="138">
        <v>-2.2010000000000001</v>
      </c>
      <c r="JB28" s="137"/>
      <c r="JC28" s="138">
        <v>-8.16</v>
      </c>
      <c r="JD28" s="138">
        <v>0.39900000000000002</v>
      </c>
      <c r="JE28" s="138">
        <v>0.40200000000000002</v>
      </c>
      <c r="JF28" s="138">
        <v>2.56</v>
      </c>
      <c r="JG28" s="138">
        <v>-0.88</v>
      </c>
      <c r="JH28" s="138">
        <v>-1.7805</v>
      </c>
      <c r="JI28" s="138">
        <v>-4.9790000000000001</v>
      </c>
      <c r="JJ28" s="138">
        <v>2.5223</v>
      </c>
      <c r="JK28" s="138">
        <v>2.6383000000000001</v>
      </c>
      <c r="JL28" s="138">
        <v>8.1999999999999993</v>
      </c>
      <c r="JM28" s="138">
        <v>1.2210000000000001</v>
      </c>
      <c r="JN28" s="138">
        <v>0.55200000000000005</v>
      </c>
      <c r="JO28" s="137"/>
      <c r="JP28" s="138">
        <v>2.6116999999999999</v>
      </c>
      <c r="JQ28" s="138">
        <v>4.8636999999999997</v>
      </c>
      <c r="JR28" s="138">
        <v>4.9002999999999997</v>
      </c>
      <c r="JS28" s="138">
        <v>3.3319000000000001</v>
      </c>
      <c r="JT28" s="137"/>
      <c r="JU28" s="138">
        <v>10.8</v>
      </c>
      <c r="JV28" s="138">
        <v>13.0025</v>
      </c>
      <c r="JW28" s="137"/>
      <c r="JX28" s="137"/>
      <c r="JY28" s="138">
        <v>-10.464</v>
      </c>
      <c r="JZ28" s="138">
        <v>6.5600000000000006E-2</v>
      </c>
      <c r="KA28" s="138">
        <v>-26.717500000000001</v>
      </c>
      <c r="KB28" s="138">
        <v>-6.4180999999999999</v>
      </c>
      <c r="KC28" s="138">
        <v>-3.4375</v>
      </c>
      <c r="KD28" s="138">
        <v>-32.735500000000002</v>
      </c>
      <c r="KE28" s="138">
        <v>5.0484999999999998</v>
      </c>
      <c r="KF28" s="138">
        <v>-4.0999999999999996</v>
      </c>
      <c r="KG28" s="138">
        <v>-11.2</v>
      </c>
      <c r="KH28" s="138">
        <v>17.437899999999999</v>
      </c>
      <c r="KI28" s="138">
        <v>-93.452399999999997</v>
      </c>
    </row>
    <row r="29" spans="1:295" ht="18" customHeight="1" x14ac:dyDescent="0.3">
      <c r="A29" s="133" t="s">
        <v>60</v>
      </c>
      <c r="B29" s="133" t="s">
        <v>682</v>
      </c>
      <c r="C29" s="137"/>
      <c r="D29" s="138">
        <v>2.5670000000000002</v>
      </c>
      <c r="E29" s="138">
        <v>-7.8072999999999997</v>
      </c>
      <c r="F29" s="138">
        <v>8.0009999999999994</v>
      </c>
      <c r="G29" s="138">
        <v>9.8106000000000009</v>
      </c>
      <c r="H29" s="137"/>
      <c r="I29" s="138">
        <v>19.601299999999998</v>
      </c>
      <c r="J29" s="137"/>
      <c r="K29" s="138">
        <v>20.081099999999999</v>
      </c>
      <c r="L29" s="138">
        <v>8.8676999999999992</v>
      </c>
      <c r="M29" s="138">
        <v>10.3817</v>
      </c>
      <c r="N29" s="138">
        <v>-22.2</v>
      </c>
      <c r="O29" s="138">
        <v>-39.6</v>
      </c>
      <c r="P29" s="138">
        <v>15.4</v>
      </c>
      <c r="Q29" s="138">
        <v>7.452</v>
      </c>
      <c r="R29" s="138">
        <v>-26.4</v>
      </c>
      <c r="S29" s="138">
        <v>3.7892000000000001</v>
      </c>
      <c r="T29" s="138">
        <v>-4.2962999999999996</v>
      </c>
      <c r="U29" s="138">
        <v>7.1078999999999999</v>
      </c>
      <c r="V29" s="138">
        <v>6.9474999999999998</v>
      </c>
      <c r="W29" s="138">
        <v>12.2357</v>
      </c>
      <c r="X29" s="138">
        <v>2.52</v>
      </c>
      <c r="Y29" s="138">
        <v>2.2313999999999998</v>
      </c>
      <c r="Z29" s="138">
        <v>2.4432</v>
      </c>
      <c r="AA29" s="137"/>
      <c r="AB29" s="138">
        <v>-1.1536</v>
      </c>
      <c r="AC29" s="138">
        <v>-0.89100000000000001</v>
      </c>
      <c r="AD29" s="138">
        <v>-0.89</v>
      </c>
      <c r="AE29" s="138">
        <v>3.4430000000000001</v>
      </c>
      <c r="AF29" s="138">
        <v>0</v>
      </c>
      <c r="AG29" s="138">
        <v>8.8000000000000007</v>
      </c>
      <c r="AH29" s="138">
        <v>-1.0680000000000001</v>
      </c>
      <c r="AI29" s="138">
        <v>0.27500000000000002</v>
      </c>
      <c r="AJ29" s="137"/>
      <c r="AK29" s="138">
        <v>-13.41</v>
      </c>
      <c r="AL29" s="137"/>
      <c r="AM29" s="138">
        <v>-13.75</v>
      </c>
      <c r="AN29" s="138">
        <v>-13.67</v>
      </c>
      <c r="AO29" s="138">
        <v>4.8536999999999999</v>
      </c>
      <c r="AP29" s="138">
        <v>3.5051999999999999</v>
      </c>
      <c r="AQ29" s="138">
        <v>18.434999999999999</v>
      </c>
      <c r="AR29" s="138">
        <v>22.078099999999999</v>
      </c>
      <c r="AS29" s="138">
        <v>-12.1914</v>
      </c>
      <c r="AT29" s="138">
        <v>-5.9255000000000004</v>
      </c>
      <c r="AU29" s="138">
        <v>-6.1547999999999998</v>
      </c>
      <c r="AV29" s="138">
        <v>1.4343999999999999</v>
      </c>
      <c r="AW29" s="138">
        <v>1.2423999999999999</v>
      </c>
      <c r="AX29" s="138">
        <v>-13.8025</v>
      </c>
      <c r="AY29" s="138">
        <v>-11.257899999999999</v>
      </c>
      <c r="AZ29" s="138">
        <v>15.904400000000001</v>
      </c>
      <c r="BA29" s="138">
        <v>16.416499999999999</v>
      </c>
      <c r="BB29" s="138">
        <v>90.389399999999995</v>
      </c>
      <c r="BC29" s="138">
        <v>9.1288</v>
      </c>
      <c r="BD29" s="138">
        <v>-5.6</v>
      </c>
      <c r="BE29" s="138">
        <v>-5.6</v>
      </c>
      <c r="BF29" s="138">
        <v>-30.197900000000001</v>
      </c>
      <c r="BG29" s="138">
        <v>-29.9941</v>
      </c>
      <c r="BH29" s="138">
        <v>-3.7766999999999999</v>
      </c>
      <c r="BI29" s="137"/>
      <c r="BJ29" s="138">
        <v>11.8163</v>
      </c>
      <c r="BK29" s="138">
        <v>5.4455</v>
      </c>
      <c r="BL29" s="138">
        <v>5.2850000000000001</v>
      </c>
      <c r="BM29" s="138">
        <v>3.5548999999999999</v>
      </c>
      <c r="BN29" s="138">
        <v>-117.6793</v>
      </c>
      <c r="BO29" s="138">
        <v>98.208500000000001</v>
      </c>
      <c r="BP29" s="138">
        <v>98.422200000000004</v>
      </c>
      <c r="BQ29" s="138">
        <v>-2.5251000000000001</v>
      </c>
      <c r="BR29" s="138">
        <v>-55.373100000000001</v>
      </c>
      <c r="BS29" s="137"/>
      <c r="BT29" s="137"/>
      <c r="BU29" s="137"/>
      <c r="BV29" s="138">
        <v>26.076599999999999</v>
      </c>
      <c r="BW29" s="138">
        <v>9.76</v>
      </c>
      <c r="BX29" s="138">
        <v>8.5</v>
      </c>
      <c r="BY29" s="138">
        <v>-5.23</v>
      </c>
      <c r="BZ29" s="138">
        <v>6.26</v>
      </c>
      <c r="CA29" s="138">
        <v>-27.1891</v>
      </c>
      <c r="CB29" s="138">
        <v>-27.055099999999999</v>
      </c>
      <c r="CC29" s="138">
        <v>37.891500000000001</v>
      </c>
      <c r="CD29" s="138">
        <v>36.554699999999997</v>
      </c>
      <c r="CE29" s="138">
        <v>31.218299999999999</v>
      </c>
      <c r="CF29" s="138">
        <v>15.208299999999999</v>
      </c>
      <c r="CG29" s="138">
        <v>15.273</v>
      </c>
      <c r="CH29" s="138">
        <v>12.065200000000001</v>
      </c>
      <c r="CI29" s="137"/>
      <c r="CJ29" s="137"/>
      <c r="CK29" s="137"/>
      <c r="CL29" s="138">
        <v>-15.8</v>
      </c>
      <c r="CM29" s="138">
        <v>-15.4</v>
      </c>
      <c r="CN29" s="138">
        <v>-3.91</v>
      </c>
      <c r="CO29" s="138">
        <v>33.330199999999998</v>
      </c>
      <c r="CP29" s="138">
        <v>33.370800000000003</v>
      </c>
      <c r="CQ29" s="138">
        <v>30.853200000000001</v>
      </c>
      <c r="CR29" s="138">
        <v>69.410499999999999</v>
      </c>
      <c r="CS29" s="138">
        <v>69.053600000000003</v>
      </c>
      <c r="CT29" s="138">
        <v>-24.7043</v>
      </c>
      <c r="CU29" s="138">
        <v>-56.962299999999999</v>
      </c>
      <c r="CV29" s="138">
        <v>-21.2119</v>
      </c>
      <c r="CW29" s="138">
        <v>4.2081999999999997</v>
      </c>
      <c r="CX29" s="138">
        <v>39.369999999999997</v>
      </c>
      <c r="CY29" s="138">
        <v>15.33</v>
      </c>
      <c r="CZ29" s="138">
        <v>10.317399999999999</v>
      </c>
      <c r="DA29" s="138">
        <v>9.0851000000000006</v>
      </c>
      <c r="DB29" s="138">
        <v>-6.86</v>
      </c>
      <c r="DC29" s="137"/>
      <c r="DD29" s="137"/>
      <c r="DE29" s="137"/>
      <c r="DF29" s="138">
        <v>1.9962</v>
      </c>
      <c r="DG29" s="137"/>
      <c r="DH29" s="138">
        <v>-5.8833000000000002</v>
      </c>
      <c r="DI29" s="138">
        <v>-43.2</v>
      </c>
      <c r="DJ29" s="138">
        <v>-44.9</v>
      </c>
      <c r="DK29" s="138">
        <v>-1.0387999999999999</v>
      </c>
      <c r="DL29" s="138">
        <v>8.9822000000000006</v>
      </c>
      <c r="DM29" s="138">
        <v>14.199299999999999</v>
      </c>
      <c r="DN29" s="138">
        <v>19.859300000000001</v>
      </c>
      <c r="DO29" s="138">
        <v>9.9499999999999993</v>
      </c>
      <c r="DP29" s="138">
        <v>-3.42</v>
      </c>
      <c r="DQ29" s="138">
        <v>12.7875</v>
      </c>
      <c r="DR29" s="138">
        <v>-2.4350999999999998</v>
      </c>
      <c r="DS29" s="138">
        <v>-1.81</v>
      </c>
      <c r="DT29" s="138">
        <v>-1.87</v>
      </c>
      <c r="DU29" s="138">
        <v>13.37</v>
      </c>
      <c r="DV29" s="138">
        <v>14.4</v>
      </c>
      <c r="DW29" s="138">
        <v>-2.1273</v>
      </c>
      <c r="DX29" s="138">
        <v>-1.4908999999999999</v>
      </c>
      <c r="DY29" s="138">
        <v>-38.453000000000003</v>
      </c>
      <c r="DZ29" s="138">
        <v>-37.427300000000002</v>
      </c>
      <c r="EA29" s="138">
        <v>42.764800000000001</v>
      </c>
      <c r="EB29" s="138">
        <v>13.225</v>
      </c>
      <c r="EC29" s="138">
        <v>1.5382</v>
      </c>
      <c r="ED29" s="138">
        <v>2.3249</v>
      </c>
      <c r="EE29" s="138">
        <v>-7.6521999999999997</v>
      </c>
      <c r="EF29" s="138">
        <v>-13.5708</v>
      </c>
      <c r="EG29" s="138">
        <v>-15.17</v>
      </c>
      <c r="EH29" s="138">
        <v>-70.709999999999994</v>
      </c>
      <c r="EI29" s="138">
        <v>-50.537399999999998</v>
      </c>
      <c r="EJ29" s="137"/>
      <c r="EK29" s="138">
        <v>-16.555199999999999</v>
      </c>
      <c r="EL29" s="138">
        <v>-14.1835</v>
      </c>
      <c r="EM29" s="138">
        <v>13.5951</v>
      </c>
      <c r="EN29" s="138">
        <v>-1.0410999999999999</v>
      </c>
      <c r="EO29" s="138">
        <v>-1.1955</v>
      </c>
      <c r="EP29" s="138">
        <v>0</v>
      </c>
      <c r="EQ29" s="138">
        <v>-28.476600000000001</v>
      </c>
      <c r="ER29" s="138">
        <v>-28.203600000000002</v>
      </c>
      <c r="ES29" s="138">
        <v>2.6234000000000002</v>
      </c>
      <c r="ET29" s="138">
        <v>-12.24</v>
      </c>
      <c r="EU29" s="138">
        <v>0</v>
      </c>
      <c r="EV29" s="138">
        <v>1.1000000000000001</v>
      </c>
      <c r="EW29" s="138">
        <v>8.1631</v>
      </c>
      <c r="EX29" s="138">
        <v>-14.478</v>
      </c>
      <c r="EY29" s="138">
        <v>-13.208399999999999</v>
      </c>
      <c r="EZ29" s="138">
        <v>-13.3262</v>
      </c>
      <c r="FA29" s="138">
        <v>11.419600000000001</v>
      </c>
      <c r="FB29" s="138">
        <v>1.1851</v>
      </c>
      <c r="FC29" s="138">
        <v>-19.796099999999999</v>
      </c>
      <c r="FD29" s="138">
        <v>5.7583000000000002</v>
      </c>
      <c r="FE29" s="137"/>
      <c r="FF29" s="138">
        <v>5.4184999999999999</v>
      </c>
      <c r="FG29" s="138">
        <v>4.4294000000000002</v>
      </c>
      <c r="FH29" s="138">
        <v>4.6966000000000001</v>
      </c>
      <c r="FI29" s="138">
        <v>3.2330999999999999</v>
      </c>
      <c r="FJ29" s="138">
        <v>14.0663</v>
      </c>
      <c r="FK29" s="138">
        <v>14.401199999999999</v>
      </c>
      <c r="FL29" s="138">
        <v>-26.290600000000001</v>
      </c>
      <c r="FM29" s="138">
        <v>19.9925</v>
      </c>
      <c r="FN29" s="138">
        <v>19.790600000000001</v>
      </c>
      <c r="FO29" s="138">
        <v>-10.673500000000001</v>
      </c>
      <c r="FP29" s="137"/>
      <c r="FQ29" s="138">
        <v>28.400099999999998</v>
      </c>
      <c r="FR29" s="138">
        <v>-22.33</v>
      </c>
      <c r="FS29" s="138">
        <v>9.5999999999999992E-3</v>
      </c>
      <c r="FT29" s="138">
        <v>0.20069999999999999</v>
      </c>
      <c r="FU29" s="138">
        <v>-0.13</v>
      </c>
      <c r="FV29" s="138">
        <v>1.31</v>
      </c>
      <c r="FW29" s="138">
        <v>-27.628</v>
      </c>
      <c r="FX29" s="137"/>
      <c r="FY29" s="138">
        <v>1.6830000000000001</v>
      </c>
      <c r="FZ29" s="138">
        <v>0.96399999999999997</v>
      </c>
      <c r="GA29" s="137"/>
      <c r="GB29" s="138">
        <v>21.32</v>
      </c>
      <c r="GC29" s="138">
        <v>-7.8230000000000004</v>
      </c>
      <c r="GD29" s="138">
        <v>2.7797000000000001</v>
      </c>
      <c r="GE29" s="138">
        <v>-0.62</v>
      </c>
      <c r="GF29" s="138">
        <v>17.210599999999999</v>
      </c>
      <c r="GG29" s="137"/>
      <c r="GH29" s="138">
        <v>31.746099999999998</v>
      </c>
      <c r="GI29" s="138">
        <v>-12.516400000000001</v>
      </c>
      <c r="GJ29" s="138">
        <v>-13.394399999999999</v>
      </c>
      <c r="GK29" s="138">
        <v>2.5440999999999998</v>
      </c>
      <c r="GL29" s="137"/>
      <c r="GM29" s="137"/>
      <c r="GN29" s="138">
        <v>-9.2870000000000008</v>
      </c>
      <c r="GO29" s="138">
        <v>-28.2469</v>
      </c>
      <c r="GP29" s="138">
        <v>2.3925999999999998</v>
      </c>
      <c r="GQ29" s="138">
        <v>-25.017099999999999</v>
      </c>
      <c r="GR29" s="138">
        <v>4.9585999999999997</v>
      </c>
      <c r="GS29" s="138">
        <v>4.7122999999999999</v>
      </c>
      <c r="GT29" s="138">
        <v>116.33799999999999</v>
      </c>
      <c r="GU29" s="138">
        <v>-2.4214000000000002</v>
      </c>
      <c r="GV29" s="138">
        <v>-2.964</v>
      </c>
      <c r="GW29" s="138">
        <v>-16.3825</v>
      </c>
      <c r="GX29" s="138">
        <v>1.9239999999999999</v>
      </c>
      <c r="GY29" s="138">
        <v>6.0875000000000004</v>
      </c>
      <c r="GZ29" s="138">
        <v>6.1474000000000002</v>
      </c>
      <c r="HA29" s="137"/>
      <c r="HB29" s="138">
        <v>-21.113700000000001</v>
      </c>
      <c r="HC29" s="138">
        <v>-20.257899999999999</v>
      </c>
      <c r="HD29" s="138">
        <v>0</v>
      </c>
      <c r="HE29" s="138">
        <v>-7.3247</v>
      </c>
      <c r="HF29" s="138">
        <v>3.8148</v>
      </c>
      <c r="HG29" s="138">
        <v>19.305399999999999</v>
      </c>
      <c r="HH29" s="138">
        <v>87.859099999999998</v>
      </c>
      <c r="HI29" s="138">
        <v>-32.997999999999998</v>
      </c>
      <c r="HJ29" s="138">
        <v>19.119299999999999</v>
      </c>
      <c r="HK29" s="137"/>
      <c r="HL29" s="138">
        <v>9.9738000000000007</v>
      </c>
      <c r="HM29" s="138">
        <v>0</v>
      </c>
      <c r="HN29" s="138">
        <v>0</v>
      </c>
      <c r="HO29" s="137"/>
      <c r="HP29" s="137"/>
      <c r="HQ29" s="138">
        <v>-15.16</v>
      </c>
      <c r="HR29" s="138">
        <v>-14.907299999999999</v>
      </c>
      <c r="HS29" s="138">
        <v>-13.6623</v>
      </c>
      <c r="HT29" s="138">
        <v>-13.9154</v>
      </c>
      <c r="HU29" s="138">
        <v>33.92</v>
      </c>
      <c r="HV29" s="138">
        <v>33.99</v>
      </c>
      <c r="HW29" s="138">
        <v>-24.2</v>
      </c>
      <c r="HX29" s="138">
        <v>-23.6</v>
      </c>
      <c r="HY29" s="138">
        <v>0.1071</v>
      </c>
      <c r="HZ29" s="138">
        <v>6.96</v>
      </c>
      <c r="IA29" s="138">
        <v>38.8459</v>
      </c>
      <c r="IB29" s="138">
        <v>32.221600000000002</v>
      </c>
      <c r="IC29" s="138">
        <v>32.429600000000001</v>
      </c>
      <c r="ID29" s="138">
        <v>-13.1</v>
      </c>
      <c r="IE29" s="138">
        <v>-26.9</v>
      </c>
      <c r="IF29" s="138">
        <v>-1.2</v>
      </c>
      <c r="IG29" s="138">
        <v>-1.7</v>
      </c>
      <c r="IH29" s="137"/>
      <c r="II29" s="137"/>
      <c r="IJ29" s="138">
        <v>-175.3407</v>
      </c>
      <c r="IK29" s="138">
        <v>3.4782999999999999</v>
      </c>
      <c r="IL29" s="138">
        <v>-219.12880000000001</v>
      </c>
      <c r="IM29" s="138">
        <v>-15.111499999999999</v>
      </c>
      <c r="IN29" s="138">
        <v>-38.805599999999998</v>
      </c>
      <c r="IO29" s="138">
        <v>60.704599999999999</v>
      </c>
      <c r="IP29" s="138">
        <v>108.08580000000001</v>
      </c>
      <c r="IQ29" s="138">
        <v>90.256799999999998</v>
      </c>
      <c r="IR29" s="138">
        <v>119.2201</v>
      </c>
      <c r="IS29" s="138">
        <v>-14.181900000000001</v>
      </c>
      <c r="IT29" s="138">
        <v>5.5030999999999999</v>
      </c>
      <c r="IU29" s="138">
        <v>5.6642999999999999</v>
      </c>
      <c r="IV29" s="138">
        <v>18.997900000000001</v>
      </c>
      <c r="IW29" s="138">
        <v>92.506100000000004</v>
      </c>
      <c r="IX29" s="138">
        <v>-233.08510000000001</v>
      </c>
      <c r="IY29" s="138">
        <v>-1.6909000000000001</v>
      </c>
      <c r="IZ29" s="138">
        <v>1.5651999999999999</v>
      </c>
      <c r="JA29" s="138">
        <v>-1.4978</v>
      </c>
      <c r="JB29" s="137"/>
      <c r="JC29" s="138">
        <v>-8.16</v>
      </c>
      <c r="JD29" s="138">
        <v>0.35599999999999998</v>
      </c>
      <c r="JE29" s="138">
        <v>0.35599999999999998</v>
      </c>
      <c r="JF29" s="138">
        <v>2.88</v>
      </c>
      <c r="JG29" s="138">
        <v>-0.56000000000000005</v>
      </c>
      <c r="JH29" s="138">
        <v>-1.0103</v>
      </c>
      <c r="JI29" s="138">
        <v>-4.9210000000000003</v>
      </c>
      <c r="JJ29" s="138">
        <v>1.7014</v>
      </c>
      <c r="JK29" s="138">
        <v>2.3757999999999999</v>
      </c>
      <c r="JL29" s="138">
        <v>7.8</v>
      </c>
      <c r="JM29" s="138">
        <v>2.4660000000000002</v>
      </c>
      <c r="JN29" s="138">
        <v>1.1379999999999999</v>
      </c>
      <c r="JO29" s="137"/>
      <c r="JP29" s="138">
        <v>2.6143000000000001</v>
      </c>
      <c r="JQ29" s="138">
        <v>3.9112</v>
      </c>
      <c r="JR29" s="138">
        <v>4.0479000000000003</v>
      </c>
      <c r="JS29" s="138">
        <v>4.6334</v>
      </c>
      <c r="JT29" s="137"/>
      <c r="JU29" s="138">
        <v>10.3</v>
      </c>
      <c r="JV29" s="138">
        <v>12.055099999999999</v>
      </c>
      <c r="JW29" s="137"/>
      <c r="JX29" s="137"/>
      <c r="JY29" s="138">
        <v>-12.066700000000001</v>
      </c>
      <c r="JZ29" s="138">
        <v>0.42659999999999998</v>
      </c>
      <c r="KA29" s="138">
        <v>-27.093299999999999</v>
      </c>
      <c r="KB29" s="138">
        <v>-9.3330000000000002</v>
      </c>
      <c r="KC29" s="138">
        <v>-3.3929</v>
      </c>
      <c r="KD29" s="138">
        <v>-31.426500000000001</v>
      </c>
      <c r="KE29" s="138">
        <v>4.1134000000000004</v>
      </c>
      <c r="KF29" s="138">
        <v>-4</v>
      </c>
      <c r="KG29" s="138">
        <v>-10.7</v>
      </c>
      <c r="KH29" s="138">
        <v>25.216000000000001</v>
      </c>
      <c r="KI29" s="138">
        <v>-96.054199999999994</v>
      </c>
    </row>
    <row r="30" spans="1:295" ht="18" customHeight="1" x14ac:dyDescent="0.3">
      <c r="A30" s="133" t="s">
        <v>60</v>
      </c>
      <c r="B30" s="133" t="s">
        <v>683</v>
      </c>
      <c r="C30" s="137"/>
      <c r="D30" s="138">
        <v>2.5745</v>
      </c>
      <c r="E30" s="138">
        <v>-7.6355000000000004</v>
      </c>
      <c r="F30" s="138">
        <v>6.9160000000000004</v>
      </c>
      <c r="G30" s="138">
        <v>10.6447</v>
      </c>
      <c r="H30" s="137"/>
      <c r="I30" s="138">
        <v>19.743400000000001</v>
      </c>
      <c r="J30" s="137"/>
      <c r="K30" s="138">
        <v>22.0304</v>
      </c>
      <c r="L30" s="138">
        <v>9.8587000000000007</v>
      </c>
      <c r="M30" s="138">
        <v>11.1685</v>
      </c>
      <c r="N30" s="138">
        <v>-22.2</v>
      </c>
      <c r="O30" s="138">
        <v>-39.6</v>
      </c>
      <c r="P30" s="138">
        <v>17.600000000000001</v>
      </c>
      <c r="Q30" s="138">
        <v>7.452</v>
      </c>
      <c r="R30" s="138">
        <v>-28.6</v>
      </c>
      <c r="S30" s="138">
        <v>3.5464000000000002</v>
      </c>
      <c r="T30" s="138">
        <v>-5.0030999999999999</v>
      </c>
      <c r="U30" s="138">
        <v>7.1369999999999996</v>
      </c>
      <c r="V30" s="138">
        <v>6.9984000000000002</v>
      </c>
      <c r="W30" s="138">
        <v>12.122299999999999</v>
      </c>
      <c r="X30" s="138">
        <v>2.3607</v>
      </c>
      <c r="Y30" s="138">
        <v>2.1989000000000001</v>
      </c>
      <c r="Z30" s="138">
        <v>2.4304000000000001</v>
      </c>
      <c r="AA30" s="137"/>
      <c r="AB30" s="138">
        <v>-1.0640000000000001</v>
      </c>
      <c r="AC30" s="138">
        <v>-0.80200000000000005</v>
      </c>
      <c r="AD30" s="138">
        <v>-0.79</v>
      </c>
      <c r="AE30" s="138">
        <v>3.6070000000000002</v>
      </c>
      <c r="AF30" s="138">
        <v>0</v>
      </c>
      <c r="AG30" s="138">
        <v>11</v>
      </c>
      <c r="AH30" s="138">
        <v>-1.091</v>
      </c>
      <c r="AI30" s="138">
        <v>0.28399999999999997</v>
      </c>
      <c r="AJ30" s="137"/>
      <c r="AK30" s="138">
        <v>-13.16</v>
      </c>
      <c r="AL30" s="137"/>
      <c r="AM30" s="138">
        <v>-12.89</v>
      </c>
      <c r="AN30" s="138">
        <v>-12.91</v>
      </c>
      <c r="AO30" s="138">
        <v>5.4448999999999996</v>
      </c>
      <c r="AP30" s="138">
        <v>3.6884999999999999</v>
      </c>
      <c r="AQ30" s="138">
        <v>19.359100000000002</v>
      </c>
      <c r="AR30" s="138">
        <v>22.968399999999999</v>
      </c>
      <c r="AS30" s="138">
        <v>-11.8377</v>
      </c>
      <c r="AT30" s="138">
        <v>-6.9268999999999998</v>
      </c>
      <c r="AU30" s="138">
        <v>-6.9462999999999999</v>
      </c>
      <c r="AV30" s="138">
        <v>0.72370000000000001</v>
      </c>
      <c r="AW30" s="138">
        <v>0.76919999999999999</v>
      </c>
      <c r="AX30" s="138">
        <v>-13.142899999999999</v>
      </c>
      <c r="AY30" s="138">
        <v>-10.7036</v>
      </c>
      <c r="AZ30" s="138">
        <v>15.7082</v>
      </c>
      <c r="BA30" s="138">
        <v>16.4727</v>
      </c>
      <c r="BB30" s="138">
        <v>88.778599999999997</v>
      </c>
      <c r="BC30" s="138">
        <v>8.9535</v>
      </c>
      <c r="BD30" s="138">
        <v>-5.2</v>
      </c>
      <c r="BE30" s="138">
        <v>-5.2</v>
      </c>
      <c r="BF30" s="138">
        <v>-29.662099999999999</v>
      </c>
      <c r="BG30" s="138">
        <v>-28.718599999999999</v>
      </c>
      <c r="BH30" s="138">
        <v>-3.6753999999999998</v>
      </c>
      <c r="BI30" s="137"/>
      <c r="BJ30" s="138">
        <v>10.931900000000001</v>
      </c>
      <c r="BK30" s="138">
        <v>5.4507000000000003</v>
      </c>
      <c r="BL30" s="138">
        <v>5.4195000000000002</v>
      </c>
      <c r="BM30" s="138">
        <v>3.6019999999999999</v>
      </c>
      <c r="BN30" s="138">
        <v>-120.0903</v>
      </c>
      <c r="BO30" s="138">
        <v>98.117000000000004</v>
      </c>
      <c r="BP30" s="138">
        <v>99.154600000000002</v>
      </c>
      <c r="BQ30" s="138">
        <v>-2.9706999999999999</v>
      </c>
      <c r="BR30" s="138">
        <v>-52.325400000000002</v>
      </c>
      <c r="BS30" s="137"/>
      <c r="BT30" s="137"/>
      <c r="BU30" s="137"/>
      <c r="BV30" s="138">
        <v>27.5535</v>
      </c>
      <c r="BW30" s="138">
        <v>9.9499999999999993</v>
      </c>
      <c r="BX30" s="138">
        <v>8.56</v>
      </c>
      <c r="BY30" s="138">
        <v>-4.3899999999999997</v>
      </c>
      <c r="BZ30" s="138">
        <v>7.25</v>
      </c>
      <c r="CA30" s="138">
        <v>-29.3324</v>
      </c>
      <c r="CB30" s="138">
        <v>-29.198499999999999</v>
      </c>
      <c r="CC30" s="138">
        <v>41.331800000000001</v>
      </c>
      <c r="CD30" s="138">
        <v>40.658000000000001</v>
      </c>
      <c r="CE30" s="138">
        <v>30.186299999999999</v>
      </c>
      <c r="CF30" s="138">
        <v>15.585000000000001</v>
      </c>
      <c r="CG30" s="138">
        <v>16.048200000000001</v>
      </c>
      <c r="CH30" s="138">
        <v>10.7354</v>
      </c>
      <c r="CI30" s="137"/>
      <c r="CJ30" s="137"/>
      <c r="CK30" s="137"/>
      <c r="CL30" s="138">
        <v>-14.2</v>
      </c>
      <c r="CM30" s="138">
        <v>-15</v>
      </c>
      <c r="CN30" s="138">
        <v>-3.96</v>
      </c>
      <c r="CO30" s="138">
        <v>34.513500000000001</v>
      </c>
      <c r="CP30" s="138">
        <v>35.060099999999998</v>
      </c>
      <c r="CQ30" s="138">
        <v>32.215200000000003</v>
      </c>
      <c r="CR30" s="138">
        <v>68.231899999999996</v>
      </c>
      <c r="CS30" s="138">
        <v>68.428899999999999</v>
      </c>
      <c r="CT30" s="138">
        <v>-26.426300000000001</v>
      </c>
      <c r="CU30" s="138">
        <v>-55.238300000000002</v>
      </c>
      <c r="CV30" s="138">
        <v>-23.197500000000002</v>
      </c>
      <c r="CW30" s="138">
        <v>4.1448999999999998</v>
      </c>
      <c r="CX30" s="138">
        <v>36.5</v>
      </c>
      <c r="CY30" s="138">
        <v>14.67</v>
      </c>
      <c r="CZ30" s="138">
        <v>11.098599999999999</v>
      </c>
      <c r="DA30" s="138">
        <v>9.9640000000000004</v>
      </c>
      <c r="DB30" s="138">
        <v>-7.41</v>
      </c>
      <c r="DC30" s="137"/>
      <c r="DD30" s="137"/>
      <c r="DE30" s="137"/>
      <c r="DF30" s="138">
        <v>8.7905999999999995</v>
      </c>
      <c r="DG30" s="137"/>
      <c r="DH30" s="138">
        <v>-6.4359000000000002</v>
      </c>
      <c r="DI30" s="138">
        <v>-44.1</v>
      </c>
      <c r="DJ30" s="138">
        <v>-44.7</v>
      </c>
      <c r="DK30" s="138">
        <v>-1.0925</v>
      </c>
      <c r="DL30" s="138">
        <v>9.7302999999999997</v>
      </c>
      <c r="DM30" s="138">
        <v>13.5684</v>
      </c>
      <c r="DN30" s="138">
        <v>20.786999999999999</v>
      </c>
      <c r="DO30" s="138">
        <v>10.59</v>
      </c>
      <c r="DP30" s="138">
        <v>-3.09</v>
      </c>
      <c r="DQ30" s="138">
        <v>12.586</v>
      </c>
      <c r="DR30" s="138">
        <v>-10.230600000000001</v>
      </c>
      <c r="DS30" s="138">
        <v>-1.77</v>
      </c>
      <c r="DT30" s="138">
        <v>-1.77</v>
      </c>
      <c r="DU30" s="138">
        <v>12.78</v>
      </c>
      <c r="DV30" s="138">
        <v>15.81</v>
      </c>
      <c r="DW30" s="138">
        <v>-8.4182000000000006</v>
      </c>
      <c r="DX30" s="138">
        <v>-3.3727</v>
      </c>
      <c r="DY30" s="138">
        <v>-42.686</v>
      </c>
      <c r="DZ30" s="138">
        <v>-41.2</v>
      </c>
      <c r="EA30" s="138">
        <v>41.527900000000002</v>
      </c>
      <c r="EB30" s="138">
        <v>10.6652</v>
      </c>
      <c r="EC30" s="138">
        <v>0.35310000000000002</v>
      </c>
      <c r="ED30" s="138">
        <v>0.21329999999999999</v>
      </c>
      <c r="EE30" s="138">
        <v>-5.7484999999999999</v>
      </c>
      <c r="EF30" s="138">
        <v>-13.597099999999999</v>
      </c>
      <c r="EG30" s="138">
        <v>-14.788</v>
      </c>
      <c r="EH30" s="138">
        <v>-69.229699999999994</v>
      </c>
      <c r="EI30" s="138">
        <v>-55.512</v>
      </c>
      <c r="EJ30" s="137"/>
      <c r="EK30" s="138">
        <v>-14.733000000000001</v>
      </c>
      <c r="EL30" s="138">
        <v>-15.9589</v>
      </c>
      <c r="EM30" s="138">
        <v>18.8766</v>
      </c>
      <c r="EN30" s="138">
        <v>-1.0176000000000001</v>
      </c>
      <c r="EO30" s="138">
        <v>-3.7936999999999999</v>
      </c>
      <c r="EP30" s="138">
        <v>-16.899999999999999</v>
      </c>
      <c r="EQ30" s="138">
        <v>-29.167999999999999</v>
      </c>
      <c r="ER30" s="138">
        <v>-29.2453</v>
      </c>
      <c r="ES30" s="138">
        <v>2.7728999999999999</v>
      </c>
      <c r="ET30" s="138">
        <v>0</v>
      </c>
      <c r="EU30" s="138">
        <v>0</v>
      </c>
      <c r="EV30" s="138">
        <v>3.3</v>
      </c>
      <c r="EW30" s="138">
        <v>8.3157999999999994</v>
      </c>
      <c r="EX30" s="138">
        <v>-11.8277</v>
      </c>
      <c r="EY30" s="138">
        <v>-13.1388</v>
      </c>
      <c r="EZ30" s="138">
        <v>-13.293200000000001</v>
      </c>
      <c r="FA30" s="138">
        <v>10.905799999999999</v>
      </c>
      <c r="FB30" s="138">
        <v>-2.7955999999999999</v>
      </c>
      <c r="FC30" s="138">
        <v>-20.2654</v>
      </c>
      <c r="FD30" s="138">
        <v>5.9261999999999997</v>
      </c>
      <c r="FE30" s="137"/>
      <c r="FF30" s="138">
        <v>5.6101999999999999</v>
      </c>
      <c r="FG30" s="138">
        <v>4.1966999999999999</v>
      </c>
      <c r="FH30" s="138">
        <v>5.1383999999999999</v>
      </c>
      <c r="FI30" s="138">
        <v>3.3007</v>
      </c>
      <c r="FJ30" s="138">
        <v>17.080500000000001</v>
      </c>
      <c r="FK30" s="138">
        <v>16.9131</v>
      </c>
      <c r="FL30" s="138">
        <v>-32.486499999999999</v>
      </c>
      <c r="FM30" s="138">
        <v>24.925999999999998</v>
      </c>
      <c r="FN30" s="138">
        <v>24.935600000000001</v>
      </c>
      <c r="FO30" s="138">
        <v>-16.046600000000002</v>
      </c>
      <c r="FP30" s="137"/>
      <c r="FQ30" s="138">
        <v>28.815100000000001</v>
      </c>
      <c r="FR30" s="138">
        <v>-22.37</v>
      </c>
      <c r="FS30" s="138">
        <v>-9.6600000000000005E-2</v>
      </c>
      <c r="FT30" s="138">
        <v>0.19159999999999999</v>
      </c>
      <c r="FU30" s="138">
        <v>-0.12</v>
      </c>
      <c r="FV30" s="138">
        <v>1.19</v>
      </c>
      <c r="FW30" s="138">
        <v>-27.782800000000002</v>
      </c>
      <c r="FX30" s="137"/>
      <c r="FY30" s="138">
        <v>1.6419999999999999</v>
      </c>
      <c r="FZ30" s="138">
        <v>1.1040000000000001</v>
      </c>
      <c r="GA30" s="137"/>
      <c r="GB30" s="138">
        <v>21.36</v>
      </c>
      <c r="GC30" s="138">
        <v>-8.4162999999999997</v>
      </c>
      <c r="GD30" s="138">
        <v>1.4496</v>
      </c>
      <c r="GE30" s="138">
        <v>-0.61</v>
      </c>
      <c r="GF30" s="138">
        <v>17.4892</v>
      </c>
      <c r="GG30" s="137"/>
      <c r="GH30" s="138">
        <v>33.232799999999997</v>
      </c>
      <c r="GI30" s="138">
        <v>-13.8963</v>
      </c>
      <c r="GJ30" s="138">
        <v>-14.583399999999999</v>
      </c>
      <c r="GK30" s="138">
        <v>2.6286999999999998</v>
      </c>
      <c r="GL30" s="137"/>
      <c r="GM30" s="137"/>
      <c r="GN30" s="138">
        <v>-8.9289000000000005</v>
      </c>
      <c r="GO30" s="138">
        <v>-27.638300000000001</v>
      </c>
      <c r="GP30" s="138">
        <v>2.8086000000000002</v>
      </c>
      <c r="GQ30" s="138">
        <v>-24.982900000000001</v>
      </c>
      <c r="GR30" s="138">
        <v>5.6481000000000003</v>
      </c>
      <c r="GS30" s="138">
        <v>4.7184999999999997</v>
      </c>
      <c r="GT30" s="138">
        <v>138.59219999999999</v>
      </c>
      <c r="GU30" s="138">
        <v>-1.7585999999999999</v>
      </c>
      <c r="GV30" s="138">
        <v>-2.6762000000000001</v>
      </c>
      <c r="GW30" s="138">
        <v>-18.88</v>
      </c>
      <c r="GX30" s="138">
        <v>1.8008</v>
      </c>
      <c r="GY30" s="138">
        <v>6.3365999999999998</v>
      </c>
      <c r="GZ30" s="138">
        <v>6.3768000000000002</v>
      </c>
      <c r="HA30" s="137"/>
      <c r="HB30" s="138">
        <v>-21.759699999999999</v>
      </c>
      <c r="HC30" s="138">
        <v>-19.428000000000001</v>
      </c>
      <c r="HD30" s="138">
        <v>-0.84</v>
      </c>
      <c r="HE30" s="138">
        <v>-8.2520000000000007</v>
      </c>
      <c r="HF30" s="138">
        <v>0</v>
      </c>
      <c r="HG30" s="138">
        <v>24.546099999999999</v>
      </c>
      <c r="HH30" s="138">
        <v>86.145700000000005</v>
      </c>
      <c r="HI30" s="138">
        <v>-31.6661</v>
      </c>
      <c r="HJ30" s="138">
        <v>20.093299999999999</v>
      </c>
      <c r="HK30" s="137"/>
      <c r="HL30" s="138">
        <v>9.0067000000000004</v>
      </c>
      <c r="HM30" s="138">
        <v>0</v>
      </c>
      <c r="HN30" s="138">
        <v>0</v>
      </c>
      <c r="HO30" s="137"/>
      <c r="HP30" s="137"/>
      <c r="HQ30" s="138">
        <v>-13.3912</v>
      </c>
      <c r="HR30" s="138">
        <v>-12.847300000000001</v>
      </c>
      <c r="HS30" s="138">
        <v>-13.494</v>
      </c>
      <c r="HT30" s="138">
        <v>-14.944599999999999</v>
      </c>
      <c r="HU30" s="138">
        <v>35.26</v>
      </c>
      <c r="HV30" s="138">
        <v>35</v>
      </c>
      <c r="HW30" s="138">
        <v>-22.8</v>
      </c>
      <c r="HX30" s="138">
        <v>-23</v>
      </c>
      <c r="HY30" s="138">
        <v>5.3999999999999999E-2</v>
      </c>
      <c r="HZ30" s="138">
        <v>8.56</v>
      </c>
      <c r="IA30" s="138">
        <v>52.978999999999999</v>
      </c>
      <c r="IB30" s="138">
        <v>30.680499999999999</v>
      </c>
      <c r="IC30" s="138">
        <v>30.474699999999999</v>
      </c>
      <c r="ID30" s="138">
        <v>-12.7</v>
      </c>
      <c r="IE30" s="138">
        <v>-26.9</v>
      </c>
      <c r="IF30" s="138">
        <v>-3.7</v>
      </c>
      <c r="IG30" s="138">
        <v>-4.2</v>
      </c>
      <c r="IH30" s="138">
        <v>-17.912800000000001</v>
      </c>
      <c r="II30" s="138">
        <v>-17.833300000000001</v>
      </c>
      <c r="IJ30" s="138">
        <v>-173.40029999999999</v>
      </c>
      <c r="IK30" s="138">
        <v>7.0632999999999999</v>
      </c>
      <c r="IL30" s="138">
        <v>-221.59729999999999</v>
      </c>
      <c r="IM30" s="138">
        <v>-18.069700000000001</v>
      </c>
      <c r="IN30" s="138">
        <v>-37.791699999999999</v>
      </c>
      <c r="IO30" s="138">
        <v>62.114199999999997</v>
      </c>
      <c r="IP30" s="138">
        <v>107.35</v>
      </c>
      <c r="IQ30" s="138">
        <v>83.781400000000005</v>
      </c>
      <c r="IR30" s="138">
        <v>114.248</v>
      </c>
      <c r="IS30" s="138">
        <v>-15.565300000000001</v>
      </c>
      <c r="IT30" s="138">
        <v>6.7237999999999998</v>
      </c>
      <c r="IU30" s="138">
        <v>3.2183000000000002</v>
      </c>
      <c r="IV30" s="138">
        <v>25.12</v>
      </c>
      <c r="IW30" s="138">
        <v>92.771799999999999</v>
      </c>
      <c r="IX30" s="138">
        <v>-228.33359999999999</v>
      </c>
      <c r="IY30" s="138">
        <v>1.3878999999999999</v>
      </c>
      <c r="IZ30" s="138">
        <v>-0.69089999999999996</v>
      </c>
      <c r="JA30" s="138">
        <v>-1.6637999999999999</v>
      </c>
      <c r="JB30" s="137"/>
      <c r="JC30" s="138">
        <v>-7.2</v>
      </c>
      <c r="JD30" s="138">
        <v>0.39900000000000002</v>
      </c>
      <c r="JE30" s="138">
        <v>0.39900000000000002</v>
      </c>
      <c r="JF30" s="138">
        <v>2.3199999999999998</v>
      </c>
      <c r="JG30" s="138">
        <v>-1.2</v>
      </c>
      <c r="JH30" s="138">
        <v>-0.74739999999999995</v>
      </c>
      <c r="JI30" s="138">
        <v>-4.3045999999999998</v>
      </c>
      <c r="JJ30" s="138">
        <v>1.5824</v>
      </c>
      <c r="JK30" s="138">
        <v>2.9007000000000001</v>
      </c>
      <c r="JL30" s="138">
        <v>8.5</v>
      </c>
      <c r="JM30" s="138">
        <v>1.5409999999999999</v>
      </c>
      <c r="JN30" s="138">
        <v>2.274</v>
      </c>
      <c r="JO30" s="137"/>
      <c r="JP30" s="138">
        <v>2.8978999999999999</v>
      </c>
      <c r="JQ30" s="138">
        <v>4.0868000000000002</v>
      </c>
      <c r="JR30" s="138">
        <v>3.2753999999999999</v>
      </c>
      <c r="JS30" s="138">
        <v>4.4344999999999999</v>
      </c>
      <c r="JT30" s="137"/>
      <c r="JU30" s="138">
        <v>10.9</v>
      </c>
      <c r="JV30" s="138">
        <v>12.466900000000001</v>
      </c>
      <c r="JW30" s="137"/>
      <c r="JX30" s="137"/>
      <c r="JY30" s="138">
        <v>-11.849600000000001</v>
      </c>
      <c r="JZ30" s="138">
        <v>0.51859999999999995</v>
      </c>
      <c r="KA30" s="138">
        <v>-26.1249</v>
      </c>
      <c r="KB30" s="138">
        <v>-8.7597000000000005</v>
      </c>
      <c r="KC30" s="138">
        <v>-3.6728000000000001</v>
      </c>
      <c r="KD30" s="138">
        <v>-31.209</v>
      </c>
      <c r="KE30" s="138">
        <v>3.9550999999999998</v>
      </c>
      <c r="KF30" s="138">
        <v>-4.7</v>
      </c>
      <c r="KG30" s="138">
        <v>-11.1</v>
      </c>
      <c r="KH30" s="138">
        <v>24.904699999999998</v>
      </c>
      <c r="KI30" s="138">
        <v>-92.050700000000006</v>
      </c>
    </row>
    <row r="31" spans="1:295" ht="18" customHeight="1" x14ac:dyDescent="0.3">
      <c r="A31" s="133" t="s">
        <v>60</v>
      </c>
      <c r="B31" s="133" t="s">
        <v>684</v>
      </c>
      <c r="C31" s="137"/>
      <c r="D31" s="138">
        <v>2.9512999999999998</v>
      </c>
      <c r="E31" s="138">
        <v>-7.8581000000000003</v>
      </c>
      <c r="F31" s="138">
        <v>5.7004000000000001</v>
      </c>
      <c r="G31" s="138">
        <v>10.831300000000001</v>
      </c>
      <c r="H31" s="137"/>
      <c r="I31" s="138">
        <v>19.259599999999999</v>
      </c>
      <c r="J31" s="137"/>
      <c r="K31" s="138">
        <v>22.972799999999999</v>
      </c>
      <c r="L31" s="138">
        <v>10.326700000000001</v>
      </c>
      <c r="M31" s="138">
        <v>11.662699999999999</v>
      </c>
      <c r="N31" s="138">
        <v>-22.2</v>
      </c>
      <c r="O31" s="138">
        <v>-41.8</v>
      </c>
      <c r="P31" s="138">
        <v>19.8</v>
      </c>
      <c r="Q31" s="138">
        <v>8.2799999999999994</v>
      </c>
      <c r="R31" s="138">
        <v>-30.8</v>
      </c>
      <c r="S31" s="138">
        <v>3.6541999999999999</v>
      </c>
      <c r="T31" s="138">
        <v>-5.3337000000000003</v>
      </c>
      <c r="U31" s="138">
        <v>7.1303000000000001</v>
      </c>
      <c r="V31" s="138">
        <v>7.0362999999999998</v>
      </c>
      <c r="W31" s="138">
        <v>12.3909</v>
      </c>
      <c r="X31" s="138">
        <v>1.5725</v>
      </c>
      <c r="Y31" s="138">
        <v>2.0390000000000001</v>
      </c>
      <c r="Z31" s="138">
        <v>2.4358</v>
      </c>
      <c r="AA31" s="137"/>
      <c r="AB31" s="138">
        <v>-1.101</v>
      </c>
      <c r="AC31" s="138">
        <v>-0.77100000000000002</v>
      </c>
      <c r="AD31" s="138">
        <v>-0.75700000000000001</v>
      </c>
      <c r="AE31" s="138">
        <v>3.7149999999999999</v>
      </c>
      <c r="AF31" s="138">
        <v>2.2200000000000002</v>
      </c>
      <c r="AG31" s="138">
        <v>13.2</v>
      </c>
      <c r="AH31" s="138">
        <v>-1.08</v>
      </c>
      <c r="AI31" s="138">
        <v>0.28399999999999997</v>
      </c>
      <c r="AJ31" s="137"/>
      <c r="AK31" s="138">
        <v>-13.71</v>
      </c>
      <c r="AL31" s="137"/>
      <c r="AM31" s="138">
        <v>-12.2</v>
      </c>
      <c r="AN31" s="138">
        <v>-12.56</v>
      </c>
      <c r="AO31" s="138">
        <v>5.4688999999999997</v>
      </c>
      <c r="AP31" s="138">
        <v>3.6718000000000002</v>
      </c>
      <c r="AQ31" s="138">
        <v>20.6282</v>
      </c>
      <c r="AR31" s="138">
        <v>24.130800000000001</v>
      </c>
      <c r="AS31" s="138">
        <v>-11.739000000000001</v>
      </c>
      <c r="AT31" s="138">
        <v>-6.7834000000000003</v>
      </c>
      <c r="AU31" s="138">
        <v>-6.7031000000000001</v>
      </c>
      <c r="AV31" s="138">
        <v>-6.7599999999999993E-2</v>
      </c>
      <c r="AW31" s="138">
        <v>0.30220000000000002</v>
      </c>
      <c r="AX31" s="138">
        <v>-12.7006</v>
      </c>
      <c r="AY31" s="138">
        <v>-9.9389000000000003</v>
      </c>
      <c r="AZ31" s="138">
        <v>15.180199999999999</v>
      </c>
      <c r="BA31" s="138">
        <v>16.5136</v>
      </c>
      <c r="BB31" s="138">
        <v>86.316199999999995</v>
      </c>
      <c r="BC31" s="138">
        <v>8.5195000000000007</v>
      </c>
      <c r="BD31" s="138">
        <v>-5.6</v>
      </c>
      <c r="BE31" s="138">
        <v>-5.5</v>
      </c>
      <c r="BF31" s="138">
        <v>-29.370200000000001</v>
      </c>
      <c r="BG31" s="138">
        <v>-28.6919</v>
      </c>
      <c r="BH31" s="138">
        <v>-3.8769</v>
      </c>
      <c r="BI31" s="137"/>
      <c r="BJ31" s="138">
        <v>11.6515</v>
      </c>
      <c r="BK31" s="138">
        <v>6.7855999999999996</v>
      </c>
      <c r="BL31" s="138">
        <v>5.3639000000000001</v>
      </c>
      <c r="BM31" s="138">
        <v>3.5666000000000002</v>
      </c>
      <c r="BN31" s="138">
        <v>-116.48909999999999</v>
      </c>
      <c r="BO31" s="138">
        <v>98.361099999999993</v>
      </c>
      <c r="BP31" s="138">
        <v>98.757900000000006</v>
      </c>
      <c r="BQ31" s="138">
        <v>-4.2066999999999997</v>
      </c>
      <c r="BR31" s="138">
        <v>-49.177599999999998</v>
      </c>
      <c r="BS31" s="137"/>
      <c r="BT31" s="137"/>
      <c r="BU31" s="137"/>
      <c r="BV31" s="138">
        <v>28.5016</v>
      </c>
      <c r="BW31" s="138">
        <v>9.9700000000000006</v>
      </c>
      <c r="BX31" s="138">
        <v>9.1</v>
      </c>
      <c r="BY31" s="138">
        <v>-4.3099999999999996</v>
      </c>
      <c r="BZ31" s="138">
        <v>6.57</v>
      </c>
      <c r="CA31" s="138">
        <v>-28.796600000000002</v>
      </c>
      <c r="CB31" s="138">
        <v>-28.126799999999999</v>
      </c>
      <c r="CC31" s="138">
        <v>40.482300000000002</v>
      </c>
      <c r="CD31" s="138">
        <v>39.840299999999999</v>
      </c>
      <c r="CE31" s="138">
        <v>29.4849</v>
      </c>
      <c r="CF31" s="138">
        <v>14.7745</v>
      </c>
      <c r="CG31" s="138">
        <v>14.8691</v>
      </c>
      <c r="CH31" s="138">
        <v>10.684699999999999</v>
      </c>
      <c r="CI31" s="137"/>
      <c r="CJ31" s="137"/>
      <c r="CK31" s="137"/>
      <c r="CL31" s="138">
        <v>-13.7</v>
      </c>
      <c r="CM31" s="138">
        <v>-12.8</v>
      </c>
      <c r="CN31" s="138">
        <v>-3.98</v>
      </c>
      <c r="CO31" s="138">
        <v>34.491599999999998</v>
      </c>
      <c r="CP31" s="138">
        <v>35.024299999999997</v>
      </c>
      <c r="CQ31" s="138">
        <v>32.4709</v>
      </c>
      <c r="CR31" s="138">
        <v>67.079599999999999</v>
      </c>
      <c r="CS31" s="138">
        <v>66.758399999999995</v>
      </c>
      <c r="CT31" s="138">
        <v>-26.311</v>
      </c>
      <c r="CU31" s="138">
        <v>-55.670999999999999</v>
      </c>
      <c r="CV31" s="138">
        <v>-21.714300000000001</v>
      </c>
      <c r="CW31" s="138">
        <v>4.1162999999999998</v>
      </c>
      <c r="CX31" s="138">
        <v>38.92</v>
      </c>
      <c r="CY31" s="138">
        <v>15.39</v>
      </c>
      <c r="CZ31" s="138">
        <v>10.942399999999999</v>
      </c>
      <c r="DA31" s="138">
        <v>9.7687000000000008</v>
      </c>
      <c r="DB31" s="138">
        <v>-7.21</v>
      </c>
      <c r="DC31" s="137"/>
      <c r="DD31" s="137"/>
      <c r="DE31" s="137"/>
      <c r="DF31" s="138">
        <v>11.2377</v>
      </c>
      <c r="DG31" s="137"/>
      <c r="DH31" s="138">
        <v>-6.2515999999999998</v>
      </c>
      <c r="DI31" s="137"/>
      <c r="DJ31" s="138">
        <v>-44.4</v>
      </c>
      <c r="DK31" s="138">
        <v>-1.0167999999999999</v>
      </c>
      <c r="DL31" s="138">
        <v>10.2913</v>
      </c>
      <c r="DM31" s="138">
        <v>14.8301</v>
      </c>
      <c r="DN31" s="138">
        <v>21.529199999999999</v>
      </c>
      <c r="DO31" s="138">
        <v>11.13</v>
      </c>
      <c r="DP31" s="138">
        <v>-3.31</v>
      </c>
      <c r="DQ31" s="138">
        <v>12.896000000000001</v>
      </c>
      <c r="DR31" s="138">
        <v>-10.0556</v>
      </c>
      <c r="DS31" s="138">
        <v>-1.1499999999999999</v>
      </c>
      <c r="DT31" s="138">
        <v>-1.2</v>
      </c>
      <c r="DU31" s="138">
        <v>17.8</v>
      </c>
      <c r="DV31" s="138">
        <v>17.2</v>
      </c>
      <c r="DW31" s="138">
        <v>-9.9635999999999996</v>
      </c>
      <c r="DX31" s="138">
        <v>-4.7182000000000004</v>
      </c>
      <c r="DY31" s="138">
        <v>-42.829799999999999</v>
      </c>
      <c r="DZ31" s="138">
        <v>-41.7727</v>
      </c>
      <c r="EA31" s="138">
        <v>46.9176</v>
      </c>
      <c r="EB31" s="138">
        <v>15.785500000000001</v>
      </c>
      <c r="EC31" s="138">
        <v>3.2755000000000001</v>
      </c>
      <c r="ED31" s="138">
        <v>4.4821</v>
      </c>
      <c r="EE31" s="138">
        <v>-8.9138000000000002</v>
      </c>
      <c r="EF31" s="138">
        <v>-14.471299999999999</v>
      </c>
      <c r="EG31" s="138">
        <v>-14.87</v>
      </c>
      <c r="EH31" s="138">
        <v>-66.6096</v>
      </c>
      <c r="EI31" s="138">
        <v>-54.908099999999997</v>
      </c>
      <c r="EJ31" s="137"/>
      <c r="EK31" s="138">
        <v>-16.8583</v>
      </c>
      <c r="EL31" s="138">
        <v>-15.8529</v>
      </c>
      <c r="EM31" s="138">
        <v>19.0063</v>
      </c>
      <c r="EN31" s="138">
        <v>-1.9088000000000001</v>
      </c>
      <c r="EO31" s="138">
        <v>-3.3714</v>
      </c>
      <c r="EP31" s="138">
        <v>-4.6120000000000001</v>
      </c>
      <c r="EQ31" s="138">
        <v>-28.4345</v>
      </c>
      <c r="ER31" s="138">
        <v>-28.337900000000001</v>
      </c>
      <c r="ES31" s="138">
        <v>5.7323000000000004</v>
      </c>
      <c r="ET31" s="138">
        <v>0</v>
      </c>
      <c r="EU31" s="138">
        <v>0</v>
      </c>
      <c r="EV31" s="138">
        <v>2.2000000000000002</v>
      </c>
      <c r="EW31" s="138">
        <v>8.5886999999999993</v>
      </c>
      <c r="EX31" s="138">
        <v>-18.208300000000001</v>
      </c>
      <c r="EY31" s="138">
        <v>-12.6332</v>
      </c>
      <c r="EZ31" s="138">
        <v>-12.7407</v>
      </c>
      <c r="FA31" s="138">
        <v>11.1776</v>
      </c>
      <c r="FB31" s="138">
        <v>1.8038000000000001</v>
      </c>
      <c r="FC31" s="138">
        <v>-18.689900000000002</v>
      </c>
      <c r="FD31" s="138">
        <v>5.3518999999999997</v>
      </c>
      <c r="FE31" s="137"/>
      <c r="FF31" s="138">
        <v>4.8982000000000001</v>
      </c>
      <c r="FG31" s="138">
        <v>4.4405999999999999</v>
      </c>
      <c r="FH31" s="138">
        <v>4.8982000000000001</v>
      </c>
      <c r="FI31" s="138">
        <v>3.3007</v>
      </c>
      <c r="FJ31" s="138">
        <v>16.075800000000001</v>
      </c>
      <c r="FK31" s="138">
        <v>16.075800000000001</v>
      </c>
      <c r="FL31" s="138">
        <v>-30.979399999999998</v>
      </c>
      <c r="FM31" s="138">
        <v>24.644600000000001</v>
      </c>
      <c r="FN31" s="138">
        <v>24.333600000000001</v>
      </c>
      <c r="FO31" s="138">
        <v>-16.5944</v>
      </c>
      <c r="FP31" s="137"/>
      <c r="FQ31" s="138">
        <v>25.250599999999999</v>
      </c>
      <c r="FR31" s="138">
        <v>-19.73</v>
      </c>
      <c r="FS31" s="138">
        <v>-0.30719999999999997</v>
      </c>
      <c r="FT31" s="138">
        <v>0.21809999999999999</v>
      </c>
      <c r="FU31" s="138">
        <v>-0.05</v>
      </c>
      <c r="FV31" s="138">
        <v>1.64</v>
      </c>
      <c r="FW31" s="138">
        <v>-25.9849</v>
      </c>
      <c r="FX31" s="137"/>
      <c r="FY31" s="138">
        <v>1.6659999999999999</v>
      </c>
      <c r="FZ31" s="138">
        <v>1.0669999999999999</v>
      </c>
      <c r="GA31" s="137"/>
      <c r="GB31" s="138">
        <v>20.260000000000002</v>
      </c>
      <c r="GC31" s="138">
        <v>-7.4431000000000003</v>
      </c>
      <c r="GD31" s="138">
        <v>2.0562</v>
      </c>
      <c r="GE31" s="137"/>
      <c r="GF31" s="138">
        <v>17.2745</v>
      </c>
      <c r="GG31" s="137"/>
      <c r="GH31" s="138">
        <v>32.804499999999997</v>
      </c>
      <c r="GI31" s="138">
        <v>-13.916700000000001</v>
      </c>
      <c r="GJ31" s="138">
        <v>-14.7577</v>
      </c>
      <c r="GK31" s="138">
        <v>2.7246000000000001</v>
      </c>
      <c r="GL31" s="137"/>
      <c r="GM31" s="137"/>
      <c r="GN31" s="137"/>
      <c r="GO31" s="138">
        <v>-29.395700000000001</v>
      </c>
      <c r="GP31" s="138">
        <v>2.4258999999999999</v>
      </c>
      <c r="GQ31" s="138">
        <v>-24.434699999999999</v>
      </c>
      <c r="GR31" s="138">
        <v>4.8800999999999997</v>
      </c>
      <c r="GS31" s="138">
        <v>5.4199000000000002</v>
      </c>
      <c r="GT31" s="138">
        <v>137.5395</v>
      </c>
      <c r="GU31" s="138">
        <v>-1.1911</v>
      </c>
      <c r="GV31" s="138">
        <v>-1.9139999999999999</v>
      </c>
      <c r="GW31" s="138">
        <v>-18.963799999999999</v>
      </c>
      <c r="GX31" s="138">
        <v>2.1629999999999998</v>
      </c>
      <c r="GY31" s="138">
        <v>6.3512000000000004</v>
      </c>
      <c r="GZ31" s="138">
        <v>6.4241999999999999</v>
      </c>
      <c r="HA31" s="138">
        <v>1.4902</v>
      </c>
      <c r="HB31" s="138">
        <v>-21.121200000000002</v>
      </c>
      <c r="HC31" s="138">
        <v>-19.792999999999999</v>
      </c>
      <c r="HD31" s="138">
        <v>0.84</v>
      </c>
      <c r="HE31" s="138">
        <v>-9.1039999999999992</v>
      </c>
      <c r="HF31" s="138">
        <v>0</v>
      </c>
      <c r="HG31" s="138">
        <v>26.4026</v>
      </c>
      <c r="HH31" s="138">
        <v>90.091700000000003</v>
      </c>
      <c r="HI31" s="138">
        <v>-32.660800000000002</v>
      </c>
      <c r="HJ31" s="138">
        <v>18.5153</v>
      </c>
      <c r="HK31" s="137"/>
      <c r="HL31" s="138">
        <v>10.898300000000001</v>
      </c>
      <c r="HM31" s="138">
        <v>0</v>
      </c>
      <c r="HN31" s="138">
        <v>0</v>
      </c>
      <c r="HO31" s="137"/>
      <c r="HP31" s="137"/>
      <c r="HQ31" s="138">
        <v>-15.841200000000001</v>
      </c>
      <c r="HR31" s="138">
        <v>-15.280799999999999</v>
      </c>
      <c r="HS31" s="138">
        <v>-17.5472</v>
      </c>
      <c r="HT31" s="138">
        <v>-17.673200000000001</v>
      </c>
      <c r="HU31" s="138">
        <v>33.17</v>
      </c>
      <c r="HV31" s="138">
        <v>32.729999999999997</v>
      </c>
      <c r="HW31" s="138">
        <v>-24</v>
      </c>
      <c r="HX31" s="138">
        <v>-23.9</v>
      </c>
      <c r="HY31" s="138">
        <v>0.1767</v>
      </c>
      <c r="HZ31" s="138">
        <v>12.64</v>
      </c>
      <c r="IA31" s="138">
        <v>56.480800000000002</v>
      </c>
      <c r="IB31" s="138">
        <v>26.5473</v>
      </c>
      <c r="IC31" s="138">
        <v>26.132100000000001</v>
      </c>
      <c r="ID31" s="138">
        <v>-12.3</v>
      </c>
      <c r="IE31" s="138">
        <v>-25.2</v>
      </c>
      <c r="IF31" s="138">
        <v>-1.1000000000000001</v>
      </c>
      <c r="IG31" s="138">
        <v>-1.7</v>
      </c>
      <c r="IH31" s="137"/>
      <c r="II31" s="137"/>
      <c r="IJ31" s="138">
        <v>-175.19149999999999</v>
      </c>
      <c r="IK31" s="138">
        <v>6.8258000000000001</v>
      </c>
      <c r="IL31" s="138">
        <v>-217.38919999999999</v>
      </c>
      <c r="IM31" s="138">
        <v>-11.4978</v>
      </c>
      <c r="IN31" s="138">
        <v>-36.445900000000002</v>
      </c>
      <c r="IO31" s="138">
        <v>55.625100000000003</v>
      </c>
      <c r="IP31" s="138">
        <v>111.86709999999999</v>
      </c>
      <c r="IQ31" s="138">
        <v>108.035</v>
      </c>
      <c r="IR31" s="138">
        <v>112.2509</v>
      </c>
      <c r="IS31" s="138">
        <v>-19.841000000000001</v>
      </c>
      <c r="IT31" s="138">
        <v>8.8344000000000005</v>
      </c>
      <c r="IU31" s="138">
        <v>7.4558</v>
      </c>
      <c r="IV31" s="138">
        <v>2.2944</v>
      </c>
      <c r="IW31" s="138">
        <v>89.459800000000001</v>
      </c>
      <c r="IX31" s="138">
        <v>-227.018</v>
      </c>
      <c r="IY31" s="138">
        <v>5.4300000000000001E-2</v>
      </c>
      <c r="IZ31" s="138">
        <v>-4.3464999999999998</v>
      </c>
      <c r="JA31" s="138">
        <v>-0.5847</v>
      </c>
      <c r="JB31" s="137"/>
      <c r="JC31" s="138">
        <v>-7.28</v>
      </c>
      <c r="JD31" s="138">
        <v>0.31</v>
      </c>
      <c r="JE31" s="138">
        <v>0.30599999999999999</v>
      </c>
      <c r="JF31" s="138">
        <v>2.64</v>
      </c>
      <c r="JG31" s="138">
        <v>-2</v>
      </c>
      <c r="JH31" s="138">
        <v>-0.58809999999999996</v>
      </c>
      <c r="JI31" s="138">
        <v>-3.5720999999999998</v>
      </c>
      <c r="JJ31" s="138">
        <v>1.6434</v>
      </c>
      <c r="JK31" s="138">
        <v>2.4918</v>
      </c>
      <c r="JL31" s="138">
        <v>7.4</v>
      </c>
      <c r="JM31" s="138">
        <v>9.5000000000000001E-2</v>
      </c>
      <c r="JN31" s="138">
        <v>9.7000000000000003E-2</v>
      </c>
      <c r="JO31" s="137"/>
      <c r="JP31" s="137"/>
      <c r="JQ31" s="138">
        <v>3.9781</v>
      </c>
      <c r="JR31" s="138">
        <v>3.8277999999999999</v>
      </c>
      <c r="JS31" s="138">
        <v>4.0284000000000004</v>
      </c>
      <c r="JT31" s="137"/>
      <c r="JU31" s="138">
        <v>9.1</v>
      </c>
      <c r="JV31" s="138">
        <v>12.181699999999999</v>
      </c>
      <c r="JW31" s="137"/>
      <c r="JX31" s="137"/>
      <c r="JY31" s="138">
        <v>-11.7346</v>
      </c>
      <c r="JZ31" s="138">
        <v>6.7900000000000002E-2</v>
      </c>
      <c r="KA31" s="138">
        <v>-26.636600000000001</v>
      </c>
      <c r="KB31" s="138">
        <v>-8.3826000000000001</v>
      </c>
      <c r="KC31" s="138">
        <v>-3.7349999999999999</v>
      </c>
      <c r="KD31" s="138">
        <v>-31.6356</v>
      </c>
      <c r="KE31" s="138">
        <v>4.5641999999999996</v>
      </c>
      <c r="KF31" s="138">
        <v>-3.5</v>
      </c>
      <c r="KG31" s="138">
        <v>-12</v>
      </c>
      <c r="KH31" s="138">
        <v>21.962900000000001</v>
      </c>
      <c r="KI31" s="138">
        <v>-92.201499999999996</v>
      </c>
    </row>
    <row r="32" spans="1:295" ht="18" customHeight="1" x14ac:dyDescent="0.3">
      <c r="A32" s="133" t="s">
        <v>60</v>
      </c>
      <c r="B32" s="133" t="s">
        <v>685</v>
      </c>
      <c r="C32" s="140"/>
      <c r="D32" s="142">
        <v>2.9081000000000001</v>
      </c>
      <c r="E32" s="142">
        <v>-7.9752000000000001</v>
      </c>
      <c r="F32" s="142">
        <v>6.5671999999999997</v>
      </c>
      <c r="G32" s="142">
        <v>10.6821</v>
      </c>
      <c r="H32" s="140"/>
      <c r="I32" s="142">
        <v>19.976299999999998</v>
      </c>
      <c r="J32" s="140"/>
      <c r="K32" s="142">
        <v>23.0945</v>
      </c>
      <c r="L32" s="142">
        <v>10.0307</v>
      </c>
      <c r="M32" s="142">
        <v>12.740500000000001</v>
      </c>
      <c r="N32" s="142">
        <v>-22.2</v>
      </c>
      <c r="O32" s="142">
        <v>-41.8</v>
      </c>
      <c r="P32" s="142">
        <v>17.600000000000001</v>
      </c>
      <c r="Q32" s="140"/>
      <c r="R32" s="142">
        <v>-28.6</v>
      </c>
      <c r="S32" s="142">
        <v>3.9388999999999998</v>
      </c>
      <c r="T32" s="142">
        <v>-5.8293999999999997</v>
      </c>
      <c r="U32" s="142">
        <v>7.4160000000000004</v>
      </c>
      <c r="V32" s="142">
        <v>7.3501000000000003</v>
      </c>
      <c r="W32" s="142">
        <v>12.6968</v>
      </c>
      <c r="X32" s="142">
        <v>1.7388999999999999</v>
      </c>
      <c r="Y32" s="142">
        <v>2.1476999999999999</v>
      </c>
      <c r="Z32" s="142">
        <v>2.2681</v>
      </c>
      <c r="AA32" s="140"/>
      <c r="AB32" s="142">
        <v>-1.1619999999999999</v>
      </c>
      <c r="AC32" s="142">
        <v>-0.63900000000000001</v>
      </c>
      <c r="AD32" s="142">
        <v>-0.64600000000000002</v>
      </c>
      <c r="AE32" s="142">
        <v>3.6859999999999999</v>
      </c>
      <c r="AF32" s="142">
        <v>2.2200000000000002</v>
      </c>
      <c r="AG32" s="142">
        <v>13.2</v>
      </c>
      <c r="AH32" s="142">
        <v>-1.1890000000000001</v>
      </c>
      <c r="AI32" s="142">
        <v>0.29499999999999998</v>
      </c>
      <c r="AJ32" s="140"/>
      <c r="AK32" s="142">
        <v>-13.55</v>
      </c>
      <c r="AL32" s="140"/>
      <c r="AM32" s="142">
        <v>-11.95</v>
      </c>
      <c r="AN32" s="142">
        <v>-12.05</v>
      </c>
      <c r="AO32" s="142">
        <v>5.8796999999999997</v>
      </c>
      <c r="AP32" s="142">
        <v>3.7881</v>
      </c>
      <c r="AQ32" s="142">
        <v>19.2059</v>
      </c>
      <c r="AR32" s="142">
        <v>23.090599999999998</v>
      </c>
      <c r="AS32" s="142">
        <v>-12.194599999999999</v>
      </c>
      <c r="AT32" s="142">
        <v>-8.0515000000000008</v>
      </c>
      <c r="AU32" s="142">
        <v>-8.1885999999999992</v>
      </c>
      <c r="AV32" s="142">
        <v>22.1859</v>
      </c>
      <c r="AW32" s="142">
        <v>17.222200000000001</v>
      </c>
      <c r="AX32" s="142">
        <v>-13.9209</v>
      </c>
      <c r="AY32" s="142">
        <v>-11.7019</v>
      </c>
      <c r="AZ32" s="142">
        <v>26.453399999999998</v>
      </c>
      <c r="BA32" s="142">
        <v>19.274999999999999</v>
      </c>
      <c r="BB32" s="142">
        <v>90.995999999999995</v>
      </c>
      <c r="BC32" s="142">
        <v>8.0965000000000007</v>
      </c>
      <c r="BD32" s="142">
        <v>-4.9000000000000004</v>
      </c>
      <c r="BE32" s="142">
        <v>-5</v>
      </c>
      <c r="BF32" s="142">
        <v>-27.9161</v>
      </c>
      <c r="BG32" s="142">
        <v>-26.299600000000002</v>
      </c>
      <c r="BH32" s="142">
        <v>-3.4676999999999998</v>
      </c>
      <c r="BI32" s="140"/>
      <c r="BJ32" s="142">
        <v>11.532500000000001</v>
      </c>
      <c r="BK32" s="142">
        <v>6.1501000000000001</v>
      </c>
      <c r="BL32" s="142">
        <v>5.2663000000000002</v>
      </c>
      <c r="BM32" s="142">
        <v>3.5293000000000001</v>
      </c>
      <c r="BN32" s="142">
        <v>-101.7487</v>
      </c>
      <c r="BO32" s="142">
        <v>95.980699999999999</v>
      </c>
      <c r="BP32" s="142">
        <v>95.400800000000004</v>
      </c>
      <c r="BQ32" s="142">
        <v>-11.132400000000001</v>
      </c>
      <c r="BR32" s="142">
        <v>-46.011200000000002</v>
      </c>
      <c r="BS32" s="140"/>
      <c r="BT32" s="140"/>
      <c r="BU32" s="140"/>
      <c r="BV32" s="142">
        <v>27.4039</v>
      </c>
      <c r="BW32" s="142">
        <v>9.64</v>
      </c>
      <c r="BX32" s="142">
        <v>9.01</v>
      </c>
      <c r="BY32" s="142">
        <v>-3.88</v>
      </c>
      <c r="BZ32" s="142">
        <v>7.25</v>
      </c>
      <c r="CA32" s="142">
        <v>-28.3947</v>
      </c>
      <c r="CB32" s="142">
        <v>-27.457000000000001</v>
      </c>
      <c r="CC32" s="142">
        <v>40.100299999999997</v>
      </c>
      <c r="CD32" s="142">
        <v>39.127800000000001</v>
      </c>
      <c r="CE32" s="142">
        <v>28.842199999999998</v>
      </c>
      <c r="CF32" s="142">
        <v>15.1464</v>
      </c>
      <c r="CG32" s="142">
        <v>14.8125</v>
      </c>
      <c r="CH32" s="142">
        <v>10.9247</v>
      </c>
      <c r="CI32" s="140"/>
      <c r="CJ32" s="140"/>
      <c r="CK32" s="140"/>
      <c r="CL32" s="142">
        <v>-11.5</v>
      </c>
      <c r="CM32" s="142">
        <v>-12</v>
      </c>
      <c r="CN32" s="142">
        <v>-4.0199999999999996</v>
      </c>
      <c r="CO32" s="142">
        <v>35.610500000000002</v>
      </c>
      <c r="CP32" s="142">
        <v>36.246899999999997</v>
      </c>
      <c r="CQ32" s="142">
        <v>33.469099999999997</v>
      </c>
      <c r="CR32" s="142">
        <v>63.755499999999998</v>
      </c>
      <c r="CS32" s="142">
        <v>63.499600000000001</v>
      </c>
      <c r="CT32" s="142">
        <v>-25.712499999999999</v>
      </c>
      <c r="CU32" s="142">
        <v>-52.507800000000003</v>
      </c>
      <c r="CV32" s="142">
        <v>-21.252800000000001</v>
      </c>
      <c r="CW32" s="142">
        <v>4.0979000000000001</v>
      </c>
      <c r="CX32" s="142">
        <v>37.950000000000003</v>
      </c>
      <c r="CY32" s="142">
        <v>15.24</v>
      </c>
      <c r="CZ32" s="142">
        <v>11.254899999999999</v>
      </c>
      <c r="DA32" s="142">
        <v>9.9640000000000004</v>
      </c>
      <c r="DB32" s="142">
        <v>-7.4</v>
      </c>
      <c r="DC32" s="140"/>
      <c r="DD32" s="140"/>
      <c r="DE32" s="140"/>
      <c r="DF32" s="142">
        <v>12.9686</v>
      </c>
      <c r="DG32" s="140"/>
      <c r="DH32" s="142">
        <v>-6.4132999999999996</v>
      </c>
      <c r="DI32" s="142">
        <v>-44</v>
      </c>
      <c r="DJ32" s="140"/>
      <c r="DK32" s="142">
        <v>-0.83979999999999999</v>
      </c>
      <c r="DL32" s="142">
        <v>10.478300000000001</v>
      </c>
      <c r="DM32" s="142">
        <v>14.514699999999999</v>
      </c>
      <c r="DN32" s="142">
        <v>21.900300000000001</v>
      </c>
      <c r="DO32" s="142">
        <v>11.32</v>
      </c>
      <c r="DP32" s="142">
        <v>-3.21</v>
      </c>
      <c r="DQ32" s="142">
        <v>13.0975</v>
      </c>
      <c r="DR32" s="142">
        <v>-10.970599999999999</v>
      </c>
      <c r="DS32" s="142">
        <v>-2.9</v>
      </c>
      <c r="DT32" s="142">
        <v>-2.87</v>
      </c>
      <c r="DU32" s="142">
        <v>17.239999999999998</v>
      </c>
      <c r="DV32" s="142">
        <v>17.61</v>
      </c>
      <c r="DW32" s="142">
        <v>-8.0908999999999995</v>
      </c>
      <c r="DX32" s="142">
        <v>-4.6181999999999999</v>
      </c>
      <c r="DY32" s="142">
        <v>-41.662300000000002</v>
      </c>
      <c r="DZ32" s="142">
        <v>-41.345500000000001</v>
      </c>
      <c r="EA32" s="142">
        <v>49.171599999999998</v>
      </c>
      <c r="EB32" s="142">
        <v>19.046700000000001</v>
      </c>
      <c r="EC32" s="142">
        <v>5.8400999999999996</v>
      </c>
      <c r="ED32" s="142">
        <v>6.3651</v>
      </c>
      <c r="EE32" s="142">
        <v>-13.041399999999999</v>
      </c>
      <c r="EF32" s="142">
        <v>-20.9283</v>
      </c>
      <c r="EG32" s="142">
        <v>-14.438000000000001</v>
      </c>
      <c r="EH32" s="142">
        <v>-56.056600000000003</v>
      </c>
      <c r="EI32" s="142">
        <v>-51.744199999999999</v>
      </c>
      <c r="EJ32" s="140"/>
      <c r="EK32" s="142">
        <v>-16.5871</v>
      </c>
      <c r="EL32" s="142">
        <v>-15.5754</v>
      </c>
      <c r="EM32" s="142">
        <v>20.951499999999999</v>
      </c>
      <c r="EN32" s="142">
        <v>0.95199999999999996</v>
      </c>
      <c r="EO32" s="142">
        <v>0.27960000000000002</v>
      </c>
      <c r="EP32" s="142">
        <v>-13.316000000000001</v>
      </c>
      <c r="EQ32" s="142">
        <v>-28.0914</v>
      </c>
      <c r="ER32" s="142">
        <v>-27.933800000000002</v>
      </c>
      <c r="ES32" s="142">
        <v>6.6603000000000003</v>
      </c>
      <c r="ET32" s="142">
        <v>0</v>
      </c>
      <c r="EU32" s="142">
        <v>0</v>
      </c>
      <c r="EV32" s="142">
        <v>0.1</v>
      </c>
      <c r="EW32" s="142">
        <v>8.7263999999999999</v>
      </c>
      <c r="EX32" s="142">
        <v>-12.589600000000001</v>
      </c>
      <c r="EY32" s="142">
        <v>-11.387600000000001</v>
      </c>
      <c r="EZ32" s="142">
        <v>-11.539199999999999</v>
      </c>
      <c r="FA32" s="142">
        <v>9.4030000000000005</v>
      </c>
      <c r="FB32" s="142">
        <v>4.1768000000000001</v>
      </c>
      <c r="FC32" s="142">
        <v>-18.3719</v>
      </c>
      <c r="FD32" s="142">
        <v>5.3560999999999996</v>
      </c>
      <c r="FE32" s="140"/>
      <c r="FF32" s="142">
        <v>5.1123000000000003</v>
      </c>
      <c r="FG32" s="142">
        <v>4.8849999999999998</v>
      </c>
      <c r="FH32" s="142">
        <v>4.5042</v>
      </c>
      <c r="FI32" s="142">
        <v>3.2237</v>
      </c>
      <c r="FJ32" s="142">
        <v>15.406000000000001</v>
      </c>
      <c r="FK32" s="142">
        <v>16.075800000000001</v>
      </c>
      <c r="FL32" s="142">
        <v>-32.988900000000001</v>
      </c>
      <c r="FM32" s="142">
        <v>24.44</v>
      </c>
      <c r="FN32" s="142">
        <v>24.478100000000001</v>
      </c>
      <c r="FO32" s="142">
        <v>-17.912299999999998</v>
      </c>
      <c r="FP32" s="140"/>
      <c r="FQ32" s="142">
        <v>26.627600000000001</v>
      </c>
      <c r="FR32" s="142">
        <v>-20.010000000000002</v>
      </c>
      <c r="FS32" s="142">
        <v>-0.20100000000000001</v>
      </c>
      <c r="FT32" s="142">
        <v>0.21809999999999999</v>
      </c>
      <c r="FU32" s="142">
        <v>-7.0000000000000007E-2</v>
      </c>
      <c r="FV32" s="142">
        <v>1.19</v>
      </c>
      <c r="FW32" s="142">
        <v>-26.029800000000002</v>
      </c>
      <c r="FX32" s="140"/>
      <c r="FY32" s="142">
        <v>1.6020000000000001</v>
      </c>
      <c r="FZ32" s="142">
        <v>1.0569999999999999</v>
      </c>
      <c r="GA32" s="140"/>
      <c r="GB32" s="142">
        <v>19.59</v>
      </c>
      <c r="GC32" s="142">
        <v>-5.3067000000000002</v>
      </c>
      <c r="GD32" s="142">
        <v>4.274</v>
      </c>
      <c r="GE32" s="142">
        <v>-0.76</v>
      </c>
      <c r="GF32" s="142">
        <v>16.908200000000001</v>
      </c>
      <c r="GG32" s="140"/>
      <c r="GH32" s="142">
        <v>33.137099999999997</v>
      </c>
      <c r="GI32" s="142">
        <v>-13.0519</v>
      </c>
      <c r="GJ32" s="142">
        <v>-13.7615</v>
      </c>
      <c r="GK32" s="142">
        <v>2.831</v>
      </c>
      <c r="GL32" s="140"/>
      <c r="GM32" s="140"/>
      <c r="GN32" s="142">
        <v>-9.3958999999999993</v>
      </c>
      <c r="GO32" s="142">
        <v>-28.859200000000001</v>
      </c>
      <c r="GP32" s="142">
        <v>2.4401999999999999</v>
      </c>
      <c r="GQ32" s="142">
        <v>-25.465199999999999</v>
      </c>
      <c r="GR32" s="142">
        <v>4.9006999999999996</v>
      </c>
      <c r="GS32" s="142">
        <v>4.7843999999999998</v>
      </c>
      <c r="GT32" s="142">
        <v>140.00219999999999</v>
      </c>
      <c r="GU32" s="142">
        <v>-1.4565999999999999</v>
      </c>
      <c r="GV32" s="142">
        <v>-5.8090999999999999</v>
      </c>
      <c r="GW32" s="142">
        <v>-17.1751</v>
      </c>
      <c r="GX32" s="140"/>
      <c r="GY32" s="142">
        <v>6.4318</v>
      </c>
      <c r="GZ32" s="142">
        <v>6.5350000000000001</v>
      </c>
      <c r="HA32" s="140"/>
      <c r="HB32" s="142">
        <v>-24.124300000000002</v>
      </c>
      <c r="HC32" s="142">
        <v>-22.057300000000001</v>
      </c>
      <c r="HD32" s="142">
        <v>0.84</v>
      </c>
      <c r="HE32" s="142">
        <v>-7.2194000000000003</v>
      </c>
      <c r="HF32" s="142">
        <v>0</v>
      </c>
      <c r="HG32" s="142">
        <v>26.07</v>
      </c>
      <c r="HH32" s="142">
        <v>91.205399999999997</v>
      </c>
      <c r="HI32" s="142">
        <v>-30.3736</v>
      </c>
      <c r="HJ32" s="142">
        <v>21.9879</v>
      </c>
      <c r="HK32" s="140"/>
      <c r="HL32" s="142">
        <v>0</v>
      </c>
      <c r="HM32" s="142">
        <v>0</v>
      </c>
      <c r="HN32" s="142">
        <v>-10.750299999999999</v>
      </c>
      <c r="HO32" s="140"/>
      <c r="HP32" s="140"/>
      <c r="HQ32" s="142">
        <v>-9.6227999999999998</v>
      </c>
      <c r="HR32" s="142">
        <v>-9.4359999999999999</v>
      </c>
      <c r="HS32" s="142">
        <v>-15.167400000000001</v>
      </c>
      <c r="HT32" s="142">
        <v>-14.8893</v>
      </c>
      <c r="HU32" s="142">
        <v>36.99</v>
      </c>
      <c r="HV32" s="142">
        <v>36.979999999999997</v>
      </c>
      <c r="HW32" s="142">
        <v>-24.5</v>
      </c>
      <c r="HX32" s="142">
        <v>-24.7</v>
      </c>
      <c r="HY32" s="142">
        <v>0.19500000000000001</v>
      </c>
      <c r="HZ32" s="142">
        <v>7.92</v>
      </c>
      <c r="IA32" s="142">
        <v>58.242699999999999</v>
      </c>
      <c r="IB32" s="142">
        <v>28.952999999999999</v>
      </c>
      <c r="IC32" s="142">
        <v>29.371500000000001</v>
      </c>
      <c r="ID32" s="142">
        <v>-11.8</v>
      </c>
      <c r="IE32" s="142">
        <v>-30.3</v>
      </c>
      <c r="IF32" s="142">
        <v>-7.1</v>
      </c>
      <c r="IG32" s="142">
        <v>-7.7</v>
      </c>
      <c r="IH32" s="142">
        <v>-17.715299999999999</v>
      </c>
      <c r="II32" s="142">
        <v>-17.586300000000001</v>
      </c>
      <c r="IJ32" s="142">
        <v>-178.4006</v>
      </c>
      <c r="IK32" s="142">
        <v>1.8524</v>
      </c>
      <c r="IL32" s="142">
        <v>-216.30199999999999</v>
      </c>
      <c r="IM32" s="142">
        <v>-0.83699999999999997</v>
      </c>
      <c r="IN32" s="142">
        <v>-34.558199999999999</v>
      </c>
      <c r="IO32" s="142">
        <v>42.971600000000002</v>
      </c>
      <c r="IP32" s="142">
        <v>122.0487</v>
      </c>
      <c r="IQ32" s="142">
        <v>135.05199999999999</v>
      </c>
      <c r="IR32" s="142">
        <v>89.698800000000006</v>
      </c>
      <c r="IS32" s="142">
        <v>-31.9741</v>
      </c>
      <c r="IT32" s="142">
        <v>4.3921000000000001</v>
      </c>
      <c r="IU32" s="142">
        <v>3.2</v>
      </c>
      <c r="IV32" s="142">
        <v>-26.5703</v>
      </c>
      <c r="IW32" s="142">
        <v>85.727900000000005</v>
      </c>
      <c r="IX32" s="142">
        <v>-202.5462</v>
      </c>
      <c r="IY32" s="142">
        <v>17.2531</v>
      </c>
      <c r="IZ32" s="142">
        <v>-18.905799999999999</v>
      </c>
      <c r="JA32" s="142">
        <v>-2.2961999999999998</v>
      </c>
      <c r="JB32" s="140"/>
      <c r="JC32" s="142">
        <v>-7.6</v>
      </c>
      <c r="JD32" s="142">
        <v>0.38</v>
      </c>
      <c r="JE32" s="142">
        <v>0.38200000000000001</v>
      </c>
      <c r="JF32" s="142">
        <v>2.48</v>
      </c>
      <c r="JG32" s="142">
        <v>-2.2400000000000002</v>
      </c>
      <c r="JH32" s="142">
        <v>-0.95989999999999998</v>
      </c>
      <c r="JI32" s="142">
        <v>-3.4561999999999999</v>
      </c>
      <c r="JJ32" s="142">
        <v>0.14799999999999999</v>
      </c>
      <c r="JK32" s="142">
        <v>2.9007000000000001</v>
      </c>
      <c r="JL32" s="142">
        <v>8.1999999999999993</v>
      </c>
      <c r="JM32" s="142">
        <v>0.49399999999999999</v>
      </c>
      <c r="JN32" s="142">
        <v>-0.254</v>
      </c>
      <c r="JO32" s="142">
        <v>2.3807999999999998</v>
      </c>
      <c r="JP32" s="142">
        <v>2.6692999999999998</v>
      </c>
      <c r="JQ32" s="142">
        <v>4.8872</v>
      </c>
      <c r="JR32" s="142">
        <v>4.2888000000000002</v>
      </c>
      <c r="JS32" s="142">
        <v>3.2778999999999998</v>
      </c>
      <c r="JT32" s="140"/>
      <c r="JU32" s="142">
        <v>14.7</v>
      </c>
      <c r="JV32" s="142">
        <v>11.8424</v>
      </c>
      <c r="JW32" s="140"/>
      <c r="JX32" s="140"/>
      <c r="JY32" s="142">
        <v>0</v>
      </c>
      <c r="JZ32" s="142">
        <v>-13.694900000000001</v>
      </c>
      <c r="KA32" s="142">
        <v>-22.423400000000001</v>
      </c>
      <c r="KB32" s="142">
        <v>1.6459999999999999</v>
      </c>
      <c r="KC32" s="142">
        <v>9.7337000000000007</v>
      </c>
      <c r="KD32" s="142">
        <v>-19.436699999999998</v>
      </c>
      <c r="KE32" s="142">
        <v>9.1818000000000008</v>
      </c>
      <c r="KF32" s="142">
        <v>-6.7</v>
      </c>
      <c r="KG32" s="142">
        <v>-9.3000000000000007</v>
      </c>
      <c r="KH32" s="142">
        <v>27.646599999999999</v>
      </c>
      <c r="KI32" s="142">
        <v>-88.526499999999999</v>
      </c>
    </row>
    <row r="33" spans="1:295" ht="18" customHeight="1" x14ac:dyDescent="0.3">
      <c r="A33" s="133" t="s">
        <v>60</v>
      </c>
      <c r="B33" s="133" t="s">
        <v>686</v>
      </c>
      <c r="C33" s="134"/>
      <c r="D33" s="135">
        <v>3.0558999999999998</v>
      </c>
      <c r="E33" s="135">
        <v>-8.1324000000000005</v>
      </c>
      <c r="F33" s="135">
        <v>5.5777999999999999</v>
      </c>
      <c r="G33" s="135">
        <v>9.9436999999999998</v>
      </c>
      <c r="H33" s="134"/>
      <c r="I33" s="135">
        <v>19.6632</v>
      </c>
      <c r="J33" s="134"/>
      <c r="K33" s="135">
        <v>23.370100000000001</v>
      </c>
      <c r="L33" s="135">
        <v>10.1107</v>
      </c>
      <c r="M33" s="135">
        <v>13.036899999999999</v>
      </c>
      <c r="N33" s="135">
        <v>-22.2</v>
      </c>
      <c r="O33" s="135">
        <v>-39.6</v>
      </c>
      <c r="P33" s="135">
        <v>15.4</v>
      </c>
      <c r="Q33" s="135">
        <v>6.6239999999999997</v>
      </c>
      <c r="R33" s="135">
        <v>-26.4</v>
      </c>
      <c r="S33" s="135">
        <v>3.8656000000000001</v>
      </c>
      <c r="T33" s="135">
        <v>-4.6700999999999997</v>
      </c>
      <c r="U33" s="135">
        <v>6.7225999999999999</v>
      </c>
      <c r="V33" s="135">
        <v>6.6878000000000002</v>
      </c>
      <c r="W33" s="135">
        <v>11.732200000000001</v>
      </c>
      <c r="X33" s="135">
        <v>1.4684999999999999</v>
      </c>
      <c r="Y33" s="135">
        <v>2.3302</v>
      </c>
      <c r="Z33" s="135">
        <v>2.2989000000000002</v>
      </c>
      <c r="AA33" s="134"/>
      <c r="AB33" s="135">
        <v>-0.9798</v>
      </c>
      <c r="AC33" s="135">
        <v>-0.67</v>
      </c>
      <c r="AD33" s="135">
        <v>-0.66200000000000003</v>
      </c>
      <c r="AE33" s="135">
        <v>3.8719999999999999</v>
      </c>
      <c r="AF33" s="135">
        <v>2.2200000000000002</v>
      </c>
      <c r="AG33" s="135">
        <v>8.8000000000000007</v>
      </c>
      <c r="AH33" s="135">
        <v>-1.179</v>
      </c>
      <c r="AI33" s="135">
        <v>0.29299999999999998</v>
      </c>
      <c r="AJ33" s="134"/>
      <c r="AK33" s="135">
        <v>-14.74</v>
      </c>
      <c r="AL33" s="134"/>
      <c r="AM33" s="135">
        <v>-11.54</v>
      </c>
      <c r="AN33" s="135">
        <v>-11.36</v>
      </c>
      <c r="AO33" s="135">
        <v>5.8570000000000002</v>
      </c>
      <c r="AP33" s="135">
        <v>3.7759</v>
      </c>
      <c r="AQ33" s="135">
        <v>18.494199999999999</v>
      </c>
      <c r="AR33" s="135">
        <v>22.320799999999998</v>
      </c>
      <c r="AS33" s="135">
        <v>-14.742000000000001</v>
      </c>
      <c r="AT33" s="135">
        <v>-8.0327999999999999</v>
      </c>
      <c r="AU33" s="135">
        <v>-8.5448000000000004</v>
      </c>
      <c r="AV33" s="135">
        <v>18.197399999999998</v>
      </c>
      <c r="AW33" s="135">
        <v>17.954799999999999</v>
      </c>
      <c r="AX33" s="135">
        <v>-15.663500000000001</v>
      </c>
      <c r="AY33" s="135">
        <v>-14.6165</v>
      </c>
      <c r="AZ33" s="135">
        <v>23.049700000000001</v>
      </c>
      <c r="BA33" s="135">
        <v>26.6111</v>
      </c>
      <c r="BB33" s="135">
        <v>88.156000000000006</v>
      </c>
      <c r="BC33" s="135">
        <v>8.4707000000000008</v>
      </c>
      <c r="BD33" s="135">
        <v>-5.3</v>
      </c>
      <c r="BE33" s="135">
        <v>-5.3</v>
      </c>
      <c r="BF33" s="135">
        <v>-28.5932</v>
      </c>
      <c r="BG33" s="135">
        <v>-25.6143</v>
      </c>
      <c r="BH33" s="135">
        <v>-3.6495000000000002</v>
      </c>
      <c r="BI33" s="134"/>
      <c r="BJ33" s="135">
        <v>10.491899999999999</v>
      </c>
      <c r="BK33" s="135">
        <v>6.1432000000000002</v>
      </c>
      <c r="BL33" s="135">
        <v>5.1138000000000003</v>
      </c>
      <c r="BM33" s="135">
        <v>3.5379</v>
      </c>
      <c r="BN33" s="135">
        <v>-111.4841</v>
      </c>
      <c r="BO33" s="135">
        <v>99.063000000000002</v>
      </c>
      <c r="BP33" s="135">
        <v>99.307199999999995</v>
      </c>
      <c r="BQ33" s="135">
        <v>-2.9519000000000002</v>
      </c>
      <c r="BR33" s="135">
        <v>-43.867899999999999</v>
      </c>
      <c r="BS33" s="134"/>
      <c r="BT33" s="134"/>
      <c r="BU33" s="134"/>
      <c r="BV33" s="135">
        <v>27.463699999999999</v>
      </c>
      <c r="BW33" s="135">
        <v>9.34</v>
      </c>
      <c r="BX33" s="135">
        <v>8.77</v>
      </c>
      <c r="BY33" s="135">
        <v>-4.1900000000000004</v>
      </c>
      <c r="BZ33" s="135">
        <v>7.07</v>
      </c>
      <c r="CA33" s="135">
        <v>-29.600300000000001</v>
      </c>
      <c r="CB33" s="135">
        <v>-30.002199999999998</v>
      </c>
      <c r="CC33" s="135">
        <v>43.312600000000003</v>
      </c>
      <c r="CD33" s="135">
        <v>42.906599999999997</v>
      </c>
      <c r="CE33" s="135">
        <v>30.2789</v>
      </c>
      <c r="CF33" s="135">
        <v>13.9224</v>
      </c>
      <c r="CG33" s="135">
        <v>13.2531</v>
      </c>
      <c r="CH33" s="135">
        <v>10.032299999999999</v>
      </c>
      <c r="CI33" s="134"/>
      <c r="CJ33" s="134"/>
      <c r="CK33" s="134"/>
      <c r="CL33" s="135">
        <v>-13</v>
      </c>
      <c r="CM33" s="135">
        <v>-12.8</v>
      </c>
      <c r="CN33" s="135">
        <v>-3.99</v>
      </c>
      <c r="CO33" s="135">
        <v>35.21</v>
      </c>
      <c r="CP33" s="135">
        <v>35.363599999999998</v>
      </c>
      <c r="CQ33" s="135">
        <v>33.314799999999998</v>
      </c>
      <c r="CR33" s="135">
        <v>67.734499999999997</v>
      </c>
      <c r="CS33" s="135">
        <v>67.705200000000005</v>
      </c>
      <c r="CT33" s="135">
        <v>-26.816199999999998</v>
      </c>
      <c r="CU33" s="135">
        <v>-55.486800000000002</v>
      </c>
      <c r="CV33" s="135">
        <v>-22.721299999999999</v>
      </c>
      <c r="CW33" s="135">
        <v>4.1148999999999996</v>
      </c>
      <c r="CX33" s="135">
        <v>35.78</v>
      </c>
      <c r="CY33" s="135">
        <v>14.36</v>
      </c>
      <c r="CZ33" s="135">
        <v>11.411099999999999</v>
      </c>
      <c r="DA33" s="135">
        <v>10.257</v>
      </c>
      <c r="DB33" s="135">
        <v>-7.34</v>
      </c>
      <c r="DC33" s="134"/>
      <c r="DD33" s="134"/>
      <c r="DE33" s="134"/>
      <c r="DF33" s="135">
        <v>6.4869000000000003</v>
      </c>
      <c r="DG33" s="134"/>
      <c r="DH33" s="135">
        <v>-6.3198999999999996</v>
      </c>
      <c r="DI33" s="135">
        <v>-45</v>
      </c>
      <c r="DJ33" s="135">
        <v>-45</v>
      </c>
      <c r="DK33" s="135">
        <v>-1.2415</v>
      </c>
      <c r="DL33" s="135">
        <v>10.8523</v>
      </c>
      <c r="DM33" s="135">
        <v>14.199299999999999</v>
      </c>
      <c r="DN33" s="135">
        <v>22.642499999999998</v>
      </c>
      <c r="DO33" s="135">
        <v>11.72</v>
      </c>
      <c r="DP33" s="135">
        <v>-3.01</v>
      </c>
      <c r="DQ33" s="135">
        <v>12.337999999999999</v>
      </c>
      <c r="DR33" s="135">
        <v>-6.4004000000000003</v>
      </c>
      <c r="DS33" s="135">
        <v>-3.87</v>
      </c>
      <c r="DT33" s="135">
        <v>-4.05</v>
      </c>
      <c r="DU33" s="135">
        <v>19.53</v>
      </c>
      <c r="DV33" s="135">
        <v>15.89</v>
      </c>
      <c r="DW33" s="135">
        <v>-6.6</v>
      </c>
      <c r="DX33" s="135">
        <v>-3.5545</v>
      </c>
      <c r="DY33" s="135">
        <v>-45.09</v>
      </c>
      <c r="DZ33" s="135">
        <v>-44.290900000000001</v>
      </c>
      <c r="EA33" s="135">
        <v>44.222799999999999</v>
      </c>
      <c r="EB33" s="135">
        <v>15.353300000000001</v>
      </c>
      <c r="EC33" s="135">
        <v>2.8187000000000002</v>
      </c>
      <c r="ED33" s="135">
        <v>3.2121</v>
      </c>
      <c r="EE33" s="135">
        <v>-11.262700000000001</v>
      </c>
      <c r="EF33" s="135">
        <v>-17.1113</v>
      </c>
      <c r="EG33" s="135">
        <v>-14.881</v>
      </c>
      <c r="EH33" s="135">
        <v>-68.124899999999997</v>
      </c>
      <c r="EI33" s="135">
        <v>-57.173400000000001</v>
      </c>
      <c r="EJ33" s="134"/>
      <c r="EK33" s="135">
        <v>-17.090399999999999</v>
      </c>
      <c r="EL33" s="135">
        <v>-16.5505</v>
      </c>
      <c r="EM33" s="135">
        <v>20.310500000000001</v>
      </c>
      <c r="EN33" s="135">
        <v>-1.8285</v>
      </c>
      <c r="EO33" s="135">
        <v>-1.8611</v>
      </c>
      <c r="EP33" s="135">
        <v>-11.268000000000001</v>
      </c>
      <c r="EQ33" s="135">
        <v>-27.932099999999998</v>
      </c>
      <c r="ER33" s="135">
        <v>-27.769600000000001</v>
      </c>
      <c r="ES33" s="135">
        <v>6.7027000000000001</v>
      </c>
      <c r="ET33" s="135">
        <v>6.52</v>
      </c>
      <c r="EU33" s="135">
        <v>0</v>
      </c>
      <c r="EV33" s="135">
        <v>0.5</v>
      </c>
      <c r="EW33" s="135">
        <v>8.8497000000000003</v>
      </c>
      <c r="EX33" s="135">
        <v>-17.981999999999999</v>
      </c>
      <c r="EY33" s="135">
        <v>-10.6233</v>
      </c>
      <c r="EZ33" s="135">
        <v>-10.8741</v>
      </c>
      <c r="FA33" s="135">
        <v>6.0816999999999997</v>
      </c>
      <c r="FB33" s="135">
        <v>3.9510999999999998</v>
      </c>
      <c r="FC33" s="135">
        <v>-19.513999999999999</v>
      </c>
      <c r="FD33" s="135">
        <v>6.0671999999999997</v>
      </c>
      <c r="FE33" s="134"/>
      <c r="FF33" s="135">
        <v>5.7812000000000001</v>
      </c>
      <c r="FG33" s="135">
        <v>0</v>
      </c>
      <c r="FH33" s="135">
        <v>0</v>
      </c>
      <c r="FI33" s="135">
        <v>0</v>
      </c>
      <c r="FJ33" s="135">
        <v>18.755099999999999</v>
      </c>
      <c r="FK33" s="135">
        <v>18.420200000000001</v>
      </c>
      <c r="FL33" s="135">
        <v>-33.658700000000003</v>
      </c>
      <c r="FM33" s="135">
        <v>27.569800000000001</v>
      </c>
      <c r="FN33" s="135">
        <v>27.589300000000001</v>
      </c>
      <c r="FO33" s="135">
        <v>-16.340599999999998</v>
      </c>
      <c r="FP33" s="134"/>
      <c r="FQ33" s="135">
        <v>28.815100000000001</v>
      </c>
      <c r="FR33" s="135">
        <v>-20.57</v>
      </c>
      <c r="FS33" s="135">
        <v>-0.30719999999999997</v>
      </c>
      <c r="FT33" s="135">
        <v>0.21809999999999999</v>
      </c>
      <c r="FU33" s="135">
        <v>0</v>
      </c>
      <c r="FV33" s="135">
        <v>0</v>
      </c>
      <c r="FW33" s="135">
        <v>-28.034400000000002</v>
      </c>
      <c r="FX33" s="134"/>
      <c r="FY33" s="135">
        <v>1.5509999999999999</v>
      </c>
      <c r="FZ33" s="135">
        <v>0.82399999999999995</v>
      </c>
      <c r="GA33" s="134"/>
      <c r="GB33" s="135">
        <v>18.78</v>
      </c>
      <c r="GC33" s="135">
        <v>-8.3764000000000003</v>
      </c>
      <c r="GD33" s="135">
        <v>1.0258</v>
      </c>
      <c r="GE33" s="135">
        <v>-1.1299999999999999</v>
      </c>
      <c r="GF33" s="135">
        <v>15.047800000000001</v>
      </c>
      <c r="GG33" s="134"/>
      <c r="GH33" s="135">
        <v>34.402900000000002</v>
      </c>
      <c r="GI33" s="135">
        <v>-12.684900000000001</v>
      </c>
      <c r="GJ33" s="135">
        <v>-13.507300000000001</v>
      </c>
      <c r="GK33" s="135">
        <v>2.8877999999999999</v>
      </c>
      <c r="GL33" s="134"/>
      <c r="GM33" s="134"/>
      <c r="GN33" s="135">
        <v>-8.7904</v>
      </c>
      <c r="GO33" s="135">
        <v>-53.924999999999997</v>
      </c>
      <c r="GP33" s="135">
        <v>1.4625999999999999</v>
      </c>
      <c r="GQ33" s="135">
        <v>-25.404900000000001</v>
      </c>
      <c r="GR33" s="135">
        <v>5.5837000000000003</v>
      </c>
      <c r="GS33" s="135">
        <v>4.5784000000000002</v>
      </c>
      <c r="GT33" s="135">
        <v>138.47069999999999</v>
      </c>
      <c r="GU33" s="135">
        <v>-2.5030999999999999</v>
      </c>
      <c r="GV33" s="135">
        <v>-6.4096000000000002</v>
      </c>
      <c r="GW33" s="135">
        <v>-16.459099999999999</v>
      </c>
      <c r="GX33" s="135">
        <v>2.6282000000000001</v>
      </c>
      <c r="GY33" s="135">
        <v>6.4245000000000001</v>
      </c>
      <c r="GZ33" s="135">
        <v>6.5033000000000003</v>
      </c>
      <c r="HA33" s="135">
        <v>2</v>
      </c>
      <c r="HB33" s="135">
        <v>-24.277100000000001</v>
      </c>
      <c r="HC33" s="135">
        <v>-23.068300000000001</v>
      </c>
      <c r="HD33" s="135">
        <v>-0.84</v>
      </c>
      <c r="HE33" s="135">
        <v>-6.9397000000000002</v>
      </c>
      <c r="HF33" s="135">
        <v>0</v>
      </c>
      <c r="HG33" s="135">
        <v>22.736000000000001</v>
      </c>
      <c r="HH33" s="135">
        <v>89.055499999999995</v>
      </c>
      <c r="HI33" s="135">
        <v>-29.972100000000001</v>
      </c>
      <c r="HJ33" s="135">
        <v>22.9956</v>
      </c>
      <c r="HK33" s="134"/>
      <c r="HL33" s="134"/>
      <c r="HM33" s="135">
        <v>-10.1425</v>
      </c>
      <c r="HN33" s="135">
        <v>-12.1267</v>
      </c>
      <c r="HO33" s="134"/>
      <c r="HP33" s="134"/>
      <c r="HQ33" s="135">
        <v>-14.7645</v>
      </c>
      <c r="HR33" s="135">
        <v>-14.511799999999999</v>
      </c>
      <c r="HS33" s="135">
        <v>-12.415900000000001</v>
      </c>
      <c r="HT33" s="135">
        <v>-11.938599999999999</v>
      </c>
      <c r="HU33" s="135">
        <v>18.55</v>
      </c>
      <c r="HV33" s="135">
        <v>18.329999999999998</v>
      </c>
      <c r="HW33" s="135">
        <v>-22.7</v>
      </c>
      <c r="HX33" s="135">
        <v>-22.9</v>
      </c>
      <c r="HY33" s="135">
        <v>0.19500000000000001</v>
      </c>
      <c r="HZ33" s="135">
        <v>3.52</v>
      </c>
      <c r="IA33" s="135">
        <v>50.222700000000003</v>
      </c>
      <c r="IB33" s="135">
        <v>30.777699999999999</v>
      </c>
      <c r="IC33" s="135">
        <v>30.688500000000001</v>
      </c>
      <c r="ID33" s="135">
        <v>-12.3</v>
      </c>
      <c r="IE33" s="135">
        <v>-26</v>
      </c>
      <c r="IF33" s="135">
        <v>-3.3</v>
      </c>
      <c r="IG33" s="135">
        <v>-3.8</v>
      </c>
      <c r="IH33" s="134"/>
      <c r="II33" s="135">
        <v>-17.8154</v>
      </c>
      <c r="IJ33" s="135">
        <v>-174.3998</v>
      </c>
      <c r="IK33" s="135">
        <v>8.8492999999999995</v>
      </c>
      <c r="IL33" s="135">
        <v>-223.96379999999999</v>
      </c>
      <c r="IM33" s="135">
        <v>-18.0792</v>
      </c>
      <c r="IN33" s="135">
        <v>-38.475700000000003</v>
      </c>
      <c r="IO33" s="135">
        <v>62.747100000000003</v>
      </c>
      <c r="IP33" s="135">
        <v>108.06100000000001</v>
      </c>
      <c r="IQ33" s="135">
        <v>101.0108</v>
      </c>
      <c r="IR33" s="135">
        <v>114.3368</v>
      </c>
      <c r="IS33" s="135">
        <v>-15.911799999999999</v>
      </c>
      <c r="IT33" s="135">
        <v>20.466000000000001</v>
      </c>
      <c r="IU33" s="135">
        <v>19.3505</v>
      </c>
      <c r="IV33" s="135">
        <v>11.4849</v>
      </c>
      <c r="IW33" s="135">
        <v>96.250299999999996</v>
      </c>
      <c r="IX33" s="135">
        <v>-227.49039999999999</v>
      </c>
      <c r="IY33" s="135">
        <v>9.8034999999999997</v>
      </c>
      <c r="IZ33" s="135">
        <v>-5.9630999999999998</v>
      </c>
      <c r="JA33" s="135">
        <v>-1.2415</v>
      </c>
      <c r="JB33" s="134"/>
      <c r="JC33" s="135">
        <v>-7.28</v>
      </c>
      <c r="JD33" s="135">
        <v>0.29499999999999998</v>
      </c>
      <c r="JE33" s="135">
        <v>0.29299999999999998</v>
      </c>
      <c r="JF33" s="135">
        <v>2</v>
      </c>
      <c r="JG33" s="135">
        <v>-0.8</v>
      </c>
      <c r="JH33" s="135">
        <v>-1.4850000000000001</v>
      </c>
      <c r="JI33" s="135">
        <v>-5.0674999999999999</v>
      </c>
      <c r="JJ33" s="135">
        <v>0.38300000000000001</v>
      </c>
      <c r="JK33" s="135">
        <v>3.2822</v>
      </c>
      <c r="JL33" s="135">
        <v>9</v>
      </c>
      <c r="JM33" s="135">
        <v>2.2410000000000001</v>
      </c>
      <c r="JN33" s="135">
        <v>2.1360000000000001</v>
      </c>
      <c r="JO33" s="134"/>
      <c r="JP33" s="134"/>
      <c r="JQ33" s="135">
        <v>4.694</v>
      </c>
      <c r="JR33" s="135">
        <v>3.7210999999999999</v>
      </c>
      <c r="JS33" s="135">
        <v>3.2210000000000001</v>
      </c>
      <c r="JT33" s="134"/>
      <c r="JU33" s="135">
        <v>10.9</v>
      </c>
      <c r="JV33" s="135">
        <v>12.3368</v>
      </c>
      <c r="JW33" s="134"/>
      <c r="JX33" s="134"/>
      <c r="JY33" s="135">
        <v>0</v>
      </c>
      <c r="JZ33" s="135">
        <v>-15.505800000000001</v>
      </c>
      <c r="KA33" s="135">
        <v>-23.703499999999998</v>
      </c>
      <c r="KB33" s="135">
        <v>2.8243</v>
      </c>
      <c r="KC33" s="135">
        <v>11.216100000000001</v>
      </c>
      <c r="KD33" s="135">
        <v>-21.290199999999999</v>
      </c>
      <c r="KE33" s="135">
        <v>9.4571000000000005</v>
      </c>
      <c r="KF33" s="135">
        <v>-2.9</v>
      </c>
      <c r="KG33" s="135">
        <v>-12.5</v>
      </c>
      <c r="KH33" s="135">
        <v>20.499500000000001</v>
      </c>
      <c r="KI33" s="135">
        <v>-87.637799999999999</v>
      </c>
    </row>
    <row r="34" spans="1:295" ht="18" customHeight="1" x14ac:dyDescent="0.3">
      <c r="A34" s="133" t="s">
        <v>60</v>
      </c>
      <c r="B34" s="133" t="s">
        <v>687</v>
      </c>
      <c r="C34" s="137"/>
      <c r="D34" s="138">
        <v>2.9996</v>
      </c>
      <c r="E34" s="138">
        <v>-7.8906000000000001</v>
      </c>
      <c r="F34" s="138">
        <v>6.3474000000000004</v>
      </c>
      <c r="G34" s="138">
        <v>10.248900000000001</v>
      </c>
      <c r="H34" s="137"/>
      <c r="I34" s="138">
        <v>17.966999999999999</v>
      </c>
      <c r="J34" s="137"/>
      <c r="K34" s="138">
        <v>22.943200000000001</v>
      </c>
      <c r="L34" s="138">
        <v>9.8527000000000005</v>
      </c>
      <c r="M34" s="138">
        <v>12.786199999999999</v>
      </c>
      <c r="N34" s="138">
        <v>-24.42</v>
      </c>
      <c r="O34" s="138">
        <v>-35.200000000000003</v>
      </c>
      <c r="P34" s="138">
        <v>11</v>
      </c>
      <c r="Q34" s="137"/>
      <c r="R34" s="138">
        <v>-24.2</v>
      </c>
      <c r="S34" s="138">
        <v>3.7418999999999998</v>
      </c>
      <c r="T34" s="138">
        <v>-4.6515000000000004</v>
      </c>
      <c r="U34" s="138">
        <v>6.6567999999999996</v>
      </c>
      <c r="V34" s="138">
        <v>6.4924999999999997</v>
      </c>
      <c r="W34" s="138">
        <v>11.3285</v>
      </c>
      <c r="X34" s="138">
        <v>0.88749999999999996</v>
      </c>
      <c r="Y34" s="138">
        <v>2.2692000000000001</v>
      </c>
      <c r="Z34" s="138">
        <v>2.2801999999999998</v>
      </c>
      <c r="AA34" s="137"/>
      <c r="AB34" s="138">
        <v>-1.0794999999999999</v>
      </c>
      <c r="AC34" s="138">
        <v>-0.628</v>
      </c>
      <c r="AD34" s="138">
        <v>-0.70899999999999996</v>
      </c>
      <c r="AE34" s="138">
        <v>3.218</v>
      </c>
      <c r="AF34" s="138">
        <v>2.2200000000000002</v>
      </c>
      <c r="AG34" s="138">
        <v>4.4000000000000004</v>
      </c>
      <c r="AH34" s="138">
        <v>-1.4219999999999999</v>
      </c>
      <c r="AI34" s="138">
        <v>0.27900000000000003</v>
      </c>
      <c r="AJ34" s="137"/>
      <c r="AK34" s="138">
        <v>-15.29</v>
      </c>
      <c r="AL34" s="137"/>
      <c r="AM34" s="138">
        <v>-11.34</v>
      </c>
      <c r="AN34" s="138">
        <v>-11.59</v>
      </c>
      <c r="AO34" s="138">
        <v>5.3051000000000004</v>
      </c>
      <c r="AP34" s="138">
        <v>3.7940999999999998</v>
      </c>
      <c r="AQ34" s="138">
        <v>18.387</v>
      </c>
      <c r="AR34" s="138">
        <v>21.979099999999999</v>
      </c>
      <c r="AS34" s="138">
        <v>-13.1531</v>
      </c>
      <c r="AT34" s="138">
        <v>-8.2157</v>
      </c>
      <c r="AU34" s="138">
        <v>-6.7141999999999999</v>
      </c>
      <c r="AV34" s="138">
        <v>18.604099999999999</v>
      </c>
      <c r="AW34" s="138">
        <v>18.3401</v>
      </c>
      <c r="AX34" s="138">
        <v>-17.2544</v>
      </c>
      <c r="AY34" s="138">
        <v>-15.383800000000001</v>
      </c>
      <c r="AZ34" s="138">
        <v>23.6401</v>
      </c>
      <c r="BA34" s="138">
        <v>37.637999999999998</v>
      </c>
      <c r="BB34" s="138">
        <v>83.554599999999994</v>
      </c>
      <c r="BC34" s="138">
        <v>9.2481000000000009</v>
      </c>
      <c r="BD34" s="138">
        <v>-5.6</v>
      </c>
      <c r="BE34" s="138">
        <v>-5.6</v>
      </c>
      <c r="BF34" s="138">
        <v>-26.814900000000002</v>
      </c>
      <c r="BG34" s="138">
        <v>-27.9</v>
      </c>
      <c r="BH34" s="138">
        <v>-3.6057000000000001</v>
      </c>
      <c r="BI34" s="137"/>
      <c r="BJ34" s="138">
        <v>8.7141000000000002</v>
      </c>
      <c r="BK34" s="138">
        <v>6.3528000000000002</v>
      </c>
      <c r="BL34" s="138">
        <v>5.3250000000000002</v>
      </c>
      <c r="BM34" s="138">
        <v>3.5678000000000001</v>
      </c>
      <c r="BN34" s="138">
        <v>-122.2876</v>
      </c>
      <c r="BO34" s="138">
        <v>101.474</v>
      </c>
      <c r="BP34" s="138">
        <v>100.98569999999999</v>
      </c>
      <c r="BQ34" s="138">
        <v>2.0851999999999999</v>
      </c>
      <c r="BR34" s="138">
        <v>-51.7654</v>
      </c>
      <c r="BS34" s="137"/>
      <c r="BT34" s="137"/>
      <c r="BU34" s="137"/>
      <c r="BV34" s="137"/>
      <c r="BW34" s="138">
        <v>9.1999999999999993</v>
      </c>
      <c r="BX34" s="138">
        <v>8.66</v>
      </c>
      <c r="BY34" s="138">
        <v>-4.46</v>
      </c>
      <c r="BZ34" s="138">
        <v>6.84</v>
      </c>
      <c r="CA34" s="138">
        <v>-33.217199999999998</v>
      </c>
      <c r="CB34" s="138">
        <v>-33.217199999999998</v>
      </c>
      <c r="CC34" s="138">
        <v>44.164999999999999</v>
      </c>
      <c r="CD34" s="138">
        <v>43.570099999999996</v>
      </c>
      <c r="CE34" s="138">
        <v>32.560600000000001</v>
      </c>
      <c r="CF34" s="138">
        <v>15.655900000000001</v>
      </c>
      <c r="CG34" s="138">
        <v>15.0159</v>
      </c>
      <c r="CH34" s="138">
        <v>9.0482999999999993</v>
      </c>
      <c r="CI34" s="137"/>
      <c r="CJ34" s="137"/>
      <c r="CK34" s="137"/>
      <c r="CL34" s="138">
        <v>-13.6</v>
      </c>
      <c r="CM34" s="138">
        <v>-13.3</v>
      </c>
      <c r="CN34" s="138">
        <v>-4.25</v>
      </c>
      <c r="CO34" s="138">
        <v>36.085299999999997</v>
      </c>
      <c r="CP34" s="138">
        <v>35.903799999999997</v>
      </c>
      <c r="CQ34" s="138">
        <v>34.389200000000002</v>
      </c>
      <c r="CR34" s="138">
        <v>70.055599999999998</v>
      </c>
      <c r="CS34" s="138">
        <v>69.754599999999996</v>
      </c>
      <c r="CT34" s="138">
        <v>-26.229900000000001</v>
      </c>
      <c r="CU34" s="138">
        <v>-58.9497</v>
      </c>
      <c r="CV34" s="138">
        <v>-20.737500000000001</v>
      </c>
      <c r="CW34" s="138">
        <v>4.0571999999999999</v>
      </c>
      <c r="CX34" s="138">
        <v>35.51</v>
      </c>
      <c r="CY34" s="138">
        <v>14.05</v>
      </c>
      <c r="CZ34" s="138">
        <v>11.723599999999999</v>
      </c>
      <c r="DA34" s="138">
        <v>10.452299999999999</v>
      </c>
      <c r="DB34" s="138">
        <v>-7.37</v>
      </c>
      <c r="DC34" s="137"/>
      <c r="DD34" s="137"/>
      <c r="DE34" s="137"/>
      <c r="DF34" s="138">
        <v>4.3186999999999998</v>
      </c>
      <c r="DG34" s="137"/>
      <c r="DH34" s="138">
        <v>-6.4553000000000003</v>
      </c>
      <c r="DI34" s="138">
        <v>-44.7</v>
      </c>
      <c r="DJ34" s="138">
        <v>-45.2</v>
      </c>
      <c r="DK34" s="138">
        <v>-1.4867999999999999</v>
      </c>
      <c r="DL34" s="138">
        <v>11.039300000000001</v>
      </c>
      <c r="DM34" s="138">
        <v>14.514699999999999</v>
      </c>
      <c r="DN34" s="138">
        <v>22.642499999999998</v>
      </c>
      <c r="DO34" s="138">
        <v>11.85</v>
      </c>
      <c r="DP34" s="138">
        <v>-2.88</v>
      </c>
      <c r="DQ34" s="138">
        <v>11.686999999999999</v>
      </c>
      <c r="DR34" s="138">
        <v>-4.3852000000000002</v>
      </c>
      <c r="DS34" s="138">
        <v>-4.63</v>
      </c>
      <c r="DT34" s="138">
        <v>-4.74</v>
      </c>
      <c r="DU34" s="138">
        <v>21.3</v>
      </c>
      <c r="DV34" s="138">
        <v>15.17</v>
      </c>
      <c r="DW34" s="138">
        <v>-5.4</v>
      </c>
      <c r="DX34" s="138">
        <v>-2.6636000000000002</v>
      </c>
      <c r="DY34" s="138">
        <v>-46.962800000000001</v>
      </c>
      <c r="DZ34" s="138">
        <v>-45.663600000000002</v>
      </c>
      <c r="EA34" s="138">
        <v>42.4893</v>
      </c>
      <c r="EB34" s="138">
        <v>14.581200000000001</v>
      </c>
      <c r="EC34" s="138">
        <v>2.4733999999999998</v>
      </c>
      <c r="ED34" s="138">
        <v>3.0607000000000002</v>
      </c>
      <c r="EE34" s="138">
        <v>-12.4649</v>
      </c>
      <c r="EF34" s="138">
        <v>-18.677600000000002</v>
      </c>
      <c r="EG34" s="138">
        <v>-14.826000000000001</v>
      </c>
      <c r="EH34" s="138">
        <v>-74.1374</v>
      </c>
      <c r="EI34" s="138">
        <v>-53.553199999999997</v>
      </c>
      <c r="EJ34" s="137"/>
      <c r="EK34" s="138">
        <v>-17.0152</v>
      </c>
      <c r="EL34" s="138">
        <v>-15.770899999999999</v>
      </c>
      <c r="EM34" s="138">
        <v>25.165299999999998</v>
      </c>
      <c r="EN34" s="138">
        <v>-2.5752000000000002</v>
      </c>
      <c r="EO34" s="138">
        <v>-3.9666999999999999</v>
      </c>
      <c r="EP34" s="138">
        <v>-10.244</v>
      </c>
      <c r="EQ34" s="138">
        <v>-29.094899999999999</v>
      </c>
      <c r="ER34" s="138">
        <v>-28.5943</v>
      </c>
      <c r="ES34" s="138">
        <v>8.4764999999999997</v>
      </c>
      <c r="ET34" s="138">
        <v>6.56</v>
      </c>
      <c r="EU34" s="138">
        <v>0</v>
      </c>
      <c r="EV34" s="138">
        <v>1.5</v>
      </c>
      <c r="EW34" s="138">
        <v>13.5411</v>
      </c>
      <c r="EX34" s="138">
        <v>-21.702000000000002</v>
      </c>
      <c r="EY34" s="138">
        <v>-10.855399999999999</v>
      </c>
      <c r="EZ34" s="138">
        <v>-11.1417</v>
      </c>
      <c r="FA34" s="138">
        <v>8.3851999999999993</v>
      </c>
      <c r="FB34" s="138">
        <v>0.87329999999999997</v>
      </c>
      <c r="FC34" s="138">
        <v>-19.858799999999999</v>
      </c>
      <c r="FD34" s="138">
        <v>6.0442</v>
      </c>
      <c r="FE34" s="137"/>
      <c r="FF34" s="138">
        <v>5.7054999999999998</v>
      </c>
      <c r="FG34" s="138">
        <v>0</v>
      </c>
      <c r="FH34" s="138">
        <v>0</v>
      </c>
      <c r="FI34" s="138">
        <v>0</v>
      </c>
      <c r="FJ34" s="138">
        <v>20.597100000000001</v>
      </c>
      <c r="FK34" s="138">
        <v>20.4297</v>
      </c>
      <c r="FL34" s="138">
        <v>-34.663499999999999</v>
      </c>
      <c r="FM34" s="138">
        <v>29.058199999999999</v>
      </c>
      <c r="FN34" s="138">
        <v>29.180800000000001</v>
      </c>
      <c r="FO34" s="138">
        <v>-14.9396</v>
      </c>
      <c r="FP34" s="137"/>
      <c r="FQ34" s="138">
        <v>29.796600000000002</v>
      </c>
      <c r="FR34" s="138">
        <v>-22.46</v>
      </c>
      <c r="FS34" s="138">
        <v>-0.20100000000000001</v>
      </c>
      <c r="FT34" s="138">
        <v>0.19159999999999999</v>
      </c>
      <c r="FU34" s="138">
        <v>-0.04</v>
      </c>
      <c r="FV34" s="138">
        <v>0.49</v>
      </c>
      <c r="FW34" s="138">
        <v>-29.9649</v>
      </c>
      <c r="FX34" s="137"/>
      <c r="FY34" s="138">
        <v>1.4450000000000001</v>
      </c>
      <c r="FZ34" s="138">
        <v>1.004</v>
      </c>
      <c r="GA34" s="137"/>
      <c r="GB34" s="138">
        <v>20.11</v>
      </c>
      <c r="GC34" s="138">
        <v>-10.394299999999999</v>
      </c>
      <c r="GD34" s="138">
        <v>-0.44479999999999997</v>
      </c>
      <c r="GE34" s="138">
        <v>-1.1399999999999999</v>
      </c>
      <c r="GF34" s="138">
        <v>16.149999999999999</v>
      </c>
      <c r="GG34" s="137"/>
      <c r="GH34" s="138">
        <v>31.896000000000001</v>
      </c>
      <c r="GI34" s="138">
        <v>-11.506</v>
      </c>
      <c r="GJ34" s="138">
        <v>-12.2195</v>
      </c>
      <c r="GK34" s="138">
        <v>2.7936000000000001</v>
      </c>
      <c r="GL34" s="137"/>
      <c r="GM34" s="137"/>
      <c r="GN34" s="138">
        <v>-8.3877000000000006</v>
      </c>
      <c r="GO34" s="138">
        <v>-26.5593</v>
      </c>
      <c r="GP34" s="138">
        <v>1.8279000000000001</v>
      </c>
      <c r="GQ34" s="138">
        <v>-23.985700000000001</v>
      </c>
      <c r="GR34" s="138">
        <v>4.8775000000000004</v>
      </c>
      <c r="GS34" s="138">
        <v>3.2237</v>
      </c>
      <c r="GT34" s="138">
        <v>132.36109999999999</v>
      </c>
      <c r="GU34" s="138">
        <v>-2.8142999999999998</v>
      </c>
      <c r="GV34" s="138">
        <v>-5.9028999999999998</v>
      </c>
      <c r="GW34" s="138">
        <v>-14.339499999999999</v>
      </c>
      <c r="GX34" s="138">
        <v>2.2341000000000002</v>
      </c>
      <c r="GY34" s="138">
        <v>6.4097999999999997</v>
      </c>
      <c r="GZ34" s="138">
        <v>6.5270999999999999</v>
      </c>
      <c r="HA34" s="137"/>
      <c r="HB34" s="138">
        <v>-24.0549</v>
      </c>
      <c r="HC34" s="138">
        <v>-22.359100000000002</v>
      </c>
      <c r="HD34" s="138">
        <v>1.26</v>
      </c>
      <c r="HE34" s="138">
        <v>-7.6429</v>
      </c>
      <c r="HF34" s="138">
        <v>-8.5881000000000007</v>
      </c>
      <c r="HG34" s="138">
        <v>24.0075</v>
      </c>
      <c r="HH34" s="138">
        <v>91.787499999999994</v>
      </c>
      <c r="HI34" s="138">
        <v>-27.7486</v>
      </c>
      <c r="HJ34" s="138">
        <v>24.1554</v>
      </c>
      <c r="HK34" s="137"/>
      <c r="HL34" s="137"/>
      <c r="HM34" s="138">
        <v>-10.388199999999999</v>
      </c>
      <c r="HN34" s="138">
        <v>-10.321099999999999</v>
      </c>
      <c r="HO34" s="137"/>
      <c r="HP34" s="137"/>
      <c r="HQ34" s="138">
        <v>-13.8581</v>
      </c>
      <c r="HR34" s="138">
        <v>-12.9078</v>
      </c>
      <c r="HS34" s="138">
        <v>-12.964399999999999</v>
      </c>
      <c r="HT34" s="138">
        <v>-12.971</v>
      </c>
      <c r="HU34" s="138">
        <v>28.82</v>
      </c>
      <c r="HV34" s="138">
        <v>28.87</v>
      </c>
      <c r="HW34" s="138">
        <v>-23.3</v>
      </c>
      <c r="HX34" s="138">
        <v>-23.2</v>
      </c>
      <c r="HY34" s="138">
        <v>0.1419</v>
      </c>
      <c r="HZ34" s="138">
        <v>6.64</v>
      </c>
      <c r="IA34" s="138">
        <v>49.291200000000003</v>
      </c>
      <c r="IB34" s="138">
        <v>29.591899999999999</v>
      </c>
      <c r="IC34" s="138">
        <v>29.7332</v>
      </c>
      <c r="ID34" s="138">
        <v>-12.3</v>
      </c>
      <c r="IE34" s="138">
        <v>-26.5</v>
      </c>
      <c r="IF34" s="138">
        <v>-3.7</v>
      </c>
      <c r="IG34" s="138">
        <v>-4.2</v>
      </c>
      <c r="IH34" s="138">
        <v>-17.862300000000001</v>
      </c>
      <c r="II34" s="138">
        <v>-17.7423</v>
      </c>
      <c r="IJ34" s="138">
        <v>-176.60720000000001</v>
      </c>
      <c r="IK34" s="138">
        <v>9.8461999999999996</v>
      </c>
      <c r="IL34" s="138">
        <v>-221.85310000000001</v>
      </c>
      <c r="IM34" s="138">
        <v>-12.622199999999999</v>
      </c>
      <c r="IN34" s="138">
        <v>-37.561100000000003</v>
      </c>
      <c r="IO34" s="138">
        <v>60.003</v>
      </c>
      <c r="IP34" s="138">
        <v>105.9813</v>
      </c>
      <c r="IQ34" s="138">
        <v>100.1206</v>
      </c>
      <c r="IR34" s="138">
        <v>116.19750000000001</v>
      </c>
      <c r="IS34" s="138">
        <v>-15.133800000000001</v>
      </c>
      <c r="IT34" s="138">
        <v>11.622</v>
      </c>
      <c r="IU34" s="138">
        <v>12.3909</v>
      </c>
      <c r="IV34" s="138">
        <v>10.944800000000001</v>
      </c>
      <c r="IW34" s="138">
        <v>101.38939999999999</v>
      </c>
      <c r="IX34" s="138">
        <v>-230.4528</v>
      </c>
      <c r="IY34" s="138">
        <v>6.2847</v>
      </c>
      <c r="IZ34" s="138">
        <v>-6.7173999999999996</v>
      </c>
      <c r="JA34" s="138">
        <v>-1.2879</v>
      </c>
      <c r="JB34" s="137"/>
      <c r="JC34" s="138">
        <v>-7.36</v>
      </c>
      <c r="JD34" s="138">
        <v>0.182</v>
      </c>
      <c r="JE34" s="138">
        <v>0.183</v>
      </c>
      <c r="JF34" s="138">
        <v>2</v>
      </c>
      <c r="JG34" s="138">
        <v>-1.36</v>
      </c>
      <c r="JH34" s="138">
        <v>-1.6149</v>
      </c>
      <c r="JI34" s="138">
        <v>-4.1581000000000001</v>
      </c>
      <c r="JJ34" s="138">
        <v>-1.2863</v>
      </c>
      <c r="JK34" s="138">
        <v>3.9872000000000001</v>
      </c>
      <c r="JL34" s="138">
        <v>9.6</v>
      </c>
      <c r="JM34" s="138">
        <v>1.843</v>
      </c>
      <c r="JN34" s="138">
        <v>1.5269999999999999</v>
      </c>
      <c r="JO34" s="137"/>
      <c r="JP34" s="137"/>
      <c r="JQ34" s="138">
        <v>4.3079999999999998</v>
      </c>
      <c r="JR34" s="138">
        <v>3.5215999999999998</v>
      </c>
      <c r="JS34" s="138">
        <v>3.7511999999999999</v>
      </c>
      <c r="JT34" s="137"/>
      <c r="JU34" s="138">
        <v>10.8</v>
      </c>
      <c r="JV34" s="138">
        <v>12.311500000000001</v>
      </c>
      <c r="JW34" s="137"/>
      <c r="JX34" s="137"/>
      <c r="JY34" s="137"/>
      <c r="JZ34" s="138">
        <v>-15.5242</v>
      </c>
      <c r="KA34" s="138">
        <v>-22.703800000000001</v>
      </c>
      <c r="KB34" s="138">
        <v>1.1656</v>
      </c>
      <c r="KC34" s="138">
        <v>10.722200000000001</v>
      </c>
      <c r="KD34" s="138">
        <v>-19.463200000000001</v>
      </c>
      <c r="KE34" s="138">
        <v>7.9951999999999996</v>
      </c>
      <c r="KF34" s="138">
        <v>-3</v>
      </c>
      <c r="KG34" s="138">
        <v>-12.2</v>
      </c>
      <c r="KH34" s="138">
        <v>17.543800000000001</v>
      </c>
      <c r="KI34" s="138">
        <v>-90.452200000000005</v>
      </c>
    </row>
    <row r="35" spans="1:295" ht="18" customHeight="1" x14ac:dyDescent="0.3">
      <c r="A35" s="133" t="s">
        <v>60</v>
      </c>
      <c r="B35" s="133" t="s">
        <v>688</v>
      </c>
      <c r="C35" s="137"/>
      <c r="D35" s="138">
        <v>2.9510999999999998</v>
      </c>
      <c r="E35" s="138">
        <v>-7.8285999999999998</v>
      </c>
      <c r="F35" s="138">
        <v>7.0197000000000003</v>
      </c>
      <c r="G35" s="138">
        <v>9.9232999999999993</v>
      </c>
      <c r="H35" s="137"/>
      <c r="I35" s="138">
        <v>18.279900000000001</v>
      </c>
      <c r="J35" s="137"/>
      <c r="K35" s="138">
        <v>19.9529</v>
      </c>
      <c r="L35" s="138">
        <v>8.3806999999999992</v>
      </c>
      <c r="M35" s="138">
        <v>11.601000000000001</v>
      </c>
      <c r="N35" s="138">
        <v>-22.2</v>
      </c>
      <c r="O35" s="138">
        <v>-35.200000000000003</v>
      </c>
      <c r="P35" s="138">
        <v>11</v>
      </c>
      <c r="Q35" s="138">
        <v>5.7960000000000003</v>
      </c>
      <c r="R35" s="137"/>
      <c r="S35" s="138">
        <v>3.8374000000000001</v>
      </c>
      <c r="T35" s="138">
        <v>-4.1285999999999996</v>
      </c>
      <c r="U35" s="138">
        <v>6.4386999999999999</v>
      </c>
      <c r="V35" s="138">
        <v>6.1561000000000003</v>
      </c>
      <c r="W35" s="138">
        <v>10.892899999999999</v>
      </c>
      <c r="X35" s="138">
        <v>1.8252999999999999</v>
      </c>
      <c r="Y35" s="138">
        <v>2.1208</v>
      </c>
      <c r="Z35" s="138">
        <v>2.1945000000000001</v>
      </c>
      <c r="AA35" s="137"/>
      <c r="AB35" s="138">
        <v>-1.1903999999999999</v>
      </c>
      <c r="AC35" s="138">
        <v>-0.72499999999999998</v>
      </c>
      <c r="AD35" s="138">
        <v>-0.72</v>
      </c>
      <c r="AE35" s="138">
        <v>3.3879999999999999</v>
      </c>
      <c r="AF35" s="138">
        <v>2.2200000000000002</v>
      </c>
      <c r="AG35" s="138">
        <v>6.6</v>
      </c>
      <c r="AH35" s="138">
        <v>-1.492</v>
      </c>
      <c r="AI35" s="138">
        <v>0.28100000000000003</v>
      </c>
      <c r="AJ35" s="137"/>
      <c r="AK35" s="138">
        <v>-15.53</v>
      </c>
      <c r="AL35" s="137"/>
      <c r="AM35" s="138">
        <v>-11.33</v>
      </c>
      <c r="AN35" s="138">
        <v>-11.53</v>
      </c>
      <c r="AO35" s="138">
        <v>5.4410999999999996</v>
      </c>
      <c r="AP35" s="138">
        <v>4.1341000000000001</v>
      </c>
      <c r="AQ35" s="138">
        <v>16.489899999999999</v>
      </c>
      <c r="AR35" s="138">
        <v>20.620100000000001</v>
      </c>
      <c r="AS35" s="138">
        <v>-12.784800000000001</v>
      </c>
      <c r="AT35" s="138">
        <v>-7.3754999999999997</v>
      </c>
      <c r="AU35" s="138">
        <v>-7.2797999999999998</v>
      </c>
      <c r="AV35" s="138">
        <v>7.6272000000000002</v>
      </c>
      <c r="AW35" s="138">
        <v>8.0496999999999996</v>
      </c>
      <c r="AX35" s="138">
        <v>-16.676300000000001</v>
      </c>
      <c r="AY35" s="138">
        <v>-13.902799999999999</v>
      </c>
      <c r="AZ35" s="138">
        <v>22.561199999999999</v>
      </c>
      <c r="BA35" s="138">
        <v>26.4376</v>
      </c>
      <c r="BB35" s="138">
        <v>80.869200000000006</v>
      </c>
      <c r="BC35" s="138">
        <v>9.9251000000000005</v>
      </c>
      <c r="BD35" s="138">
        <v>-5.3</v>
      </c>
      <c r="BE35" s="138">
        <v>-5.4</v>
      </c>
      <c r="BF35" s="138">
        <v>-27.1723</v>
      </c>
      <c r="BG35" s="138">
        <v>-27.350100000000001</v>
      </c>
      <c r="BH35" s="138">
        <v>-3.5259999999999998</v>
      </c>
      <c r="BI35" s="137"/>
      <c r="BJ35" s="138">
        <v>9.3101000000000003</v>
      </c>
      <c r="BK35" s="138">
        <v>6.1954000000000002</v>
      </c>
      <c r="BL35" s="138">
        <v>5.3818999999999999</v>
      </c>
      <c r="BM35" s="138">
        <v>3.5524</v>
      </c>
      <c r="BN35" s="138">
        <v>-116.9164</v>
      </c>
      <c r="BO35" s="138">
        <v>98.086500000000001</v>
      </c>
      <c r="BP35" s="138">
        <v>98.086500000000001</v>
      </c>
      <c r="BQ35" s="138">
        <v>8.3567999999999998</v>
      </c>
      <c r="BR35" s="138">
        <v>-55.137700000000002</v>
      </c>
      <c r="BS35" s="137"/>
      <c r="BT35" s="137"/>
      <c r="BU35" s="137"/>
      <c r="BV35" s="138">
        <v>23.4619</v>
      </c>
      <c r="BW35" s="138">
        <v>8.39</v>
      </c>
      <c r="BX35" s="138">
        <v>7.65</v>
      </c>
      <c r="BY35" s="138">
        <v>-5.94</v>
      </c>
      <c r="BZ35" s="138">
        <v>5.58</v>
      </c>
      <c r="CA35" s="138">
        <v>-29.868200000000002</v>
      </c>
      <c r="CB35" s="138">
        <v>-30.672000000000001</v>
      </c>
      <c r="CC35" s="138">
        <v>43.946399999999997</v>
      </c>
      <c r="CD35" s="138">
        <v>43.390700000000002</v>
      </c>
      <c r="CE35" s="138">
        <v>29.431100000000001</v>
      </c>
      <c r="CF35" s="138">
        <v>14.6366</v>
      </c>
      <c r="CG35" s="138">
        <v>14.2867</v>
      </c>
      <c r="CH35" s="138">
        <v>9.3544999999999998</v>
      </c>
      <c r="CI35" s="138">
        <v>0</v>
      </c>
      <c r="CJ35" s="137"/>
      <c r="CK35" s="137"/>
      <c r="CL35" s="138">
        <v>-15.2</v>
      </c>
      <c r="CM35" s="138">
        <v>-14.9</v>
      </c>
      <c r="CN35" s="138">
        <v>-4.1399999999999997</v>
      </c>
      <c r="CO35" s="138">
        <v>34.341799999999999</v>
      </c>
      <c r="CP35" s="138">
        <v>34.47</v>
      </c>
      <c r="CQ35" s="138">
        <v>32.171399999999998</v>
      </c>
      <c r="CR35" s="138">
        <v>72.845399999999998</v>
      </c>
      <c r="CS35" s="138">
        <v>73.997200000000007</v>
      </c>
      <c r="CT35" s="138">
        <v>-25.832799999999999</v>
      </c>
      <c r="CU35" s="138">
        <v>-59.905099999999997</v>
      </c>
      <c r="CV35" s="138">
        <v>-21.4937</v>
      </c>
      <c r="CW35" s="138">
        <v>4.4093</v>
      </c>
      <c r="CX35" s="138">
        <v>32.700000000000003</v>
      </c>
      <c r="CY35" s="138">
        <v>12.49</v>
      </c>
      <c r="CZ35" s="138">
        <v>10.629899999999999</v>
      </c>
      <c r="DA35" s="138">
        <v>9.4756999999999998</v>
      </c>
      <c r="DB35" s="138">
        <v>-6.71</v>
      </c>
      <c r="DC35" s="137"/>
      <c r="DD35" s="137"/>
      <c r="DE35" s="137"/>
      <c r="DF35" s="138">
        <v>4.5965999999999996</v>
      </c>
      <c r="DG35" s="137"/>
      <c r="DH35" s="138">
        <v>-5.6369999999999996</v>
      </c>
      <c r="DI35" s="137"/>
      <c r="DJ35" s="137"/>
      <c r="DK35" s="138">
        <v>-1.1304000000000001</v>
      </c>
      <c r="DL35" s="138">
        <v>10.8523</v>
      </c>
      <c r="DM35" s="138">
        <v>13.0953</v>
      </c>
      <c r="DN35" s="138">
        <v>22.642499999999998</v>
      </c>
      <c r="DO35" s="138">
        <v>11.72</v>
      </c>
      <c r="DP35" s="138">
        <v>-2.69</v>
      </c>
      <c r="DQ35" s="138">
        <v>12.369</v>
      </c>
      <c r="DR35" s="138">
        <v>-6.5629</v>
      </c>
      <c r="DS35" s="138">
        <v>-5.61</v>
      </c>
      <c r="DT35" s="138">
        <v>-5.59</v>
      </c>
      <c r="DU35" s="138">
        <v>21.28</v>
      </c>
      <c r="DV35" s="138">
        <v>14.59</v>
      </c>
      <c r="DW35" s="138">
        <v>-8.0545000000000009</v>
      </c>
      <c r="DX35" s="138">
        <v>-3.8273000000000001</v>
      </c>
      <c r="DY35" s="138">
        <v>-45.534799999999997</v>
      </c>
      <c r="DZ35" s="138">
        <v>-44.881799999999998</v>
      </c>
      <c r="EA35" s="138">
        <v>40.595700000000001</v>
      </c>
      <c r="EB35" s="138">
        <v>11.266999999999999</v>
      </c>
      <c r="EC35" s="138">
        <v>0.46610000000000001</v>
      </c>
      <c r="ED35" s="138">
        <v>-0.32850000000000001</v>
      </c>
      <c r="EE35" s="138">
        <v>-8.1060999999999996</v>
      </c>
      <c r="EF35" s="138">
        <v>-13.120100000000001</v>
      </c>
      <c r="EG35" s="138">
        <v>-14.597</v>
      </c>
      <c r="EH35" s="138">
        <v>-80.617099999999994</v>
      </c>
      <c r="EI35" s="138">
        <v>-54.091000000000001</v>
      </c>
      <c r="EJ35" s="137"/>
      <c r="EK35" s="138">
        <v>-15.867599999999999</v>
      </c>
      <c r="EL35" s="138">
        <v>-15.671099999999999</v>
      </c>
      <c r="EM35" s="138">
        <v>20.863499999999998</v>
      </c>
      <c r="EN35" s="138">
        <v>-5.4775999999999998</v>
      </c>
      <c r="EO35" s="138">
        <v>-4.9092000000000002</v>
      </c>
      <c r="EP35" s="138">
        <v>22.544</v>
      </c>
      <c r="EQ35" s="138">
        <v>-30.464400000000001</v>
      </c>
      <c r="ER35" s="138">
        <v>-30.9971</v>
      </c>
      <c r="ES35" s="138">
        <v>2.4384000000000001</v>
      </c>
      <c r="ET35" s="138">
        <v>-8.06</v>
      </c>
      <c r="EU35" s="138">
        <v>-4.1900000000000004</v>
      </c>
      <c r="EV35" s="138">
        <v>2.4</v>
      </c>
      <c r="EW35" s="138">
        <v>13.319699999999999</v>
      </c>
      <c r="EX35" s="138">
        <v>-26.619700000000002</v>
      </c>
      <c r="EY35" s="138">
        <v>-12.4389</v>
      </c>
      <c r="EZ35" s="138">
        <v>-12.5936</v>
      </c>
      <c r="FA35" s="138">
        <v>11.0586</v>
      </c>
      <c r="FB35" s="138">
        <v>0.26790000000000003</v>
      </c>
      <c r="FC35" s="138">
        <v>-18.1435</v>
      </c>
      <c r="FD35" s="138">
        <v>5.6947000000000001</v>
      </c>
      <c r="FE35" s="137"/>
      <c r="FF35" s="138">
        <v>5.5602</v>
      </c>
      <c r="FG35" s="138">
        <v>0</v>
      </c>
      <c r="FH35" s="138">
        <v>0</v>
      </c>
      <c r="FI35" s="138">
        <v>0</v>
      </c>
      <c r="FJ35" s="138">
        <v>18.420200000000001</v>
      </c>
      <c r="FK35" s="138">
        <v>18.0853</v>
      </c>
      <c r="FL35" s="138">
        <v>-31.6492</v>
      </c>
      <c r="FM35" s="138">
        <v>27.977799999999998</v>
      </c>
      <c r="FN35" s="138">
        <v>27.997399999999999</v>
      </c>
      <c r="FO35" s="138">
        <v>-14.0563</v>
      </c>
      <c r="FP35" s="137"/>
      <c r="FQ35" s="138">
        <v>29.796600000000002</v>
      </c>
      <c r="FR35" s="138">
        <v>-22.1</v>
      </c>
      <c r="FS35" s="138">
        <v>-0.20100000000000001</v>
      </c>
      <c r="FT35" s="138">
        <v>0.20069999999999999</v>
      </c>
      <c r="FU35" s="138">
        <v>-0.05</v>
      </c>
      <c r="FV35" s="138">
        <v>0.66</v>
      </c>
      <c r="FW35" s="138">
        <v>-29.805399999999999</v>
      </c>
      <c r="FX35" s="137"/>
      <c r="FY35" s="138">
        <v>1.4179999999999999</v>
      </c>
      <c r="FZ35" s="138">
        <v>0.92700000000000005</v>
      </c>
      <c r="GA35" s="138">
        <v>3.2473000000000001</v>
      </c>
      <c r="GB35" s="138">
        <v>20.99</v>
      </c>
      <c r="GC35" s="138">
        <v>-11.443899999999999</v>
      </c>
      <c r="GD35" s="138">
        <v>-1.5628</v>
      </c>
      <c r="GE35" s="137"/>
      <c r="GF35" s="138">
        <v>17.3934</v>
      </c>
      <c r="GG35" s="137"/>
      <c r="GH35" s="138">
        <v>31.9072</v>
      </c>
      <c r="GI35" s="138">
        <v>-11.4238</v>
      </c>
      <c r="GJ35" s="138">
        <v>-12.151199999999999</v>
      </c>
      <c r="GK35" s="138">
        <v>2.6848000000000001</v>
      </c>
      <c r="GL35" s="137"/>
      <c r="GM35" s="137"/>
      <c r="GN35" s="137"/>
      <c r="GO35" s="138">
        <v>-27.906500000000001</v>
      </c>
      <c r="GP35" s="138">
        <v>1.877</v>
      </c>
      <c r="GQ35" s="138">
        <v>-24.352399999999999</v>
      </c>
      <c r="GR35" s="138">
        <v>3.9144000000000001</v>
      </c>
      <c r="GS35" s="138">
        <v>3.9967999999999999</v>
      </c>
      <c r="GT35" s="138">
        <v>134.25360000000001</v>
      </c>
      <c r="GU35" s="138">
        <v>-2.2191999999999998</v>
      </c>
      <c r="GV35" s="138">
        <v>-5.8181000000000003</v>
      </c>
      <c r="GW35" s="138">
        <v>-14.631500000000001</v>
      </c>
      <c r="GX35" s="138">
        <v>2.5998000000000001</v>
      </c>
      <c r="GY35" s="138">
        <v>5.9043999999999999</v>
      </c>
      <c r="GZ35" s="138">
        <v>5.9892000000000003</v>
      </c>
      <c r="HA35" s="137"/>
      <c r="HB35" s="138">
        <v>-24.796500000000002</v>
      </c>
      <c r="HC35" s="138">
        <v>-24.036100000000001</v>
      </c>
      <c r="HD35" s="138">
        <v>0.84</v>
      </c>
      <c r="HE35" s="138">
        <v>-7.3958000000000004</v>
      </c>
      <c r="HF35" s="138">
        <v>-5.8914999999999997</v>
      </c>
      <c r="HG35" s="138">
        <v>19.894400000000001</v>
      </c>
      <c r="HH35" s="138">
        <v>95.807900000000004</v>
      </c>
      <c r="HI35" s="138">
        <v>-31.494399999999999</v>
      </c>
      <c r="HJ35" s="138">
        <v>20.582000000000001</v>
      </c>
      <c r="HK35" s="137"/>
      <c r="HL35" s="138">
        <v>0</v>
      </c>
      <c r="HM35" s="138">
        <v>-12.499700000000001</v>
      </c>
      <c r="HN35" s="138">
        <v>-11.075200000000001</v>
      </c>
      <c r="HO35" s="137"/>
      <c r="HP35" s="137"/>
      <c r="HQ35" s="138">
        <v>-15.127000000000001</v>
      </c>
      <c r="HR35" s="138">
        <v>-14.8963</v>
      </c>
      <c r="HS35" s="138">
        <v>-12.094200000000001</v>
      </c>
      <c r="HT35" s="138">
        <v>-11.427300000000001</v>
      </c>
      <c r="HU35" s="138">
        <v>32.68</v>
      </c>
      <c r="HV35" s="138">
        <v>31.91</v>
      </c>
      <c r="HW35" s="138">
        <v>-21.6</v>
      </c>
      <c r="HX35" s="138">
        <v>-21.9</v>
      </c>
      <c r="HY35" s="138">
        <v>5.3999999999999999E-2</v>
      </c>
      <c r="HZ35" s="138">
        <v>2.96</v>
      </c>
      <c r="IA35" s="138">
        <v>50.565600000000003</v>
      </c>
      <c r="IB35" s="138">
        <v>28.420999999999999</v>
      </c>
      <c r="IC35" s="138">
        <v>28.345800000000001</v>
      </c>
      <c r="ID35" s="138">
        <v>-12.3</v>
      </c>
      <c r="IE35" s="138">
        <v>-25.2</v>
      </c>
      <c r="IF35" s="138">
        <v>-2</v>
      </c>
      <c r="IG35" s="138">
        <v>-2.5</v>
      </c>
      <c r="IH35" s="138">
        <v>-18.140899999999998</v>
      </c>
      <c r="II35" s="137"/>
      <c r="IJ35" s="138">
        <v>-186.46870000000001</v>
      </c>
      <c r="IK35" s="138">
        <v>4.8139000000000003</v>
      </c>
      <c r="IL35" s="138">
        <v>-220.9315</v>
      </c>
      <c r="IM35" s="138">
        <v>-12.415699999999999</v>
      </c>
      <c r="IN35" s="138">
        <v>-39.344499999999996</v>
      </c>
      <c r="IO35" s="138">
        <v>53.877000000000002</v>
      </c>
      <c r="IP35" s="138">
        <v>115.73390000000001</v>
      </c>
      <c r="IQ35" s="138">
        <v>101.80459999999999</v>
      </c>
      <c r="IR35" s="138">
        <v>112.0438</v>
      </c>
      <c r="IS35" s="138">
        <v>-19.049199999999999</v>
      </c>
      <c r="IT35" s="138">
        <v>6.3571</v>
      </c>
      <c r="IU35" s="138">
        <v>8.0853999999999999</v>
      </c>
      <c r="IV35" s="138">
        <v>6.2233000000000001</v>
      </c>
      <c r="IW35" s="138">
        <v>87.184600000000003</v>
      </c>
      <c r="IX35" s="138">
        <v>-227.1283</v>
      </c>
      <c r="IY35" s="138">
        <v>-0.74429999999999996</v>
      </c>
      <c r="IZ35" s="138">
        <v>0.28839999999999999</v>
      </c>
      <c r="JA35" s="138">
        <v>-0.84350000000000003</v>
      </c>
      <c r="JB35" s="137"/>
      <c r="JC35" s="138">
        <v>-6.72</v>
      </c>
      <c r="JD35" s="138">
        <v>0.184</v>
      </c>
      <c r="JE35" s="138">
        <v>0.18</v>
      </c>
      <c r="JF35" s="138">
        <v>1.28</v>
      </c>
      <c r="JG35" s="138">
        <v>-0.8</v>
      </c>
      <c r="JH35" s="138">
        <v>-0.93179999999999996</v>
      </c>
      <c r="JI35" s="138">
        <v>-4.8630000000000004</v>
      </c>
      <c r="JJ35" s="138">
        <v>-0.6149</v>
      </c>
      <c r="JK35" s="138">
        <v>4.4846000000000004</v>
      </c>
      <c r="JL35" s="138">
        <v>9.8000000000000007</v>
      </c>
      <c r="JM35" s="138">
        <v>2.4449999999999998</v>
      </c>
      <c r="JN35" s="138">
        <v>1.86</v>
      </c>
      <c r="JO35" s="138">
        <v>2.6053000000000002</v>
      </c>
      <c r="JP35" s="138">
        <v>2.9449999999999998</v>
      </c>
      <c r="JQ35" s="138">
        <v>4.5928000000000004</v>
      </c>
      <c r="JR35" s="138">
        <v>3.0442</v>
      </c>
      <c r="JS35" s="138">
        <v>3.6911</v>
      </c>
      <c r="JT35" s="137"/>
      <c r="JU35" s="138">
        <v>9.3000000000000007</v>
      </c>
      <c r="JV35" s="138">
        <v>12.706200000000001</v>
      </c>
      <c r="JW35" s="137"/>
      <c r="JX35" s="137"/>
      <c r="JY35" s="137"/>
      <c r="JZ35" s="138">
        <v>-15.620799999999999</v>
      </c>
      <c r="KA35" s="138">
        <v>-23.7958</v>
      </c>
      <c r="KB35" s="138">
        <v>3.4325000000000001</v>
      </c>
      <c r="KC35" s="138">
        <v>11.8725</v>
      </c>
      <c r="KD35" s="138">
        <v>-20.868099999999998</v>
      </c>
      <c r="KE35" s="138">
        <v>7.8909000000000002</v>
      </c>
      <c r="KF35" s="138">
        <v>-1.9</v>
      </c>
      <c r="KG35" s="138">
        <v>-14</v>
      </c>
      <c r="KH35" s="138">
        <v>22.0654</v>
      </c>
      <c r="KI35" s="138">
        <v>-90.473200000000006</v>
      </c>
    </row>
    <row r="36" spans="1:295" ht="18" customHeight="1" x14ac:dyDescent="0.3">
      <c r="A36" s="133" t="s">
        <v>60</v>
      </c>
      <c r="B36" s="133" t="s">
        <v>689</v>
      </c>
      <c r="C36" s="137"/>
      <c r="D36" s="138">
        <v>2.7627000000000002</v>
      </c>
      <c r="E36" s="138">
        <v>-7.8018000000000001</v>
      </c>
      <c r="F36" s="138">
        <v>7.6561000000000003</v>
      </c>
      <c r="G36" s="138">
        <v>9.9824999999999999</v>
      </c>
      <c r="H36" s="137"/>
      <c r="I36" s="138">
        <v>19.448599999999999</v>
      </c>
      <c r="J36" s="137"/>
      <c r="K36" s="138">
        <v>19.856999999999999</v>
      </c>
      <c r="L36" s="138">
        <v>8.4766999999999992</v>
      </c>
      <c r="M36" s="138">
        <v>11.5001</v>
      </c>
      <c r="N36" s="138">
        <v>-22.2</v>
      </c>
      <c r="O36" s="138">
        <v>-37.4</v>
      </c>
      <c r="P36" s="137"/>
      <c r="Q36" s="138">
        <v>6.6239999999999997</v>
      </c>
      <c r="R36" s="138">
        <v>-26.4</v>
      </c>
      <c r="S36" s="138">
        <v>3.8504</v>
      </c>
      <c r="T36" s="138">
        <v>-3.4830999999999999</v>
      </c>
      <c r="U36" s="138">
        <v>6.8686999999999996</v>
      </c>
      <c r="V36" s="138">
        <v>6.6942000000000004</v>
      </c>
      <c r="W36" s="138">
        <v>11.766</v>
      </c>
      <c r="X36" s="138">
        <v>2.1835</v>
      </c>
      <c r="Y36" s="138">
        <v>2.1837</v>
      </c>
      <c r="Z36" s="138">
        <v>2.3325</v>
      </c>
      <c r="AA36" s="137"/>
      <c r="AB36" s="138">
        <v>-0.97699999999999998</v>
      </c>
      <c r="AC36" s="138">
        <v>-0.68</v>
      </c>
      <c r="AD36" s="138">
        <v>-0.67600000000000005</v>
      </c>
      <c r="AE36" s="138">
        <v>3.4540000000000002</v>
      </c>
      <c r="AF36" s="138">
        <v>2.2200000000000002</v>
      </c>
      <c r="AG36" s="138">
        <v>6.6</v>
      </c>
      <c r="AH36" s="138">
        <v>-1.48</v>
      </c>
      <c r="AI36" s="138">
        <v>0.28100000000000003</v>
      </c>
      <c r="AJ36" s="137"/>
      <c r="AK36" s="138">
        <v>-14.68</v>
      </c>
      <c r="AL36" s="137"/>
      <c r="AM36" s="138">
        <v>-12.15</v>
      </c>
      <c r="AN36" s="138">
        <v>-12.5</v>
      </c>
      <c r="AO36" s="138">
        <v>5.5404999999999998</v>
      </c>
      <c r="AP36" s="138">
        <v>3.9578000000000002</v>
      </c>
      <c r="AQ36" s="138">
        <v>17.293199999999999</v>
      </c>
      <c r="AR36" s="138">
        <v>21.157</v>
      </c>
      <c r="AS36" s="138">
        <v>-10.3474</v>
      </c>
      <c r="AT36" s="138">
        <v>-2.7597999999999998</v>
      </c>
      <c r="AU36" s="138">
        <v>-2.6778</v>
      </c>
      <c r="AV36" s="138">
        <v>1.5628</v>
      </c>
      <c r="AW36" s="138">
        <v>1.4563999999999999</v>
      </c>
      <c r="AX36" s="138">
        <v>-14.292999999999999</v>
      </c>
      <c r="AY36" s="138">
        <v>-11.9366</v>
      </c>
      <c r="AZ36" s="138">
        <v>18.790900000000001</v>
      </c>
      <c r="BA36" s="138">
        <v>19.6401</v>
      </c>
      <c r="BB36" s="138">
        <v>73.118899999999996</v>
      </c>
      <c r="BC36" s="138">
        <v>12.837199999999999</v>
      </c>
      <c r="BD36" s="138">
        <v>-6.7</v>
      </c>
      <c r="BE36" s="138">
        <v>-6.6</v>
      </c>
      <c r="BF36" s="138">
        <v>-31.939900000000002</v>
      </c>
      <c r="BG36" s="138">
        <v>-31.651399999999999</v>
      </c>
      <c r="BH36" s="138">
        <v>-3.4638</v>
      </c>
      <c r="BI36" s="137"/>
      <c r="BJ36" s="138">
        <v>13.481400000000001</v>
      </c>
      <c r="BK36" s="138">
        <v>5.2786</v>
      </c>
      <c r="BL36" s="138">
        <v>5.1478000000000002</v>
      </c>
      <c r="BM36" s="138">
        <v>3.5726</v>
      </c>
      <c r="BN36" s="138">
        <v>-137.72999999999999</v>
      </c>
      <c r="BO36" s="138">
        <v>104.5564</v>
      </c>
      <c r="BP36" s="138">
        <v>104.64790000000001</v>
      </c>
      <c r="BQ36" s="138">
        <v>9.7937999999999992</v>
      </c>
      <c r="BR36" s="138">
        <v>-59.037300000000002</v>
      </c>
      <c r="BS36" s="137"/>
      <c r="BT36" s="137"/>
      <c r="BU36" s="137"/>
      <c r="BV36" s="138">
        <v>25.3081</v>
      </c>
      <c r="BW36" s="138">
        <v>9.2899999999999991</v>
      </c>
      <c r="BX36" s="138">
        <v>8.64</v>
      </c>
      <c r="BY36" s="138">
        <v>-4.82</v>
      </c>
      <c r="BZ36" s="138">
        <v>6.76</v>
      </c>
      <c r="CA36" s="138">
        <v>-32.815300000000001</v>
      </c>
      <c r="CB36" s="138">
        <v>-32.413400000000003</v>
      </c>
      <c r="CC36" s="138">
        <v>44.425600000000003</v>
      </c>
      <c r="CD36" s="138">
        <v>42.895499999999998</v>
      </c>
      <c r="CE36" s="138">
        <v>26.366499999999998</v>
      </c>
      <c r="CF36" s="138">
        <v>12.203900000000001</v>
      </c>
      <c r="CG36" s="138">
        <v>12.1182</v>
      </c>
      <c r="CH36" s="138">
        <v>14.1624</v>
      </c>
      <c r="CI36" s="137"/>
      <c r="CJ36" s="137"/>
      <c r="CK36" s="137"/>
      <c r="CL36" s="138">
        <v>-15.2</v>
      </c>
      <c r="CM36" s="138">
        <v>-14.7</v>
      </c>
      <c r="CN36" s="138">
        <v>-4.04</v>
      </c>
      <c r="CO36" s="138">
        <v>32.831899999999997</v>
      </c>
      <c r="CP36" s="138">
        <v>33.467100000000002</v>
      </c>
      <c r="CQ36" s="138">
        <v>31.0655</v>
      </c>
      <c r="CR36" s="138">
        <v>71.391499999999994</v>
      </c>
      <c r="CS36" s="138">
        <v>71.839399999999998</v>
      </c>
      <c r="CT36" s="138">
        <v>-17.259799999999998</v>
      </c>
      <c r="CU36" s="138">
        <v>-66.443799999999996</v>
      </c>
      <c r="CV36" s="138">
        <v>-12.6982</v>
      </c>
      <c r="CW36" s="138">
        <v>4.6837999999999997</v>
      </c>
      <c r="CX36" s="138">
        <v>33.79</v>
      </c>
      <c r="CY36" s="138">
        <v>12.92</v>
      </c>
      <c r="CZ36" s="138">
        <v>11.098599999999999</v>
      </c>
      <c r="DA36" s="138">
        <v>9.8663000000000007</v>
      </c>
      <c r="DB36" s="138">
        <v>-7</v>
      </c>
      <c r="DC36" s="137"/>
      <c r="DD36" s="137"/>
      <c r="DE36" s="137"/>
      <c r="DF36" s="138">
        <v>-5.2999999999999999E-2</v>
      </c>
      <c r="DG36" s="137"/>
      <c r="DH36" s="138">
        <v>-6.0273000000000003</v>
      </c>
      <c r="DI36" s="138">
        <v>-45.4</v>
      </c>
      <c r="DJ36" s="138">
        <v>-45.1</v>
      </c>
      <c r="DK36" s="138">
        <v>-1.0132000000000001</v>
      </c>
      <c r="DL36" s="138">
        <v>10.8523</v>
      </c>
      <c r="DM36" s="138">
        <v>13.883800000000001</v>
      </c>
      <c r="DN36" s="138">
        <v>22.2714</v>
      </c>
      <c r="DO36" s="138">
        <v>11.69</v>
      </c>
      <c r="DP36" s="138">
        <v>-3.06</v>
      </c>
      <c r="DQ36" s="138">
        <v>12.756500000000001</v>
      </c>
      <c r="DR36" s="138">
        <v>-0.91510000000000002</v>
      </c>
      <c r="DS36" s="138">
        <v>-5.7</v>
      </c>
      <c r="DT36" s="138">
        <v>-5.84</v>
      </c>
      <c r="DU36" s="138">
        <v>22.06</v>
      </c>
      <c r="DV36" s="138">
        <v>15.13</v>
      </c>
      <c r="DW36" s="138">
        <v>-3.6364000000000001</v>
      </c>
      <c r="DX36" s="138">
        <v>-1.4908999999999999</v>
      </c>
      <c r="DY36" s="138">
        <v>-45.536999999999999</v>
      </c>
      <c r="DZ36" s="138">
        <v>-44.445500000000003</v>
      </c>
      <c r="EA36" s="138">
        <v>42.020800000000001</v>
      </c>
      <c r="EB36" s="138">
        <v>12.3056</v>
      </c>
      <c r="EC36" s="138">
        <v>1.9109</v>
      </c>
      <c r="ED36" s="138">
        <v>2.6457999999999999</v>
      </c>
      <c r="EE36" s="138">
        <v>-5.8556999999999997</v>
      </c>
      <c r="EF36" s="138">
        <v>-11.2842</v>
      </c>
      <c r="EG36" s="138">
        <v>-14.581</v>
      </c>
      <c r="EH36" s="138">
        <v>-84.742400000000004</v>
      </c>
      <c r="EI36" s="138">
        <v>-49.175400000000003</v>
      </c>
      <c r="EJ36" s="137"/>
      <c r="EK36" s="138">
        <v>-16.453700000000001</v>
      </c>
      <c r="EL36" s="138">
        <v>-15.0909</v>
      </c>
      <c r="EM36" s="138">
        <v>22.534300000000002</v>
      </c>
      <c r="EN36" s="138">
        <v>-5.3937999999999997</v>
      </c>
      <c r="EO36" s="138">
        <v>-5.9889000000000001</v>
      </c>
      <c r="EP36" s="138">
        <v>-1.028</v>
      </c>
      <c r="EQ36" s="138">
        <v>-32.2744</v>
      </c>
      <c r="ER36" s="138">
        <v>-33.106999999999999</v>
      </c>
      <c r="ES36" s="138">
        <v>4.2308000000000003</v>
      </c>
      <c r="ET36" s="138">
        <v>0</v>
      </c>
      <c r="EU36" s="138">
        <v>0</v>
      </c>
      <c r="EV36" s="138">
        <v>3.5</v>
      </c>
      <c r="EW36" s="138">
        <v>13.150399999999999</v>
      </c>
      <c r="EX36" s="138">
        <v>-25.5931</v>
      </c>
      <c r="EY36" s="138">
        <v>-11.190899999999999</v>
      </c>
      <c r="EZ36" s="138">
        <v>-11.4847</v>
      </c>
      <c r="FA36" s="138">
        <v>9.4336000000000002</v>
      </c>
      <c r="FB36" s="138">
        <v>3.8714</v>
      </c>
      <c r="FC36" s="138">
        <v>-16.828199999999999</v>
      </c>
      <c r="FD36" s="138">
        <v>5.4516</v>
      </c>
      <c r="FE36" s="137"/>
      <c r="FF36" s="138">
        <v>5.2556000000000003</v>
      </c>
      <c r="FG36" s="138">
        <v>3.8881000000000001</v>
      </c>
      <c r="FH36" s="138">
        <v>3.8109999999999999</v>
      </c>
      <c r="FI36" s="138">
        <v>2.8687</v>
      </c>
      <c r="FJ36" s="138">
        <v>20.4297</v>
      </c>
      <c r="FK36" s="138">
        <v>20.2622</v>
      </c>
      <c r="FL36" s="138">
        <v>-26.458100000000002</v>
      </c>
      <c r="FM36" s="138">
        <v>27.534300000000002</v>
      </c>
      <c r="FN36" s="138">
        <v>27.558800000000002</v>
      </c>
      <c r="FO36" s="138">
        <v>-11.0581</v>
      </c>
      <c r="FP36" s="137"/>
      <c r="FQ36" s="138">
        <v>27.267299999999999</v>
      </c>
      <c r="FR36" s="138">
        <v>-21.75</v>
      </c>
      <c r="FS36" s="138">
        <v>-0.21740000000000001</v>
      </c>
      <c r="FT36" s="138">
        <v>0.19159999999999999</v>
      </c>
      <c r="FU36" s="138">
        <v>-0.03</v>
      </c>
      <c r="FV36" s="138">
        <v>1.69</v>
      </c>
      <c r="FW36" s="138">
        <v>-26.093299999999999</v>
      </c>
      <c r="FX36" s="137"/>
      <c r="FY36" s="138">
        <v>1.4159999999999999</v>
      </c>
      <c r="FZ36" s="138">
        <v>1.044</v>
      </c>
      <c r="GA36" s="137"/>
      <c r="GB36" s="138">
        <v>21.79</v>
      </c>
      <c r="GC36" s="138">
        <v>-16.5518</v>
      </c>
      <c r="GD36" s="138">
        <v>-7.9055999999999997</v>
      </c>
      <c r="GE36" s="138">
        <v>-0.59</v>
      </c>
      <c r="GF36" s="138">
        <v>17.423100000000002</v>
      </c>
      <c r="GG36" s="137"/>
      <c r="GH36" s="138">
        <v>31.572099999999999</v>
      </c>
      <c r="GI36" s="138">
        <v>-11.298</v>
      </c>
      <c r="GJ36" s="138">
        <v>-12.2186</v>
      </c>
      <c r="GK36" s="138">
        <v>2.7339000000000002</v>
      </c>
      <c r="GL36" s="137"/>
      <c r="GM36" s="137"/>
      <c r="GN36" s="138">
        <v>-9.3096999999999994</v>
      </c>
      <c r="GO36" s="138">
        <v>-28.997800000000002</v>
      </c>
      <c r="GP36" s="138">
        <v>2.0373999999999999</v>
      </c>
      <c r="GQ36" s="138">
        <v>-23.9621</v>
      </c>
      <c r="GR36" s="138">
        <v>4.9992999999999999</v>
      </c>
      <c r="GS36" s="138">
        <v>3.5346000000000002</v>
      </c>
      <c r="GT36" s="138">
        <v>133.5668</v>
      </c>
      <c r="GU36" s="138">
        <v>-1.7663</v>
      </c>
      <c r="GV36" s="138">
        <v>-5.5316000000000001</v>
      </c>
      <c r="GW36" s="138">
        <v>-15.3393</v>
      </c>
      <c r="GX36" s="137"/>
      <c r="GY36" s="138">
        <v>6.234</v>
      </c>
      <c r="GZ36" s="138">
        <v>6.2027000000000001</v>
      </c>
      <c r="HA36" s="138">
        <v>6</v>
      </c>
      <c r="HB36" s="138">
        <v>-25.345400000000001</v>
      </c>
      <c r="HC36" s="138">
        <v>-23.075900000000001</v>
      </c>
      <c r="HD36" s="138">
        <v>-2.5099999999999998</v>
      </c>
      <c r="HE36" s="138">
        <v>-3.8639999999999999</v>
      </c>
      <c r="HF36" s="138">
        <v>-4.0894000000000004</v>
      </c>
      <c r="HG36" s="138">
        <v>20.228100000000001</v>
      </c>
      <c r="HH36" s="138">
        <v>96.469899999999996</v>
      </c>
      <c r="HI36" s="138">
        <v>-30.5791</v>
      </c>
      <c r="HJ36" s="138">
        <v>22.4298</v>
      </c>
      <c r="HK36" s="137"/>
      <c r="HL36" s="137"/>
      <c r="HM36" s="138">
        <v>-11.1616</v>
      </c>
      <c r="HN36" s="138">
        <v>-12.5898</v>
      </c>
      <c r="HO36" s="137"/>
      <c r="HP36" s="137"/>
      <c r="HQ36" s="138">
        <v>-12.6386</v>
      </c>
      <c r="HR36" s="138">
        <v>-12.050800000000001</v>
      </c>
      <c r="HS36" s="138">
        <v>-12.872999999999999</v>
      </c>
      <c r="HT36" s="138">
        <v>-13.114699999999999</v>
      </c>
      <c r="HU36" s="138">
        <v>28.73</v>
      </c>
      <c r="HV36" s="138">
        <v>27.56</v>
      </c>
      <c r="HW36" s="138">
        <v>-22.2</v>
      </c>
      <c r="HX36" s="138">
        <v>-21.7</v>
      </c>
      <c r="HY36" s="138">
        <v>0.2298</v>
      </c>
      <c r="HZ36" s="138">
        <v>4.32</v>
      </c>
      <c r="IA36" s="138">
        <v>46.448</v>
      </c>
      <c r="IB36" s="138">
        <v>34.3187</v>
      </c>
      <c r="IC36" s="138">
        <v>33.898000000000003</v>
      </c>
      <c r="ID36" s="138">
        <v>-13.1</v>
      </c>
      <c r="IE36" s="138">
        <v>-24.8</v>
      </c>
      <c r="IF36" s="138">
        <v>-5</v>
      </c>
      <c r="IG36" s="138">
        <v>-5.5</v>
      </c>
      <c r="IH36" s="137"/>
      <c r="II36" s="138">
        <v>-17.7544</v>
      </c>
      <c r="IJ36" s="138">
        <v>-184.04839999999999</v>
      </c>
      <c r="IK36" s="138">
        <v>6.2958999999999996</v>
      </c>
      <c r="IL36" s="138">
        <v>-219.54920000000001</v>
      </c>
      <c r="IM36" s="138">
        <v>-12.695600000000001</v>
      </c>
      <c r="IN36" s="138">
        <v>-39.033000000000001</v>
      </c>
      <c r="IO36" s="138">
        <v>58.806100000000001</v>
      </c>
      <c r="IP36" s="138">
        <v>108.7277</v>
      </c>
      <c r="IQ36" s="138">
        <v>89.681600000000003</v>
      </c>
      <c r="IR36" s="138">
        <v>115.68689999999999</v>
      </c>
      <c r="IS36" s="138">
        <v>-15.0632</v>
      </c>
      <c r="IT36" s="138">
        <v>11.7256</v>
      </c>
      <c r="IU36" s="138">
        <v>9.6222999999999992</v>
      </c>
      <c r="IV36" s="138">
        <v>17.3078</v>
      </c>
      <c r="IW36" s="138">
        <v>96.373699999999999</v>
      </c>
      <c r="IX36" s="138">
        <v>-226.96289999999999</v>
      </c>
      <c r="IY36" s="138">
        <v>6.4513999999999996</v>
      </c>
      <c r="IZ36" s="138">
        <v>-4.8678999999999997</v>
      </c>
      <c r="JA36" s="138">
        <v>-2.1326000000000001</v>
      </c>
      <c r="JB36" s="137"/>
      <c r="JC36" s="138">
        <v>-6.48</v>
      </c>
      <c r="JD36" s="138">
        <v>0.22</v>
      </c>
      <c r="JE36" s="138">
        <v>0.22800000000000001</v>
      </c>
      <c r="JF36" s="138">
        <v>1.28</v>
      </c>
      <c r="JG36" s="138">
        <v>-0.72</v>
      </c>
      <c r="JH36" s="138">
        <v>-0.8498</v>
      </c>
      <c r="JI36" s="138">
        <v>-4.7439999999999998</v>
      </c>
      <c r="JJ36" s="138">
        <v>-0.70040000000000002</v>
      </c>
      <c r="JK36" s="138">
        <v>4.9516</v>
      </c>
      <c r="JL36" s="138">
        <v>9.1</v>
      </c>
      <c r="JM36" s="138">
        <v>1.3280000000000001</v>
      </c>
      <c r="JN36" s="138">
        <v>0.63600000000000001</v>
      </c>
      <c r="JO36" s="138">
        <v>2.3847</v>
      </c>
      <c r="JP36" s="138">
        <v>2.6648999999999998</v>
      </c>
      <c r="JQ36" s="138">
        <v>4.0716999999999999</v>
      </c>
      <c r="JR36" s="138">
        <v>3.8174000000000001</v>
      </c>
      <c r="JS36" s="138">
        <v>3.3199000000000001</v>
      </c>
      <c r="JT36" s="137"/>
      <c r="JU36" s="138">
        <v>9.1999999999999993</v>
      </c>
      <c r="JV36" s="138">
        <v>12.599399999999999</v>
      </c>
      <c r="JW36" s="137"/>
      <c r="JX36" s="137"/>
      <c r="JY36" s="137"/>
      <c r="JZ36" s="138">
        <v>-15.370799999999999</v>
      </c>
      <c r="KA36" s="138">
        <v>-23.865200000000002</v>
      </c>
      <c r="KB36" s="138">
        <v>2.2403</v>
      </c>
      <c r="KC36" s="138">
        <v>11.7881</v>
      </c>
      <c r="KD36" s="138">
        <v>-20.474900000000002</v>
      </c>
      <c r="KE36" s="138">
        <v>8.3658000000000001</v>
      </c>
      <c r="KF36" s="138">
        <v>-2</v>
      </c>
      <c r="KG36" s="138">
        <v>-13.6</v>
      </c>
      <c r="KH36" s="138">
        <v>21.3248</v>
      </c>
      <c r="KI36" s="138">
        <v>-89.582099999999997</v>
      </c>
    </row>
    <row r="37" spans="1:295" ht="18" customHeight="1" x14ac:dyDescent="0.3">
      <c r="A37" s="133" t="s">
        <v>60</v>
      </c>
      <c r="B37" s="133" t="s">
        <v>690</v>
      </c>
      <c r="C37" s="137"/>
      <c r="D37" s="138">
        <v>2.9123000000000001</v>
      </c>
      <c r="E37" s="138">
        <v>-7.9029999999999996</v>
      </c>
      <c r="F37" s="138">
        <v>6.8029000000000002</v>
      </c>
      <c r="G37" s="138">
        <v>10.011799999999999</v>
      </c>
      <c r="H37" s="137"/>
      <c r="I37" s="138">
        <v>19.4559</v>
      </c>
      <c r="J37" s="137"/>
      <c r="K37" s="138">
        <v>21.6038</v>
      </c>
      <c r="L37" s="138">
        <v>9.0916999999999994</v>
      </c>
      <c r="M37" s="138">
        <v>12.147</v>
      </c>
      <c r="N37" s="138">
        <v>-19.98</v>
      </c>
      <c r="O37" s="138">
        <v>-39.6</v>
      </c>
      <c r="P37" s="138">
        <v>15.4</v>
      </c>
      <c r="Q37" s="138">
        <v>6.6239999999999997</v>
      </c>
      <c r="R37" s="138">
        <v>-26.4</v>
      </c>
      <c r="S37" s="138">
        <v>3.8698000000000001</v>
      </c>
      <c r="T37" s="138">
        <v>-4.1863999999999999</v>
      </c>
      <c r="U37" s="138">
        <v>6.1139000000000001</v>
      </c>
      <c r="V37" s="138">
        <v>5.9935</v>
      </c>
      <c r="W37" s="138">
        <v>10.6127</v>
      </c>
      <c r="X37" s="138">
        <v>2.4506999999999999</v>
      </c>
      <c r="Y37" s="138">
        <v>0.89070000000000005</v>
      </c>
      <c r="Z37" s="138">
        <v>1.3580000000000001</v>
      </c>
      <c r="AA37" s="137"/>
      <c r="AB37" s="138">
        <v>-0.31069999999999998</v>
      </c>
      <c r="AC37" s="138">
        <v>-0.61899999999999999</v>
      </c>
      <c r="AD37" s="138">
        <v>-0.60599999999999998</v>
      </c>
      <c r="AE37" s="138">
        <v>3.2829999999999999</v>
      </c>
      <c r="AF37" s="138">
        <v>0</v>
      </c>
      <c r="AG37" s="138">
        <v>8.8000000000000007</v>
      </c>
      <c r="AH37" s="138">
        <v>-1.355</v>
      </c>
      <c r="AI37" s="138">
        <v>0.27500000000000002</v>
      </c>
      <c r="AJ37" s="137"/>
      <c r="AK37" s="138">
        <v>-13.88</v>
      </c>
      <c r="AL37" s="137"/>
      <c r="AM37" s="138">
        <v>-12.6</v>
      </c>
      <c r="AN37" s="138">
        <v>-12.36</v>
      </c>
      <c r="AO37" s="138">
        <v>5.4086999999999996</v>
      </c>
      <c r="AP37" s="138">
        <v>3.6392000000000002</v>
      </c>
      <c r="AQ37" s="138">
        <v>18.614899999999999</v>
      </c>
      <c r="AR37" s="138">
        <v>22.418099999999999</v>
      </c>
      <c r="AS37" s="138">
        <v>-14.315200000000001</v>
      </c>
      <c r="AT37" s="138">
        <v>-5.0170000000000003</v>
      </c>
      <c r="AU37" s="138">
        <v>-5.9265999999999996</v>
      </c>
      <c r="AV37" s="138">
        <v>14.0564</v>
      </c>
      <c r="AW37" s="138">
        <v>16.837</v>
      </c>
      <c r="AX37" s="138">
        <v>-17.933499999999999</v>
      </c>
      <c r="AY37" s="138">
        <v>-15.717499999999999</v>
      </c>
      <c r="AZ37" s="138">
        <v>30.5275</v>
      </c>
      <c r="BA37" s="138">
        <v>24.178799999999999</v>
      </c>
      <c r="BB37" s="138">
        <v>77.606899999999996</v>
      </c>
      <c r="BC37" s="138">
        <v>14.581</v>
      </c>
      <c r="BD37" s="138">
        <v>-6.5</v>
      </c>
      <c r="BE37" s="138">
        <v>-6.5</v>
      </c>
      <c r="BF37" s="138">
        <v>-29.725100000000001</v>
      </c>
      <c r="BG37" s="138">
        <v>-29.1036</v>
      </c>
      <c r="BH37" s="138">
        <v>-3.6345999999999998</v>
      </c>
      <c r="BI37" s="137"/>
      <c r="BJ37" s="138">
        <v>10.3461</v>
      </c>
      <c r="BK37" s="138">
        <v>6.2693000000000003</v>
      </c>
      <c r="BL37" s="138">
        <v>5.3352000000000004</v>
      </c>
      <c r="BM37" s="138">
        <v>3.7151999999999998</v>
      </c>
      <c r="BN37" s="138">
        <v>-122.4402</v>
      </c>
      <c r="BO37" s="138">
        <v>102.5116</v>
      </c>
      <c r="BP37" s="138">
        <v>102.20650000000001</v>
      </c>
      <c r="BQ37" s="138">
        <v>-3.3797999999999999</v>
      </c>
      <c r="BR37" s="138">
        <v>-45.786499999999997</v>
      </c>
      <c r="BS37" s="137"/>
      <c r="BT37" s="137"/>
      <c r="BU37" s="137"/>
      <c r="BV37" s="138">
        <v>30.727</v>
      </c>
      <c r="BW37" s="138">
        <v>10.5</v>
      </c>
      <c r="BX37" s="138">
        <v>9.7100000000000009</v>
      </c>
      <c r="BY37" s="138">
        <v>-2.65</v>
      </c>
      <c r="BZ37" s="138">
        <v>8.89</v>
      </c>
      <c r="CA37" s="138">
        <v>-32.279499999999999</v>
      </c>
      <c r="CB37" s="138">
        <v>-32.145499999999998</v>
      </c>
      <c r="CC37" s="138">
        <v>44.621200000000002</v>
      </c>
      <c r="CD37" s="138">
        <v>43.7956</v>
      </c>
      <c r="CE37" s="138">
        <v>26.349399999999999</v>
      </c>
      <c r="CF37" s="138">
        <v>12.765000000000001</v>
      </c>
      <c r="CG37" s="138">
        <v>12.216900000000001</v>
      </c>
      <c r="CH37" s="138">
        <v>9.7434999999999992</v>
      </c>
      <c r="CI37" s="137"/>
      <c r="CJ37" s="137"/>
      <c r="CK37" s="137"/>
      <c r="CL37" s="138">
        <v>-11.9</v>
      </c>
      <c r="CM37" s="138">
        <v>-11.9</v>
      </c>
      <c r="CN37" s="138">
        <v>-4.34</v>
      </c>
      <c r="CO37" s="138">
        <v>35.429099999999998</v>
      </c>
      <c r="CP37" s="138">
        <v>35.014899999999997</v>
      </c>
      <c r="CQ37" s="138">
        <v>32.239100000000001</v>
      </c>
      <c r="CR37" s="138">
        <v>69.858400000000003</v>
      </c>
      <c r="CS37" s="138">
        <v>69.794799999999995</v>
      </c>
      <c r="CT37" s="138">
        <v>-22.784800000000001</v>
      </c>
      <c r="CU37" s="138">
        <v>-63.7819</v>
      </c>
      <c r="CV37" s="138">
        <v>-17.311699999999998</v>
      </c>
      <c r="CW37" s="138">
        <v>4.2380000000000004</v>
      </c>
      <c r="CX37" s="138">
        <v>36.26</v>
      </c>
      <c r="CY37" s="138">
        <v>14.54</v>
      </c>
      <c r="CZ37" s="138">
        <v>11.723599999999999</v>
      </c>
      <c r="DA37" s="138">
        <v>10.452299999999999</v>
      </c>
      <c r="DB37" s="138">
        <v>-7.48</v>
      </c>
      <c r="DC37" s="137"/>
      <c r="DD37" s="137"/>
      <c r="DE37" s="137"/>
      <c r="DF37" s="138">
        <v>0.72240000000000004</v>
      </c>
      <c r="DG37" s="137"/>
      <c r="DH37" s="138">
        <v>-6.3921000000000001</v>
      </c>
      <c r="DI37" s="138">
        <v>-47.8</v>
      </c>
      <c r="DJ37" s="138">
        <v>-48</v>
      </c>
      <c r="DK37" s="138">
        <v>-0.89229999999999998</v>
      </c>
      <c r="DL37" s="138">
        <v>11.039300000000001</v>
      </c>
      <c r="DM37" s="138">
        <v>14.514699999999999</v>
      </c>
      <c r="DN37" s="138">
        <v>22.642499999999998</v>
      </c>
      <c r="DO37" s="138">
        <v>11.88</v>
      </c>
      <c r="DP37" s="138">
        <v>-3.11</v>
      </c>
      <c r="DQ37" s="138">
        <v>13.577999999999999</v>
      </c>
      <c r="DR37" s="138">
        <v>-2.5800999999999998</v>
      </c>
      <c r="DS37" s="138">
        <v>-5.95</v>
      </c>
      <c r="DT37" s="138">
        <v>-6.03</v>
      </c>
      <c r="DU37" s="138">
        <v>24.13</v>
      </c>
      <c r="DV37" s="138">
        <v>17.46</v>
      </c>
      <c r="DW37" s="138">
        <v>-2.8544999999999998</v>
      </c>
      <c r="DX37" s="138">
        <v>-1.5545</v>
      </c>
      <c r="DY37" s="138">
        <v>-45.474699999999999</v>
      </c>
      <c r="DZ37" s="138">
        <v>-44.563600000000001</v>
      </c>
      <c r="EA37" s="138">
        <v>47.157699999999998</v>
      </c>
      <c r="EB37" s="138">
        <v>17.200900000000001</v>
      </c>
      <c r="EC37" s="138">
        <v>5.1025999999999998</v>
      </c>
      <c r="ED37" s="138">
        <v>5.8356000000000003</v>
      </c>
      <c r="EE37" s="138">
        <v>-8.2491000000000003</v>
      </c>
      <c r="EF37" s="138">
        <v>-13.8161</v>
      </c>
      <c r="EG37" s="138">
        <v>-13.750999999999999</v>
      </c>
      <c r="EH37" s="138">
        <v>-69.260800000000003</v>
      </c>
      <c r="EI37" s="138">
        <v>-55.714500000000001</v>
      </c>
      <c r="EJ37" s="137"/>
      <c r="EK37" s="138">
        <v>-17.157699999999998</v>
      </c>
      <c r="EL37" s="138">
        <v>-16.309000000000001</v>
      </c>
      <c r="EM37" s="138">
        <v>21.254799999999999</v>
      </c>
      <c r="EN37" s="138">
        <v>-3.8126000000000002</v>
      </c>
      <c r="EO37" s="138">
        <v>-4.2564000000000002</v>
      </c>
      <c r="EP37" s="138">
        <v>1.04</v>
      </c>
      <c r="EQ37" s="138">
        <v>-32.052999999999997</v>
      </c>
      <c r="ER37" s="138">
        <v>-32.245800000000003</v>
      </c>
      <c r="ES37" s="138">
        <v>5.6928000000000001</v>
      </c>
      <c r="ET37" s="138">
        <v>0</v>
      </c>
      <c r="EU37" s="138">
        <v>-8.9600000000000009</v>
      </c>
      <c r="EV37" s="138">
        <v>-0.7</v>
      </c>
      <c r="EW37" s="138">
        <v>13.318899999999999</v>
      </c>
      <c r="EX37" s="138">
        <v>-23.204499999999999</v>
      </c>
      <c r="EY37" s="138">
        <v>-11.318</v>
      </c>
      <c r="EZ37" s="138">
        <v>-11.6271</v>
      </c>
      <c r="FA37" s="138">
        <v>8.6603999999999992</v>
      </c>
      <c r="FB37" s="138">
        <v>4.1586999999999996</v>
      </c>
      <c r="FC37" s="138">
        <v>-21.625</v>
      </c>
      <c r="FD37" s="138">
        <v>5.5500999999999996</v>
      </c>
      <c r="FE37" s="137"/>
      <c r="FF37" s="138">
        <v>5.1524000000000001</v>
      </c>
      <c r="FG37" s="138">
        <v>0</v>
      </c>
      <c r="FH37" s="138">
        <v>0</v>
      </c>
      <c r="FI37" s="138">
        <v>0</v>
      </c>
      <c r="FJ37" s="138">
        <v>20.094799999999999</v>
      </c>
      <c r="FK37" s="138">
        <v>20.094799999999999</v>
      </c>
      <c r="FL37" s="138">
        <v>-27.462800000000001</v>
      </c>
      <c r="FM37" s="138">
        <v>27.802600000000002</v>
      </c>
      <c r="FN37" s="138">
        <v>28.032</v>
      </c>
      <c r="FO37" s="138">
        <v>-11.0563</v>
      </c>
      <c r="FP37" s="137"/>
      <c r="FQ37" s="138">
        <v>26.222300000000001</v>
      </c>
      <c r="FR37" s="138">
        <v>-22.22</v>
      </c>
      <c r="FS37" s="138">
        <v>-0.2046</v>
      </c>
      <c r="FT37" s="138">
        <v>0.14760000000000001</v>
      </c>
      <c r="FU37" s="138">
        <v>-0.04</v>
      </c>
      <c r="FV37" s="138">
        <v>2.4700000000000002</v>
      </c>
      <c r="FW37" s="138">
        <v>-26.093699999999998</v>
      </c>
      <c r="FX37" s="137"/>
      <c r="FY37" s="138">
        <v>1.5649999999999999</v>
      </c>
      <c r="FZ37" s="138">
        <v>1.087</v>
      </c>
      <c r="GA37" s="137"/>
      <c r="GB37" s="138">
        <v>21.83</v>
      </c>
      <c r="GC37" s="138">
        <v>-15.511699999999999</v>
      </c>
      <c r="GD37" s="138">
        <v>-6.4867999999999997</v>
      </c>
      <c r="GE37" s="138">
        <v>-0.57999999999999996</v>
      </c>
      <c r="GF37" s="138">
        <v>18.3383</v>
      </c>
      <c r="GG37" s="137"/>
      <c r="GH37" s="138">
        <v>31.878</v>
      </c>
      <c r="GI37" s="138">
        <v>-11.930300000000001</v>
      </c>
      <c r="GJ37" s="138">
        <v>-12.631</v>
      </c>
      <c r="GK37" s="138">
        <v>2.7605</v>
      </c>
      <c r="GL37" s="137"/>
      <c r="GM37" s="137"/>
      <c r="GN37" s="138">
        <v>-9.1435999999999993</v>
      </c>
      <c r="GO37" s="138">
        <v>-31.2727</v>
      </c>
      <c r="GP37" s="138">
        <v>1.9915</v>
      </c>
      <c r="GQ37" s="138">
        <v>-23.5977</v>
      </c>
      <c r="GR37" s="138">
        <v>6.4604999999999997</v>
      </c>
      <c r="GS37" s="138">
        <v>4.1695000000000002</v>
      </c>
      <c r="GT37" s="138">
        <v>142.90110000000001</v>
      </c>
      <c r="GU37" s="138">
        <v>-1.1682999999999999</v>
      </c>
      <c r="GV37" s="138">
        <v>-5.4291999999999998</v>
      </c>
      <c r="GW37" s="138">
        <v>-15.4217</v>
      </c>
      <c r="GX37" s="138">
        <v>4.6668000000000003</v>
      </c>
      <c r="GY37" s="138">
        <v>6.1901000000000002</v>
      </c>
      <c r="GZ37" s="138">
        <v>6.1474000000000002</v>
      </c>
      <c r="HA37" s="138">
        <v>3</v>
      </c>
      <c r="HB37" s="138">
        <v>-23.639399999999998</v>
      </c>
      <c r="HC37" s="138">
        <v>-23.810700000000001</v>
      </c>
      <c r="HD37" s="138">
        <v>-3.35</v>
      </c>
      <c r="HE37" s="138">
        <v>-2.3033999999999999</v>
      </c>
      <c r="HF37" s="138">
        <v>-8.3643999999999998</v>
      </c>
      <c r="HG37" s="138">
        <v>23.262599999999999</v>
      </c>
      <c r="HH37" s="138">
        <v>92.629400000000004</v>
      </c>
      <c r="HI37" s="138">
        <v>-32.575400000000002</v>
      </c>
      <c r="HJ37" s="138">
        <v>20.413699999999999</v>
      </c>
      <c r="HK37" s="137"/>
      <c r="HL37" s="137"/>
      <c r="HM37" s="138">
        <v>0</v>
      </c>
      <c r="HN37" s="138">
        <v>0</v>
      </c>
      <c r="HO37" s="138">
        <v>0</v>
      </c>
      <c r="HP37" s="137"/>
      <c r="HQ37" s="138">
        <v>-13.5175</v>
      </c>
      <c r="HR37" s="138">
        <v>-13.2758</v>
      </c>
      <c r="HS37" s="138">
        <v>-15.460699999999999</v>
      </c>
      <c r="HT37" s="138">
        <v>-15.357900000000001</v>
      </c>
      <c r="HU37" s="138">
        <v>30.39</v>
      </c>
      <c r="HV37" s="138">
        <v>30.22</v>
      </c>
      <c r="HW37" s="138">
        <v>-23.1</v>
      </c>
      <c r="HX37" s="138">
        <v>-22.7</v>
      </c>
      <c r="HY37" s="138">
        <v>3.5700000000000003E-2</v>
      </c>
      <c r="HZ37" s="138">
        <v>3.76</v>
      </c>
      <c r="IA37" s="138">
        <v>52.570500000000003</v>
      </c>
      <c r="IB37" s="138">
        <v>31.466000000000001</v>
      </c>
      <c r="IC37" s="138">
        <v>31.548999999999999</v>
      </c>
      <c r="ID37" s="138">
        <v>-12.7</v>
      </c>
      <c r="IE37" s="138">
        <v>-24.8</v>
      </c>
      <c r="IF37" s="138">
        <v>-4.0999999999999996</v>
      </c>
      <c r="IG37" s="138">
        <v>-4.7</v>
      </c>
      <c r="IH37" s="137"/>
      <c r="II37" s="137"/>
      <c r="IJ37" s="138">
        <v>-179.5205</v>
      </c>
      <c r="IK37" s="138">
        <v>7.8292000000000002</v>
      </c>
      <c r="IL37" s="138">
        <v>-224.82749999999999</v>
      </c>
      <c r="IM37" s="138">
        <v>-14.6974</v>
      </c>
      <c r="IN37" s="138">
        <v>-40.121200000000002</v>
      </c>
      <c r="IO37" s="138">
        <v>60.503999999999998</v>
      </c>
      <c r="IP37" s="138">
        <v>107.4979</v>
      </c>
      <c r="IQ37" s="138">
        <v>97.098399999999998</v>
      </c>
      <c r="IR37" s="138">
        <v>116.44410000000001</v>
      </c>
      <c r="IS37" s="138">
        <v>-14.2966</v>
      </c>
      <c r="IT37" s="138">
        <v>8.1760000000000002</v>
      </c>
      <c r="IU37" s="138">
        <v>9.3177000000000003</v>
      </c>
      <c r="IV37" s="138">
        <v>11.6168</v>
      </c>
      <c r="IW37" s="138">
        <v>100.9562</v>
      </c>
      <c r="IX37" s="138">
        <v>-227.74760000000001</v>
      </c>
      <c r="IY37" s="138">
        <v>12.2606</v>
      </c>
      <c r="IZ37" s="138">
        <v>-11.3011</v>
      </c>
      <c r="JA37" s="138">
        <v>-1.9665999999999999</v>
      </c>
      <c r="JB37" s="137"/>
      <c r="JC37" s="138">
        <v>-7.04</v>
      </c>
      <c r="JD37" s="138">
        <v>-0.54500000000000004</v>
      </c>
      <c r="JE37" s="138">
        <v>-0.55100000000000005</v>
      </c>
      <c r="JF37" s="138">
        <v>2.08</v>
      </c>
      <c r="JG37" s="138">
        <v>-1.68</v>
      </c>
      <c r="JH37" s="138">
        <v>-0.69779999999999998</v>
      </c>
      <c r="JI37" s="138">
        <v>-4.0115999999999996</v>
      </c>
      <c r="JJ37" s="138">
        <v>0.70340000000000003</v>
      </c>
      <c r="JK37" s="138">
        <v>4.2191000000000001</v>
      </c>
      <c r="JL37" s="138">
        <v>7.4</v>
      </c>
      <c r="JM37" s="138">
        <v>-0.88700000000000001</v>
      </c>
      <c r="JN37" s="138">
        <v>-0.38700000000000001</v>
      </c>
      <c r="JO37" s="137"/>
      <c r="JP37" s="137"/>
      <c r="JQ37" s="138">
        <v>4.1786000000000003</v>
      </c>
      <c r="JR37" s="138">
        <v>3.9003000000000001</v>
      </c>
      <c r="JS37" s="138">
        <v>3.9140000000000001</v>
      </c>
      <c r="JT37" s="137"/>
      <c r="JU37" s="138">
        <v>9.6999999999999993</v>
      </c>
      <c r="JV37" s="138">
        <v>13.532999999999999</v>
      </c>
      <c r="JW37" s="137"/>
      <c r="JX37" s="137"/>
      <c r="JY37" s="137"/>
      <c r="JZ37" s="138">
        <v>-15.561400000000001</v>
      </c>
      <c r="KA37" s="138">
        <v>-24.083100000000002</v>
      </c>
      <c r="KB37" s="138">
        <v>2.6029</v>
      </c>
      <c r="KC37" s="138">
        <v>11.389200000000001</v>
      </c>
      <c r="KD37" s="138">
        <v>-22.008900000000001</v>
      </c>
      <c r="KE37" s="138">
        <v>9.1800999999999995</v>
      </c>
      <c r="KF37" s="138">
        <v>-2.5</v>
      </c>
      <c r="KG37" s="138">
        <v>-13.6</v>
      </c>
      <c r="KH37" s="138">
        <v>18.109300000000001</v>
      </c>
      <c r="KI37" s="138">
        <v>-89.323700000000002</v>
      </c>
    </row>
    <row r="38" spans="1:295" ht="18" customHeight="1" x14ac:dyDescent="0.3">
      <c r="A38" s="133" t="s">
        <v>60</v>
      </c>
      <c r="B38" s="133" t="s">
        <v>691</v>
      </c>
      <c r="C38" s="137"/>
      <c r="D38" s="138">
        <v>2.8022</v>
      </c>
      <c r="E38" s="138">
        <v>-7.7694000000000001</v>
      </c>
      <c r="F38" s="138">
        <v>7.0885999999999996</v>
      </c>
      <c r="G38" s="138">
        <v>10.690799999999999</v>
      </c>
      <c r="H38" s="137"/>
      <c r="I38" s="138">
        <v>19.741900000000001</v>
      </c>
      <c r="J38" s="137"/>
      <c r="K38" s="138">
        <v>21.363700000000001</v>
      </c>
      <c r="L38" s="138">
        <v>9.2407000000000004</v>
      </c>
      <c r="M38" s="138">
        <v>12.3048</v>
      </c>
      <c r="N38" s="138">
        <v>-19.98</v>
      </c>
      <c r="O38" s="138">
        <v>-41.8</v>
      </c>
      <c r="P38" s="138">
        <v>17.600000000000001</v>
      </c>
      <c r="Q38" s="138">
        <v>7.452</v>
      </c>
      <c r="R38" s="137"/>
      <c r="S38" s="138">
        <v>3.8045</v>
      </c>
      <c r="T38" s="138">
        <v>-4.1326000000000001</v>
      </c>
      <c r="U38" s="138">
        <v>7.0835999999999997</v>
      </c>
      <c r="V38" s="138">
        <v>7.1218000000000004</v>
      </c>
      <c r="W38" s="138">
        <v>12.4466</v>
      </c>
      <c r="X38" s="138">
        <v>2.6221000000000001</v>
      </c>
      <c r="Y38" s="138">
        <v>2.2080000000000002</v>
      </c>
      <c r="Z38" s="138">
        <v>2.0895000000000001</v>
      </c>
      <c r="AA38" s="137"/>
      <c r="AB38" s="138">
        <v>-1.0367</v>
      </c>
      <c r="AC38" s="138">
        <v>-0.54700000000000004</v>
      </c>
      <c r="AD38" s="138">
        <v>-0.53200000000000003</v>
      </c>
      <c r="AE38" s="138">
        <v>3.26</v>
      </c>
      <c r="AF38" s="138">
        <v>0</v>
      </c>
      <c r="AG38" s="138">
        <v>11</v>
      </c>
      <c r="AH38" s="138">
        <v>-1.2889999999999999</v>
      </c>
      <c r="AI38" s="138">
        <v>0.28399999999999997</v>
      </c>
      <c r="AJ38" s="137"/>
      <c r="AK38" s="138">
        <v>-13.4</v>
      </c>
      <c r="AL38" s="137"/>
      <c r="AM38" s="138">
        <v>-12.31</v>
      </c>
      <c r="AN38" s="138">
        <v>-12.37</v>
      </c>
      <c r="AO38" s="138">
        <v>5.4343000000000004</v>
      </c>
      <c r="AP38" s="138">
        <v>3.7416</v>
      </c>
      <c r="AQ38" s="138">
        <v>19.234400000000001</v>
      </c>
      <c r="AR38" s="138">
        <v>23.4175</v>
      </c>
      <c r="AS38" s="138">
        <v>-14.020200000000001</v>
      </c>
      <c r="AT38" s="138">
        <v>-3.0588000000000002</v>
      </c>
      <c r="AU38" s="138">
        <v>-3.8382999999999998</v>
      </c>
      <c r="AV38" s="138">
        <v>22.163</v>
      </c>
      <c r="AW38" s="138">
        <v>19.888000000000002</v>
      </c>
      <c r="AX38" s="138">
        <v>-16.5124</v>
      </c>
      <c r="AY38" s="138">
        <v>-14.4575</v>
      </c>
      <c r="AZ38" s="138">
        <v>25.643999999999998</v>
      </c>
      <c r="BA38" s="138">
        <v>20.217600000000001</v>
      </c>
      <c r="BB38" s="138">
        <v>77.470100000000002</v>
      </c>
      <c r="BC38" s="138">
        <v>14.6836</v>
      </c>
      <c r="BD38" s="138">
        <v>-6.4</v>
      </c>
      <c r="BE38" s="138">
        <v>-6.5</v>
      </c>
      <c r="BF38" s="138">
        <v>-31.095400000000001</v>
      </c>
      <c r="BG38" s="138">
        <v>-29.478999999999999</v>
      </c>
      <c r="BH38" s="138">
        <v>-3.3515000000000001</v>
      </c>
      <c r="BI38" s="137"/>
      <c r="BJ38" s="138">
        <v>12.2912</v>
      </c>
      <c r="BK38" s="138">
        <v>5.7904999999999998</v>
      </c>
      <c r="BL38" s="138">
        <v>6.2045000000000003</v>
      </c>
      <c r="BM38" s="138">
        <v>4.0749000000000004</v>
      </c>
      <c r="BN38" s="138">
        <v>-121.18899999999999</v>
      </c>
      <c r="BO38" s="138">
        <v>102.8779</v>
      </c>
      <c r="BP38" s="138">
        <v>103.27460000000001</v>
      </c>
      <c r="BQ38" s="138">
        <v>-4.4461000000000004</v>
      </c>
      <c r="BR38" s="138">
        <v>-52.050699999999999</v>
      </c>
      <c r="BS38" s="137"/>
      <c r="BT38" s="137"/>
      <c r="BU38" s="137"/>
      <c r="BV38" s="137"/>
      <c r="BW38" s="138">
        <v>10.77</v>
      </c>
      <c r="BX38" s="138">
        <v>9.92</v>
      </c>
      <c r="BY38" s="138">
        <v>-2.42</v>
      </c>
      <c r="BZ38" s="138">
        <v>9.1999999999999993</v>
      </c>
      <c r="CA38" s="138">
        <v>-32.547400000000003</v>
      </c>
      <c r="CB38" s="138">
        <v>-32.145499999999998</v>
      </c>
      <c r="CC38" s="138">
        <v>42.702100000000002</v>
      </c>
      <c r="CD38" s="138">
        <v>42.458100000000002</v>
      </c>
      <c r="CE38" s="138">
        <v>26.211300000000001</v>
      </c>
      <c r="CF38" s="138">
        <v>12.611599999999999</v>
      </c>
      <c r="CG38" s="138">
        <v>12.913</v>
      </c>
      <c r="CH38" s="138">
        <v>11.9884</v>
      </c>
      <c r="CI38" s="137"/>
      <c r="CJ38" s="137"/>
      <c r="CK38" s="137"/>
      <c r="CL38" s="138">
        <v>-13.8</v>
      </c>
      <c r="CM38" s="138">
        <v>-13.6</v>
      </c>
      <c r="CN38" s="138">
        <v>-3.98</v>
      </c>
      <c r="CO38" s="137"/>
      <c r="CP38" s="137"/>
      <c r="CQ38" s="137"/>
      <c r="CR38" s="138">
        <v>68.438900000000004</v>
      </c>
      <c r="CS38" s="138">
        <v>68.447500000000005</v>
      </c>
      <c r="CT38" s="138">
        <v>-20.296299999999999</v>
      </c>
      <c r="CU38" s="138">
        <v>-64.694199999999995</v>
      </c>
      <c r="CV38" s="138">
        <v>-14.8475</v>
      </c>
      <c r="CW38" s="138">
        <v>4.2019000000000002</v>
      </c>
      <c r="CX38" s="138">
        <v>37.08</v>
      </c>
      <c r="CY38" s="138">
        <v>14.64</v>
      </c>
      <c r="CZ38" s="138">
        <v>11.723599999999999</v>
      </c>
      <c r="DA38" s="138">
        <v>10.549899999999999</v>
      </c>
      <c r="DB38" s="138">
        <v>-7.62</v>
      </c>
      <c r="DC38" s="137"/>
      <c r="DD38" s="137"/>
      <c r="DE38" s="137"/>
      <c r="DF38" s="138">
        <v>-0.26050000000000001</v>
      </c>
      <c r="DG38" s="137"/>
      <c r="DH38" s="138">
        <v>-6.6124999999999998</v>
      </c>
      <c r="DI38" s="137"/>
      <c r="DJ38" s="138">
        <v>-46</v>
      </c>
      <c r="DK38" s="138">
        <v>-1.1047</v>
      </c>
      <c r="DL38" s="138">
        <v>11.039300000000001</v>
      </c>
      <c r="DM38" s="138">
        <v>14.6724</v>
      </c>
      <c r="DN38" s="138">
        <v>22.642499999999998</v>
      </c>
      <c r="DO38" s="138">
        <v>11.99</v>
      </c>
      <c r="DP38" s="138">
        <v>-3.34</v>
      </c>
      <c r="DQ38" s="138">
        <v>13.733000000000001</v>
      </c>
      <c r="DR38" s="138">
        <v>-0.39250000000000002</v>
      </c>
      <c r="DS38" s="138">
        <v>-5.74</v>
      </c>
      <c r="DT38" s="138">
        <v>-5.88</v>
      </c>
      <c r="DU38" s="138">
        <v>24.96</v>
      </c>
      <c r="DV38" s="138">
        <v>17.260000000000002</v>
      </c>
      <c r="DW38" s="138">
        <v>-1.1091</v>
      </c>
      <c r="DX38" s="138">
        <v>-0.96360000000000001</v>
      </c>
      <c r="DY38" s="138">
        <v>-44.045400000000001</v>
      </c>
      <c r="DZ38" s="138">
        <v>-43.581800000000001</v>
      </c>
      <c r="EA38" s="138">
        <v>48.112699999999997</v>
      </c>
      <c r="EB38" s="138">
        <v>17.0504</v>
      </c>
      <c r="EC38" s="138">
        <v>6.0602</v>
      </c>
      <c r="ED38" s="138">
        <v>6.9242999999999997</v>
      </c>
      <c r="EE38" s="138">
        <v>-11.1997</v>
      </c>
      <c r="EF38" s="138">
        <v>-16.654499999999999</v>
      </c>
      <c r="EG38" s="138">
        <v>-13.795999999999999</v>
      </c>
      <c r="EH38" s="138">
        <v>-68.507300000000001</v>
      </c>
      <c r="EI38" s="138">
        <v>-46.795499999999997</v>
      </c>
      <c r="EJ38" s="137"/>
      <c r="EK38" s="138">
        <v>-17.340199999999999</v>
      </c>
      <c r="EL38" s="138">
        <v>-16.2347</v>
      </c>
      <c r="EM38" s="138">
        <v>24.426200000000001</v>
      </c>
      <c r="EN38" s="138">
        <v>-2.1924999999999999</v>
      </c>
      <c r="EO38" s="138">
        <v>-2.4992999999999999</v>
      </c>
      <c r="EP38" s="138">
        <v>-13.827999999999999</v>
      </c>
      <c r="EQ38" s="138">
        <v>-29.194400000000002</v>
      </c>
      <c r="ER38" s="138">
        <v>-29.428899999999999</v>
      </c>
      <c r="ES38" s="138">
        <v>7.173</v>
      </c>
      <c r="ET38" s="138">
        <v>6.62</v>
      </c>
      <c r="EU38" s="138">
        <v>0</v>
      </c>
      <c r="EV38" s="138">
        <v>0.1</v>
      </c>
      <c r="EW38" s="138">
        <v>13.5466</v>
      </c>
      <c r="EX38" s="138">
        <v>-21.658200000000001</v>
      </c>
      <c r="EY38" s="138">
        <v>-11.378399999999999</v>
      </c>
      <c r="EZ38" s="138">
        <v>-11.5236</v>
      </c>
      <c r="FA38" s="138">
        <v>8.8856999999999999</v>
      </c>
      <c r="FB38" s="138">
        <v>3.3791000000000002</v>
      </c>
      <c r="FC38" s="138">
        <v>-21.893899999999999</v>
      </c>
      <c r="FD38" s="138">
        <v>5.2652000000000001</v>
      </c>
      <c r="FE38" s="137"/>
      <c r="FF38" s="138">
        <v>5.0098000000000003</v>
      </c>
      <c r="FG38" s="138">
        <v>0</v>
      </c>
      <c r="FH38" s="138">
        <v>0</v>
      </c>
      <c r="FI38" s="137"/>
      <c r="FJ38" s="138">
        <v>19.759799999999998</v>
      </c>
      <c r="FK38" s="138">
        <v>19.592400000000001</v>
      </c>
      <c r="FL38" s="138">
        <v>-26.792999999999999</v>
      </c>
      <c r="FM38" s="138">
        <v>27.301400000000001</v>
      </c>
      <c r="FN38" s="138">
        <v>27.245999999999999</v>
      </c>
      <c r="FO38" s="138">
        <v>-10.9101</v>
      </c>
      <c r="FP38" s="137"/>
      <c r="FQ38" s="138">
        <v>25.8903</v>
      </c>
      <c r="FR38" s="138">
        <v>-21.43</v>
      </c>
      <c r="FS38" s="138">
        <v>-0.30530000000000002</v>
      </c>
      <c r="FT38" s="138">
        <v>0.21809999999999999</v>
      </c>
      <c r="FU38" s="138">
        <v>-0.05</v>
      </c>
      <c r="FV38" s="138">
        <v>2.14</v>
      </c>
      <c r="FW38" s="138">
        <v>-25.362500000000001</v>
      </c>
      <c r="FX38" s="137"/>
      <c r="FY38" s="138">
        <v>1.56</v>
      </c>
      <c r="FZ38" s="138">
        <v>0.871</v>
      </c>
      <c r="GA38" s="137"/>
      <c r="GB38" s="138">
        <v>22.61</v>
      </c>
      <c r="GC38" s="138">
        <v>-15.1656</v>
      </c>
      <c r="GD38" s="138">
        <v>-6.8009000000000004</v>
      </c>
      <c r="GE38" s="138">
        <v>-0.2</v>
      </c>
      <c r="GF38" s="138">
        <v>19.404499999999999</v>
      </c>
      <c r="GG38" s="137"/>
      <c r="GH38" s="138">
        <v>31.779</v>
      </c>
      <c r="GI38" s="138">
        <v>-12.071899999999999</v>
      </c>
      <c r="GJ38" s="138">
        <v>-12.782500000000001</v>
      </c>
      <c r="GK38" s="138">
        <v>2.7484999999999999</v>
      </c>
      <c r="GL38" s="137"/>
      <c r="GM38" s="137"/>
      <c r="GN38" s="138">
        <v>-9.6608000000000001</v>
      </c>
      <c r="GO38" s="138">
        <v>-31.786100000000001</v>
      </c>
      <c r="GP38" s="138">
        <v>3.6537000000000002</v>
      </c>
      <c r="GQ38" s="138">
        <v>-23.9315</v>
      </c>
      <c r="GR38" s="138">
        <v>4.9741</v>
      </c>
      <c r="GS38" s="138">
        <v>4.1218000000000004</v>
      </c>
      <c r="GT38" s="138">
        <v>140.88929999999999</v>
      </c>
      <c r="GU38" s="138">
        <v>-1.3781000000000001</v>
      </c>
      <c r="GV38" s="138">
        <v>-5.2069999999999999</v>
      </c>
      <c r="GW38" s="138">
        <v>-15.9495</v>
      </c>
      <c r="GX38" s="138">
        <v>7.0885999999999996</v>
      </c>
      <c r="GY38" s="138">
        <v>6.3804999999999996</v>
      </c>
      <c r="GZ38" s="138">
        <v>6.4084000000000003</v>
      </c>
      <c r="HA38" s="138">
        <v>4.1711</v>
      </c>
      <c r="HB38" s="138">
        <v>-22.048300000000001</v>
      </c>
      <c r="HC38" s="138">
        <v>-20.7896</v>
      </c>
      <c r="HD38" s="138">
        <v>-2.5099999999999998</v>
      </c>
      <c r="HE38" s="138">
        <v>-3.9597000000000002</v>
      </c>
      <c r="HF38" s="138">
        <v>0</v>
      </c>
      <c r="HG38" s="138">
        <v>21.716000000000001</v>
      </c>
      <c r="HH38" s="138">
        <v>87.475800000000007</v>
      </c>
      <c r="HI38" s="138">
        <v>-25.191800000000001</v>
      </c>
      <c r="HJ38" s="138">
        <v>26.2193</v>
      </c>
      <c r="HK38" s="137"/>
      <c r="HL38" s="137"/>
      <c r="HM38" s="138">
        <v>0</v>
      </c>
      <c r="HN38" s="138">
        <v>0</v>
      </c>
      <c r="HO38" s="137"/>
      <c r="HP38" s="137"/>
      <c r="HQ38" s="138">
        <v>-15.1106</v>
      </c>
      <c r="HR38" s="138">
        <v>-14.8743</v>
      </c>
      <c r="HS38" s="138">
        <v>-13.886799999999999</v>
      </c>
      <c r="HT38" s="138">
        <v>-14.8719</v>
      </c>
      <c r="HU38" s="138">
        <v>31.71</v>
      </c>
      <c r="HV38" s="138">
        <v>31.64</v>
      </c>
      <c r="HW38" s="138">
        <v>-22</v>
      </c>
      <c r="HX38" s="138">
        <v>-22</v>
      </c>
      <c r="HY38" s="138">
        <v>7.0499999999999993E-2</v>
      </c>
      <c r="HZ38" s="138">
        <v>2</v>
      </c>
      <c r="IA38" s="138">
        <v>50.562199999999997</v>
      </c>
      <c r="IB38" s="138">
        <v>30.9786</v>
      </c>
      <c r="IC38" s="138">
        <v>31.124199999999998</v>
      </c>
      <c r="ID38" s="138">
        <v>-12.7</v>
      </c>
      <c r="IE38" s="138">
        <v>-24.7</v>
      </c>
      <c r="IF38" s="138">
        <v>-1.2</v>
      </c>
      <c r="IG38" s="138">
        <v>-1.7</v>
      </c>
      <c r="IH38" s="138">
        <v>-18.251100000000001</v>
      </c>
      <c r="II38" s="138">
        <v>-17.932099999999998</v>
      </c>
      <c r="IJ38" s="138">
        <v>-167.49459999999999</v>
      </c>
      <c r="IK38" s="138">
        <v>8.2452000000000005</v>
      </c>
      <c r="IL38" s="138">
        <v>-224.79329999999999</v>
      </c>
      <c r="IM38" s="138">
        <v>-14.343299999999999</v>
      </c>
      <c r="IN38" s="138">
        <v>-37.621000000000002</v>
      </c>
      <c r="IO38" s="138">
        <v>67.877700000000004</v>
      </c>
      <c r="IP38" s="138">
        <v>98.148200000000003</v>
      </c>
      <c r="IQ38" s="138">
        <v>103.32259999999999</v>
      </c>
      <c r="IR38" s="138">
        <v>122.2915</v>
      </c>
      <c r="IS38" s="138">
        <v>-1.4336</v>
      </c>
      <c r="IT38" s="138">
        <v>7.7603</v>
      </c>
      <c r="IU38" s="138">
        <v>6.9569000000000001</v>
      </c>
      <c r="IV38" s="138">
        <v>2.5935999999999999</v>
      </c>
      <c r="IW38" s="138">
        <v>114.0558</v>
      </c>
      <c r="IX38" s="138">
        <v>-231.74719999999999</v>
      </c>
      <c r="IY38" s="138">
        <v>17.449300000000001</v>
      </c>
      <c r="IZ38" s="138">
        <v>-15.188700000000001</v>
      </c>
      <c r="JA38" s="138">
        <v>-2.2254</v>
      </c>
      <c r="JB38" s="137"/>
      <c r="JC38" s="138">
        <v>-5.92</v>
      </c>
      <c r="JD38" s="138">
        <v>-0.72699999999999998</v>
      </c>
      <c r="JE38" s="138">
        <v>-0.73299999999999998</v>
      </c>
      <c r="JF38" s="138">
        <v>1.04</v>
      </c>
      <c r="JG38" s="138">
        <v>-2</v>
      </c>
      <c r="JH38" s="138">
        <v>-0.11700000000000001</v>
      </c>
      <c r="JI38" s="138">
        <v>-3.6027</v>
      </c>
      <c r="JJ38" s="138">
        <v>1.2894000000000001</v>
      </c>
      <c r="JK38" s="138">
        <v>3.0472000000000001</v>
      </c>
      <c r="JL38" s="138">
        <v>7.2</v>
      </c>
      <c r="JM38" s="138">
        <v>5.1999999999999998E-2</v>
      </c>
      <c r="JN38" s="138">
        <v>0.95899999999999996</v>
      </c>
      <c r="JO38" s="137"/>
      <c r="JP38" s="137"/>
      <c r="JQ38" s="138">
        <v>3.2844000000000002</v>
      </c>
      <c r="JR38" s="138">
        <v>3.9230999999999998</v>
      </c>
      <c r="JS38" s="138">
        <v>3.2425999999999999</v>
      </c>
      <c r="JT38" s="137"/>
      <c r="JU38" s="138">
        <v>8.8000000000000007</v>
      </c>
      <c r="JV38" s="138">
        <v>12.946199999999999</v>
      </c>
      <c r="JW38" s="137"/>
      <c r="JX38" s="137"/>
      <c r="JY38" s="137"/>
      <c r="JZ38" s="138">
        <v>-14.068199999999999</v>
      </c>
      <c r="KA38" s="138">
        <v>-23.592400000000001</v>
      </c>
      <c r="KB38" s="138">
        <v>0</v>
      </c>
      <c r="KC38" s="138">
        <v>10.0969</v>
      </c>
      <c r="KD38" s="138">
        <v>-20.570599999999999</v>
      </c>
      <c r="KE38" s="138">
        <v>9.7495999999999992</v>
      </c>
      <c r="KF38" s="138">
        <v>-1.5</v>
      </c>
      <c r="KG38" s="138">
        <v>-13.8</v>
      </c>
      <c r="KH38" s="138">
        <v>19.71</v>
      </c>
      <c r="KI38" s="138">
        <v>-95.237700000000004</v>
      </c>
    </row>
    <row r="39" spans="1:295" ht="18" customHeight="1" x14ac:dyDescent="0.3">
      <c r="A39" s="133" t="s">
        <v>60</v>
      </c>
      <c r="B39" s="133" t="s">
        <v>692</v>
      </c>
      <c r="C39" s="137"/>
      <c r="D39" s="138">
        <v>2.7690999999999999</v>
      </c>
      <c r="E39" s="138">
        <v>-7.7146999999999997</v>
      </c>
      <c r="F39" s="138">
        <v>5.9516999999999998</v>
      </c>
      <c r="G39" s="138">
        <v>11.493600000000001</v>
      </c>
      <c r="H39" s="137"/>
      <c r="I39" s="138">
        <v>19.706199999999999</v>
      </c>
      <c r="J39" s="137"/>
      <c r="K39" s="138">
        <v>22.163799999999998</v>
      </c>
      <c r="L39" s="138">
        <v>9.5376999999999992</v>
      </c>
      <c r="M39" s="138">
        <v>12.7385</v>
      </c>
      <c r="N39" s="138">
        <v>-19.98</v>
      </c>
      <c r="O39" s="137"/>
      <c r="P39" s="138">
        <v>19.8</v>
      </c>
      <c r="Q39" s="138">
        <v>7.452</v>
      </c>
      <c r="R39" s="137"/>
      <c r="S39" s="138">
        <v>3.8656999999999999</v>
      </c>
      <c r="T39" s="138">
        <v>-3.7978999999999998</v>
      </c>
      <c r="U39" s="138">
        <v>7.4302999999999999</v>
      </c>
      <c r="V39" s="138">
        <v>7.2350000000000003</v>
      </c>
      <c r="W39" s="138">
        <v>12.8188</v>
      </c>
      <c r="X39" s="138">
        <v>3.1000999999999999</v>
      </c>
      <c r="Y39" s="138">
        <v>1.9821</v>
      </c>
      <c r="Z39" s="138">
        <v>2.0133999999999999</v>
      </c>
      <c r="AA39" s="137"/>
      <c r="AB39" s="138">
        <v>-0.96799999999999997</v>
      </c>
      <c r="AC39" s="138">
        <v>-0.51900000000000002</v>
      </c>
      <c r="AD39" s="138">
        <v>-0.53700000000000003</v>
      </c>
      <c r="AE39" s="138">
        <v>3.5190000000000001</v>
      </c>
      <c r="AF39" s="138">
        <v>-2.2200000000000002</v>
      </c>
      <c r="AG39" s="137"/>
      <c r="AH39" s="138">
        <v>-1.1319999999999999</v>
      </c>
      <c r="AI39" s="138">
        <v>0.28999999999999998</v>
      </c>
      <c r="AJ39" s="137"/>
      <c r="AK39" s="138">
        <v>-14.1</v>
      </c>
      <c r="AL39" s="137"/>
      <c r="AM39" s="138">
        <v>-11.55</v>
      </c>
      <c r="AN39" s="138">
        <v>-11.89</v>
      </c>
      <c r="AO39" s="138">
        <v>5.2119999999999997</v>
      </c>
      <c r="AP39" s="138">
        <v>3.7277999999999998</v>
      </c>
      <c r="AQ39" s="138">
        <v>18.299800000000001</v>
      </c>
      <c r="AR39" s="138">
        <v>22.254799999999999</v>
      </c>
      <c r="AS39" s="138">
        <v>-12.4567</v>
      </c>
      <c r="AT39" s="138">
        <v>-6.3455000000000004</v>
      </c>
      <c r="AU39" s="138">
        <v>-5.9218999999999999</v>
      </c>
      <c r="AV39" s="138">
        <v>5.1250999999999998</v>
      </c>
      <c r="AW39" s="138">
        <v>18.3323</v>
      </c>
      <c r="AX39" s="138">
        <v>-15.1252</v>
      </c>
      <c r="AY39" s="138">
        <v>-11.664899999999999</v>
      </c>
      <c r="AZ39" s="138">
        <v>20.945499999999999</v>
      </c>
      <c r="BA39" s="138">
        <v>22.1934</v>
      </c>
      <c r="BB39" s="138">
        <v>84.458200000000005</v>
      </c>
      <c r="BC39" s="138">
        <v>15.442399999999999</v>
      </c>
      <c r="BD39" s="138">
        <v>-6.5</v>
      </c>
      <c r="BE39" s="138">
        <v>-6.5</v>
      </c>
      <c r="BF39" s="138">
        <v>-28.533200000000001</v>
      </c>
      <c r="BG39" s="138">
        <v>-29.6065</v>
      </c>
      <c r="BH39" s="138">
        <v>-3.3957000000000002</v>
      </c>
      <c r="BI39" s="137"/>
      <c r="BJ39" s="138">
        <v>7.9650999999999996</v>
      </c>
      <c r="BK39" s="138">
        <v>6.4192</v>
      </c>
      <c r="BL39" s="138">
        <v>6.1776</v>
      </c>
      <c r="BM39" s="138">
        <v>4.0597000000000003</v>
      </c>
      <c r="BN39" s="138">
        <v>-131.13800000000001</v>
      </c>
      <c r="BO39" s="138">
        <v>101.3214</v>
      </c>
      <c r="BP39" s="138">
        <v>102.32850000000001</v>
      </c>
      <c r="BQ39" s="138">
        <v>-9.1555</v>
      </c>
      <c r="BR39" s="138">
        <v>-56.998100000000001</v>
      </c>
      <c r="BS39" s="137"/>
      <c r="BT39" s="137"/>
      <c r="BU39" s="137"/>
      <c r="BV39" s="138">
        <v>30.747</v>
      </c>
      <c r="BW39" s="138">
        <v>10.27</v>
      </c>
      <c r="BX39" s="138">
        <v>9.85</v>
      </c>
      <c r="BY39" s="138">
        <v>-2.96</v>
      </c>
      <c r="BZ39" s="138">
        <v>8.14</v>
      </c>
      <c r="CA39" s="138">
        <v>-30.002199999999998</v>
      </c>
      <c r="CB39" s="138">
        <v>-29.600300000000001</v>
      </c>
      <c r="CC39" s="138">
        <v>41.639899999999997</v>
      </c>
      <c r="CD39" s="138">
        <v>40.7483</v>
      </c>
      <c r="CE39" s="138">
        <v>25.157299999999999</v>
      </c>
      <c r="CF39" s="138">
        <v>15.5336</v>
      </c>
      <c r="CG39" s="138">
        <v>15.7927</v>
      </c>
      <c r="CH39" s="138">
        <v>8.1343999999999994</v>
      </c>
      <c r="CI39" s="137"/>
      <c r="CJ39" s="137"/>
      <c r="CK39" s="137"/>
      <c r="CL39" s="138">
        <v>-13.8</v>
      </c>
      <c r="CM39" s="138">
        <v>-13.5</v>
      </c>
      <c r="CN39" s="138">
        <v>-3.9</v>
      </c>
      <c r="CO39" s="137"/>
      <c r="CP39" s="137"/>
      <c r="CQ39" s="137"/>
      <c r="CR39" s="138">
        <v>70.438000000000002</v>
      </c>
      <c r="CS39" s="138">
        <v>70.464799999999997</v>
      </c>
      <c r="CT39" s="138">
        <v>-27.281199999999998</v>
      </c>
      <c r="CU39" s="138">
        <v>-59.579500000000003</v>
      </c>
      <c r="CV39" s="138">
        <v>-22.036200000000001</v>
      </c>
      <c r="CW39" s="138">
        <v>4.4161000000000001</v>
      </c>
      <c r="CX39" s="138">
        <v>36.74</v>
      </c>
      <c r="CY39" s="138">
        <v>14.75</v>
      </c>
      <c r="CZ39" s="138">
        <v>12.348599999999999</v>
      </c>
      <c r="DA39" s="138">
        <v>11.135899999999999</v>
      </c>
      <c r="DB39" s="138">
        <v>-7.88</v>
      </c>
      <c r="DC39" s="137"/>
      <c r="DD39" s="137"/>
      <c r="DE39" s="137"/>
      <c r="DF39" s="138">
        <v>0.86409999999999998</v>
      </c>
      <c r="DG39" s="137"/>
      <c r="DH39" s="138">
        <v>-6.9530000000000003</v>
      </c>
      <c r="DI39" s="137"/>
      <c r="DJ39" s="138">
        <v>-48.2</v>
      </c>
      <c r="DK39" s="138">
        <v>-1.0509999999999999</v>
      </c>
      <c r="DL39" s="138">
        <v>10.8523</v>
      </c>
      <c r="DM39" s="138">
        <v>14.199299999999999</v>
      </c>
      <c r="DN39" s="138">
        <v>22.2714</v>
      </c>
      <c r="DO39" s="138">
        <v>11.61</v>
      </c>
      <c r="DP39" s="138">
        <v>-3.26</v>
      </c>
      <c r="DQ39" s="138">
        <v>13.035500000000001</v>
      </c>
      <c r="DR39" s="138">
        <v>-1.5176000000000001</v>
      </c>
      <c r="DS39" s="138">
        <v>-6.12</v>
      </c>
      <c r="DT39" s="138">
        <v>-6.18</v>
      </c>
      <c r="DU39" s="138">
        <v>24.36</v>
      </c>
      <c r="DV39" s="138">
        <v>17.62</v>
      </c>
      <c r="DW39" s="138">
        <v>-2.5455000000000001</v>
      </c>
      <c r="DX39" s="138">
        <v>-0.88180000000000003</v>
      </c>
      <c r="DY39" s="138">
        <v>-43.342799999999997</v>
      </c>
      <c r="DZ39" s="138">
        <v>-42.9</v>
      </c>
      <c r="EA39" s="138">
        <v>47.742699999999999</v>
      </c>
      <c r="EB39" s="138">
        <v>17.0443</v>
      </c>
      <c r="EC39" s="138">
        <v>5.7961</v>
      </c>
      <c r="ED39" s="138">
        <v>6.1094999999999997</v>
      </c>
      <c r="EE39" s="138">
        <v>-7.0587</v>
      </c>
      <c r="EF39" s="138">
        <v>-11.6943</v>
      </c>
      <c r="EG39" s="138">
        <v>-12.55</v>
      </c>
      <c r="EH39" s="138">
        <v>-68.488100000000003</v>
      </c>
      <c r="EI39" s="138">
        <v>-44.607799999999997</v>
      </c>
      <c r="EJ39" s="137"/>
      <c r="EK39" s="138">
        <v>-17.292400000000001</v>
      </c>
      <c r="EL39" s="138">
        <v>-16.011099999999999</v>
      </c>
      <c r="EM39" s="138">
        <v>19.924199999999999</v>
      </c>
      <c r="EN39" s="138">
        <v>-6.1150000000000002</v>
      </c>
      <c r="EO39" s="138">
        <v>-5.5814000000000004</v>
      </c>
      <c r="EP39" s="138">
        <v>7.1840000000000002</v>
      </c>
      <c r="EQ39" s="138">
        <v>-28.8828</v>
      </c>
      <c r="ER39" s="138">
        <v>-29.046299999999999</v>
      </c>
      <c r="ES39" s="138">
        <v>3.1526999999999998</v>
      </c>
      <c r="ET39" s="138">
        <v>-8.43</v>
      </c>
      <c r="EU39" s="138">
        <v>-2.2999999999999998</v>
      </c>
      <c r="EV39" s="138">
        <v>1.2</v>
      </c>
      <c r="EW39" s="138">
        <v>12.898999999999999</v>
      </c>
      <c r="EX39" s="138">
        <v>-28.533000000000001</v>
      </c>
      <c r="EY39" s="138">
        <v>-11.398199999999999</v>
      </c>
      <c r="EZ39" s="138">
        <v>-11.5175</v>
      </c>
      <c r="FA39" s="138">
        <v>8.3008000000000006</v>
      </c>
      <c r="FB39" s="138">
        <v>0.31409999999999999</v>
      </c>
      <c r="FC39" s="138">
        <v>-17.3017</v>
      </c>
      <c r="FD39" s="138">
        <v>5.3769</v>
      </c>
      <c r="FE39" s="137"/>
      <c r="FF39" s="138">
        <v>5.0983000000000001</v>
      </c>
      <c r="FG39" s="138">
        <v>2.5265</v>
      </c>
      <c r="FH39" s="138">
        <v>2.5226999999999999</v>
      </c>
      <c r="FI39" s="137"/>
      <c r="FJ39" s="138">
        <v>17.415500000000002</v>
      </c>
      <c r="FK39" s="138">
        <v>17.750399999999999</v>
      </c>
      <c r="FL39" s="138">
        <v>-27.462800000000001</v>
      </c>
      <c r="FM39" s="138">
        <v>25.726099999999999</v>
      </c>
      <c r="FN39" s="138">
        <v>25.393599999999999</v>
      </c>
      <c r="FO39" s="138">
        <v>-11.7019</v>
      </c>
      <c r="FP39" s="137"/>
      <c r="FQ39" s="138">
        <v>24.6647</v>
      </c>
      <c r="FR39" s="138">
        <v>-21.3</v>
      </c>
      <c r="FS39" s="138">
        <v>-0.39319999999999999</v>
      </c>
      <c r="FT39" s="138">
        <v>0.19159999999999999</v>
      </c>
      <c r="FU39" s="138">
        <v>0.16</v>
      </c>
      <c r="FV39" s="138">
        <v>2.92</v>
      </c>
      <c r="FW39" s="138">
        <v>-23.511199999999999</v>
      </c>
      <c r="FX39" s="137"/>
      <c r="FY39" s="138">
        <v>1.5780000000000001</v>
      </c>
      <c r="FZ39" s="138">
        <v>1.131</v>
      </c>
      <c r="GA39" s="137"/>
      <c r="GB39" s="138">
        <v>21.81</v>
      </c>
      <c r="GC39" s="138">
        <v>-13.912699999999999</v>
      </c>
      <c r="GD39" s="138">
        <v>-5.3204000000000002</v>
      </c>
      <c r="GE39" s="137"/>
      <c r="GF39" s="138">
        <v>18.735399999999998</v>
      </c>
      <c r="GG39" s="137"/>
      <c r="GH39" s="138">
        <v>32.096499999999999</v>
      </c>
      <c r="GI39" s="138">
        <v>-12.239699999999999</v>
      </c>
      <c r="GJ39" s="138">
        <v>-12.9602</v>
      </c>
      <c r="GK39" s="138">
        <v>2.8481000000000001</v>
      </c>
      <c r="GL39" s="137"/>
      <c r="GM39" s="137"/>
      <c r="GN39" s="137"/>
      <c r="GO39" s="138">
        <v>-31.933199999999999</v>
      </c>
      <c r="GP39" s="138">
        <v>2.6053000000000002</v>
      </c>
      <c r="GQ39" s="138">
        <v>-23.7454</v>
      </c>
      <c r="GR39" s="138">
        <v>4.2541000000000002</v>
      </c>
      <c r="GS39" s="138">
        <v>5.6029</v>
      </c>
      <c r="GT39" s="138">
        <v>145.4776</v>
      </c>
      <c r="GU39" s="138">
        <v>-1.2628999999999999</v>
      </c>
      <c r="GV39" s="138">
        <v>-4.9199000000000002</v>
      </c>
      <c r="GW39" s="138">
        <v>-16.296600000000002</v>
      </c>
      <c r="GX39" s="138">
        <v>3.9697</v>
      </c>
      <c r="GY39" s="138">
        <v>6.2706</v>
      </c>
      <c r="GZ39" s="138">
        <v>6.4005000000000001</v>
      </c>
      <c r="HA39" s="138">
        <v>4</v>
      </c>
      <c r="HB39" s="138">
        <v>-20.5229</v>
      </c>
      <c r="HC39" s="138">
        <v>-18.962900000000001</v>
      </c>
      <c r="HD39" s="138">
        <v>-1.26</v>
      </c>
      <c r="HE39" s="138">
        <v>-5.5758000000000001</v>
      </c>
      <c r="HF39" s="138">
        <v>1.9149</v>
      </c>
      <c r="HG39" s="138">
        <v>24.518999999999998</v>
      </c>
      <c r="HH39" s="138">
        <v>88.066000000000003</v>
      </c>
      <c r="HI39" s="138">
        <v>-21.937799999999999</v>
      </c>
      <c r="HJ39" s="138">
        <v>30.64</v>
      </c>
      <c r="HK39" s="137"/>
      <c r="HL39" s="137"/>
      <c r="HM39" s="138">
        <v>-10.058199999999999</v>
      </c>
      <c r="HN39" s="138">
        <v>-11.972099999999999</v>
      </c>
      <c r="HO39" s="137"/>
      <c r="HP39" s="138">
        <v>7.2069999999999999</v>
      </c>
      <c r="HQ39" s="138">
        <v>-14.5008</v>
      </c>
      <c r="HR39" s="138">
        <v>-13.396699999999999</v>
      </c>
      <c r="HS39" s="138">
        <v>-12.337199999999999</v>
      </c>
      <c r="HT39" s="138">
        <v>-12.373100000000001</v>
      </c>
      <c r="HU39" s="138">
        <v>32.94</v>
      </c>
      <c r="HV39" s="138">
        <v>32.76</v>
      </c>
      <c r="HW39" s="138">
        <v>-22.4</v>
      </c>
      <c r="HX39" s="138">
        <v>-23.2</v>
      </c>
      <c r="HY39" s="138">
        <v>5.3999999999999999E-2</v>
      </c>
      <c r="HZ39" s="138">
        <v>-1.52</v>
      </c>
      <c r="IA39" s="138">
        <v>50.150100000000002</v>
      </c>
      <c r="IB39" s="138">
        <v>30.659600000000001</v>
      </c>
      <c r="IC39" s="138">
        <v>30.628299999999999</v>
      </c>
      <c r="ID39" s="138">
        <v>-12.7</v>
      </c>
      <c r="IE39" s="138">
        <v>-25.2</v>
      </c>
      <c r="IF39" s="138">
        <v>-1.6</v>
      </c>
      <c r="IG39" s="138">
        <v>-2.1</v>
      </c>
      <c r="IH39" s="138">
        <v>-17.902200000000001</v>
      </c>
      <c r="II39" s="138">
        <v>-17.545000000000002</v>
      </c>
      <c r="IJ39" s="138">
        <v>-162.55709999999999</v>
      </c>
      <c r="IK39" s="138">
        <v>5.9526000000000003</v>
      </c>
      <c r="IL39" s="138">
        <v>-223.54320000000001</v>
      </c>
      <c r="IM39" s="138">
        <v>-15.212</v>
      </c>
      <c r="IN39" s="138">
        <v>-36.159500000000001</v>
      </c>
      <c r="IO39" s="138">
        <v>69.674000000000007</v>
      </c>
      <c r="IP39" s="138">
        <v>93.690200000000004</v>
      </c>
      <c r="IQ39" s="138">
        <v>100.2525</v>
      </c>
      <c r="IR39" s="138">
        <v>119.7837</v>
      </c>
      <c r="IS39" s="138">
        <v>-3.2694999999999999</v>
      </c>
      <c r="IT39" s="138">
        <v>5.9747000000000003</v>
      </c>
      <c r="IU39" s="138">
        <v>3.5823999999999998</v>
      </c>
      <c r="IV39" s="138">
        <v>7.2363999999999997</v>
      </c>
      <c r="IW39" s="138">
        <v>119.3447</v>
      </c>
      <c r="IX39" s="138">
        <v>-231.39109999999999</v>
      </c>
      <c r="IY39" s="138">
        <v>27.611699999999999</v>
      </c>
      <c r="IZ39" s="138">
        <v>-22.625399999999999</v>
      </c>
      <c r="JA39" s="138">
        <v>-2.3182</v>
      </c>
      <c r="JB39" s="137"/>
      <c r="JC39" s="138">
        <v>-6.56</v>
      </c>
      <c r="JD39" s="138">
        <v>-0.78100000000000003</v>
      </c>
      <c r="JE39" s="138">
        <v>-0.78700000000000003</v>
      </c>
      <c r="JF39" s="138">
        <v>1.52</v>
      </c>
      <c r="JG39" s="138">
        <v>-1.6</v>
      </c>
      <c r="JH39" s="138">
        <v>-0.43769999999999998</v>
      </c>
      <c r="JI39" s="138">
        <v>-4.4816000000000003</v>
      </c>
      <c r="JJ39" s="138">
        <v>1.6129</v>
      </c>
      <c r="JK39" s="138">
        <v>2.6962999999999999</v>
      </c>
      <c r="JL39" s="138">
        <v>8</v>
      </c>
      <c r="JM39" s="138">
        <v>1.111</v>
      </c>
      <c r="JN39" s="138">
        <v>0.63400000000000001</v>
      </c>
      <c r="JO39" s="137"/>
      <c r="JP39" s="137"/>
      <c r="JQ39" s="138">
        <v>3.6383999999999999</v>
      </c>
      <c r="JR39" s="138">
        <v>3.2621000000000002</v>
      </c>
      <c r="JS39" s="138">
        <v>4.2035999999999998</v>
      </c>
      <c r="JT39" s="137"/>
      <c r="JU39" s="138">
        <v>10.7</v>
      </c>
      <c r="JV39" s="138">
        <v>13.525399999999999</v>
      </c>
      <c r="JW39" s="137"/>
      <c r="JX39" s="137"/>
      <c r="JY39" s="138">
        <v>0</v>
      </c>
      <c r="JZ39" s="138">
        <v>-13.866</v>
      </c>
      <c r="KA39" s="138">
        <v>-23.045999999999999</v>
      </c>
      <c r="KB39" s="138">
        <v>1.2743</v>
      </c>
      <c r="KC39" s="138">
        <v>10.0266</v>
      </c>
      <c r="KD39" s="138">
        <v>-20.239899999999999</v>
      </c>
      <c r="KE39" s="138">
        <v>8.9921000000000006</v>
      </c>
      <c r="KF39" s="138">
        <v>-2.7</v>
      </c>
      <c r="KG39" s="138">
        <v>-12</v>
      </c>
      <c r="KH39" s="138">
        <v>27.5611</v>
      </c>
      <c r="KI39" s="138">
        <v>-96.920100000000005</v>
      </c>
    </row>
    <row r="40" spans="1:295" ht="18" customHeight="1" x14ac:dyDescent="0.3">
      <c r="A40" s="133" t="s">
        <v>60</v>
      </c>
      <c r="B40" s="133" t="s">
        <v>693</v>
      </c>
      <c r="C40" s="140"/>
      <c r="D40" s="142">
        <v>2.6896</v>
      </c>
      <c r="E40" s="142">
        <v>-7.5758000000000001</v>
      </c>
      <c r="F40" s="142">
        <v>6.3278999999999996</v>
      </c>
      <c r="G40" s="142">
        <v>11.0258</v>
      </c>
      <c r="H40" s="140"/>
      <c r="I40" s="142">
        <v>19.285699999999999</v>
      </c>
      <c r="J40" s="140"/>
      <c r="K40" s="142">
        <v>21.91</v>
      </c>
      <c r="L40" s="142">
        <v>9.5157000000000007</v>
      </c>
      <c r="M40" s="142">
        <v>12.590299999999999</v>
      </c>
      <c r="N40" s="142">
        <v>-24.42</v>
      </c>
      <c r="O40" s="142">
        <v>-41.8</v>
      </c>
      <c r="P40" s="142">
        <v>19.8</v>
      </c>
      <c r="Q40" s="142">
        <v>7.452</v>
      </c>
      <c r="R40" s="142">
        <v>-28.6</v>
      </c>
      <c r="S40" s="142">
        <v>3.7469999999999999</v>
      </c>
      <c r="T40" s="142">
        <v>-3.1777000000000002</v>
      </c>
      <c r="U40" s="142">
        <v>6.6040999999999999</v>
      </c>
      <c r="V40" s="142">
        <v>6.4215</v>
      </c>
      <c r="W40" s="142">
        <v>11.3735</v>
      </c>
      <c r="X40" s="142">
        <v>1.1311</v>
      </c>
      <c r="Y40" s="142">
        <v>2.0074999999999998</v>
      </c>
      <c r="Z40" s="142">
        <v>2.2000000000000002</v>
      </c>
      <c r="AA40" s="140"/>
      <c r="AB40" s="142">
        <v>-0.92459999999999998</v>
      </c>
      <c r="AC40" s="142">
        <v>-0.98</v>
      </c>
      <c r="AD40" s="142">
        <v>-1.0029999999999999</v>
      </c>
      <c r="AE40" s="142">
        <v>2.9769999999999999</v>
      </c>
      <c r="AF40" s="142">
        <v>2.2200000000000002</v>
      </c>
      <c r="AG40" s="142">
        <v>13.2</v>
      </c>
      <c r="AH40" s="142">
        <v>-1.069</v>
      </c>
      <c r="AI40" s="142">
        <v>0.28299999999999997</v>
      </c>
      <c r="AJ40" s="140"/>
      <c r="AK40" s="142">
        <v>-17.420000000000002</v>
      </c>
      <c r="AL40" s="140"/>
      <c r="AM40" s="142">
        <v>-10.67</v>
      </c>
      <c r="AN40" s="142">
        <v>-10.78</v>
      </c>
      <c r="AO40" s="142">
        <v>5.2251000000000003</v>
      </c>
      <c r="AP40" s="142">
        <v>3.8041999999999998</v>
      </c>
      <c r="AQ40" s="142">
        <v>18.486599999999999</v>
      </c>
      <c r="AR40" s="142">
        <v>22.215699999999998</v>
      </c>
      <c r="AS40" s="142">
        <v>-10.982200000000001</v>
      </c>
      <c r="AT40" s="142">
        <v>-7.4352999999999998</v>
      </c>
      <c r="AU40" s="142">
        <v>-7.3517999999999999</v>
      </c>
      <c r="AV40" s="142">
        <v>-0.61009999999999998</v>
      </c>
      <c r="AW40" s="142">
        <v>-0.316</v>
      </c>
      <c r="AX40" s="142">
        <v>-12.7422</v>
      </c>
      <c r="AY40" s="142">
        <v>-10.342700000000001</v>
      </c>
      <c r="AZ40" s="142">
        <v>15.6774</v>
      </c>
      <c r="BA40" s="142">
        <v>16.637799999999999</v>
      </c>
      <c r="BB40" s="142">
        <v>89.628200000000007</v>
      </c>
      <c r="BC40" s="142">
        <v>15.5665</v>
      </c>
      <c r="BD40" s="142">
        <v>-6.4</v>
      </c>
      <c r="BE40" s="142">
        <v>-6.5</v>
      </c>
      <c r="BF40" s="142">
        <v>-30.243099999999998</v>
      </c>
      <c r="BG40" s="142">
        <v>-29.8446</v>
      </c>
      <c r="BH40" s="142">
        <v>-3.6051000000000002</v>
      </c>
      <c r="BI40" s="140"/>
      <c r="BJ40" s="142">
        <v>9.1321999999999992</v>
      </c>
      <c r="BK40" s="142">
        <v>6.8160999999999996</v>
      </c>
      <c r="BL40" s="142">
        <v>4.984</v>
      </c>
      <c r="BM40" s="142">
        <v>3.3426</v>
      </c>
      <c r="BN40" s="142">
        <v>-132.51130000000001</v>
      </c>
      <c r="BO40" s="142">
        <v>103.7324</v>
      </c>
      <c r="BP40" s="142">
        <v>103.79340000000001</v>
      </c>
      <c r="BQ40" s="142">
        <v>0.18379999999999999</v>
      </c>
      <c r="BR40" s="142">
        <v>-56.789499999999997</v>
      </c>
      <c r="BS40" s="140"/>
      <c r="BT40" s="140"/>
      <c r="BU40" s="140"/>
      <c r="BV40" s="142">
        <v>31.954499999999999</v>
      </c>
      <c r="BW40" s="142">
        <v>10.050000000000001</v>
      </c>
      <c r="BX40" s="142">
        <v>9.02</v>
      </c>
      <c r="BY40" s="142">
        <v>-3.2</v>
      </c>
      <c r="BZ40" s="142">
        <v>8.93</v>
      </c>
      <c r="CA40" s="142">
        <v>-28.2608</v>
      </c>
      <c r="CB40" s="142">
        <v>-27.992799999999999</v>
      </c>
      <c r="CC40" s="142">
        <v>41.397300000000001</v>
      </c>
      <c r="CD40" s="142">
        <v>39.671199999999999</v>
      </c>
      <c r="CE40" s="142">
        <v>24.625599999999999</v>
      </c>
      <c r="CF40" s="142">
        <v>13.968299999999999</v>
      </c>
      <c r="CG40" s="142">
        <v>13.8367</v>
      </c>
      <c r="CH40" s="142">
        <v>9.1951000000000001</v>
      </c>
      <c r="CI40" s="140"/>
      <c r="CJ40" s="140"/>
      <c r="CK40" s="140"/>
      <c r="CL40" s="142">
        <v>-14.9</v>
      </c>
      <c r="CM40" s="142">
        <v>-13.9</v>
      </c>
      <c r="CN40" s="142">
        <v>-3.92</v>
      </c>
      <c r="CO40" s="140"/>
      <c r="CP40" s="140"/>
      <c r="CQ40" s="140"/>
      <c r="CR40" s="142">
        <v>72.771900000000002</v>
      </c>
      <c r="CS40" s="142">
        <v>73.772400000000005</v>
      </c>
      <c r="CT40" s="142">
        <v>-29.348600000000001</v>
      </c>
      <c r="CU40" s="142">
        <v>-59.246699999999997</v>
      </c>
      <c r="CV40" s="142">
        <v>-25.3339</v>
      </c>
      <c r="CW40" s="142">
        <v>4.3163999999999998</v>
      </c>
      <c r="CX40" s="142">
        <v>36.72</v>
      </c>
      <c r="CY40" s="142">
        <v>14.86</v>
      </c>
      <c r="CZ40" s="142">
        <v>12.348599999999999</v>
      </c>
      <c r="DA40" s="142">
        <v>11.233499999999999</v>
      </c>
      <c r="DB40" s="142">
        <v>-7.87</v>
      </c>
      <c r="DC40" s="140"/>
      <c r="DD40" s="140"/>
      <c r="DE40" s="140"/>
      <c r="DF40" s="142">
        <v>2.7837999999999998</v>
      </c>
      <c r="DG40" s="140"/>
      <c r="DH40" s="142">
        <v>-6.992</v>
      </c>
      <c r="DI40" s="142">
        <v>-48.1</v>
      </c>
      <c r="DJ40" s="142">
        <v>-47.8</v>
      </c>
      <c r="DK40" s="142">
        <v>-1.2097</v>
      </c>
      <c r="DL40" s="142">
        <v>10.478300000000001</v>
      </c>
      <c r="DM40" s="142">
        <v>14.199299999999999</v>
      </c>
      <c r="DN40" s="142">
        <v>21.900300000000001</v>
      </c>
      <c r="DO40" s="142">
        <v>11.42</v>
      </c>
      <c r="DP40" s="142">
        <v>-3.31</v>
      </c>
      <c r="DQ40" s="142">
        <v>13.0045</v>
      </c>
      <c r="DR40" s="142">
        <v>-3.6677</v>
      </c>
      <c r="DS40" s="142">
        <v>-6.28</v>
      </c>
      <c r="DT40" s="142">
        <v>-6.26</v>
      </c>
      <c r="DU40" s="142">
        <v>24.01</v>
      </c>
      <c r="DV40" s="142">
        <v>17.37</v>
      </c>
      <c r="DW40" s="142">
        <v>-4.2</v>
      </c>
      <c r="DX40" s="142">
        <v>-2.2454999999999998</v>
      </c>
      <c r="DY40" s="142">
        <v>-43.158000000000001</v>
      </c>
      <c r="DZ40" s="142">
        <v>-42.645499999999998</v>
      </c>
      <c r="EA40" s="142">
        <v>46.6143</v>
      </c>
      <c r="EB40" s="142">
        <v>15.974500000000001</v>
      </c>
      <c r="EC40" s="142">
        <v>4.9903000000000004</v>
      </c>
      <c r="ED40" s="142">
        <v>5.0827999999999998</v>
      </c>
      <c r="EE40" s="142">
        <v>-13.2079</v>
      </c>
      <c r="EF40" s="142">
        <v>-17.251000000000001</v>
      </c>
      <c r="EG40" s="142">
        <v>-13.153</v>
      </c>
      <c r="EH40" s="142">
        <v>-74.4739</v>
      </c>
      <c r="EI40" s="142">
        <v>-50.625300000000003</v>
      </c>
      <c r="EJ40" s="140"/>
      <c r="EK40" s="142">
        <v>-17.560099999999998</v>
      </c>
      <c r="EL40" s="142">
        <v>-16.722300000000001</v>
      </c>
      <c r="EM40" s="142">
        <v>22.5943</v>
      </c>
      <c r="EN40" s="142">
        <v>-3.4369000000000001</v>
      </c>
      <c r="EO40" s="142">
        <v>-3.5192000000000001</v>
      </c>
      <c r="EP40" s="142">
        <v>-7.6840000000000002</v>
      </c>
      <c r="EQ40" s="142">
        <v>-28.1249</v>
      </c>
      <c r="ER40" s="142">
        <v>-27.924199999999999</v>
      </c>
      <c r="ES40" s="142">
        <v>5.1028000000000002</v>
      </c>
      <c r="ET40" s="142">
        <v>0</v>
      </c>
      <c r="EU40" s="142">
        <v>-2.11</v>
      </c>
      <c r="EV40" s="142">
        <v>0</v>
      </c>
      <c r="EW40" s="142">
        <v>13.151199999999999</v>
      </c>
      <c r="EX40" s="142">
        <v>-22.2347</v>
      </c>
      <c r="EY40" s="142">
        <v>-10.4404</v>
      </c>
      <c r="EZ40" s="142">
        <v>-10.6158</v>
      </c>
      <c r="FA40" s="142">
        <v>8.9360999999999997</v>
      </c>
      <c r="FB40" s="142">
        <v>2.3077999999999999</v>
      </c>
      <c r="FC40" s="142">
        <v>-20.806000000000001</v>
      </c>
      <c r="FD40" s="142">
        <v>4.6905999999999999</v>
      </c>
      <c r="FE40" s="140"/>
      <c r="FF40" s="142">
        <v>4.3555000000000001</v>
      </c>
      <c r="FG40" s="142">
        <v>0</v>
      </c>
      <c r="FH40" s="142">
        <v>0</v>
      </c>
      <c r="FI40" s="142">
        <v>0</v>
      </c>
      <c r="FJ40" s="142">
        <v>16.243300000000001</v>
      </c>
      <c r="FK40" s="142">
        <v>16.243300000000001</v>
      </c>
      <c r="FL40" s="142">
        <v>-22.104199999999999</v>
      </c>
      <c r="FM40" s="142">
        <v>24.978899999999999</v>
      </c>
      <c r="FN40" s="142">
        <v>24.8934</v>
      </c>
      <c r="FO40" s="142">
        <v>-6.0625</v>
      </c>
      <c r="FP40" s="140"/>
      <c r="FQ40" s="142">
        <v>25.514299999999999</v>
      </c>
      <c r="FR40" s="142">
        <v>-20.079999999999998</v>
      </c>
      <c r="FS40" s="142">
        <v>-1.0103</v>
      </c>
      <c r="FT40" s="142">
        <v>0.19159999999999999</v>
      </c>
      <c r="FU40" s="142">
        <v>0.44</v>
      </c>
      <c r="FV40" s="142">
        <v>1.69</v>
      </c>
      <c r="FW40" s="142">
        <v>-25.147400000000001</v>
      </c>
      <c r="FX40" s="140"/>
      <c r="FY40" s="142">
        <v>1.544</v>
      </c>
      <c r="FZ40" s="142">
        <v>1.1479999999999999</v>
      </c>
      <c r="GA40" s="142">
        <v>3.3950999999999998</v>
      </c>
      <c r="GB40" s="142">
        <v>21.35</v>
      </c>
      <c r="GC40" s="142">
        <v>-21.5732</v>
      </c>
      <c r="GD40" s="142">
        <v>-11.902799999999999</v>
      </c>
      <c r="GE40" s="142">
        <v>-0.06</v>
      </c>
      <c r="GF40" s="142">
        <v>18.859400000000001</v>
      </c>
      <c r="GG40" s="140"/>
      <c r="GH40" s="142">
        <v>34.742100000000001</v>
      </c>
      <c r="GI40" s="142">
        <v>-13.334099999999999</v>
      </c>
      <c r="GJ40" s="142">
        <v>-14.0025</v>
      </c>
      <c r="GK40" s="142">
        <v>2.8256999999999999</v>
      </c>
      <c r="GL40" s="142">
        <v>3.0800000000000001E-2</v>
      </c>
      <c r="GM40" s="140"/>
      <c r="GN40" s="142">
        <v>-9.7833000000000006</v>
      </c>
      <c r="GO40" s="142">
        <v>27.609100000000002</v>
      </c>
      <c r="GP40" s="142">
        <v>2.6402000000000001</v>
      </c>
      <c r="GQ40" s="142">
        <v>-23.380099999999999</v>
      </c>
      <c r="GR40" s="142">
        <v>5.0826000000000002</v>
      </c>
      <c r="GS40" s="142">
        <v>5.9215999999999998</v>
      </c>
      <c r="GT40" s="142">
        <v>199.72489999999999</v>
      </c>
      <c r="GU40" s="142">
        <v>-1.4549000000000001</v>
      </c>
      <c r="GV40" s="142">
        <v>-5.4394999999999998</v>
      </c>
      <c r="GW40" s="142">
        <v>-18.2576</v>
      </c>
      <c r="GX40" s="140"/>
      <c r="GY40" s="142">
        <v>6.2194000000000003</v>
      </c>
      <c r="GZ40" s="142">
        <v>6.3056000000000001</v>
      </c>
      <c r="HA40" s="140"/>
      <c r="HB40" s="142">
        <v>-18.556000000000001</v>
      </c>
      <c r="HC40" s="142">
        <v>-16.713200000000001</v>
      </c>
      <c r="HD40" s="142">
        <v>-2.5099999999999998</v>
      </c>
      <c r="HE40" s="142">
        <v>0</v>
      </c>
      <c r="HF40" s="142">
        <v>15.411300000000001</v>
      </c>
      <c r="HG40" s="142">
        <v>23.6508</v>
      </c>
      <c r="HH40" s="142">
        <v>76.398899999999998</v>
      </c>
      <c r="HI40" s="142">
        <v>-17.354700000000001</v>
      </c>
      <c r="HJ40" s="142">
        <v>35.563000000000002</v>
      </c>
      <c r="HK40" s="142">
        <v>0</v>
      </c>
      <c r="HL40" s="142">
        <v>0</v>
      </c>
      <c r="HM40" s="142">
        <v>0</v>
      </c>
      <c r="HN40" s="142">
        <v>0</v>
      </c>
      <c r="HO40" s="142">
        <v>11.7515</v>
      </c>
      <c r="HP40" s="140"/>
      <c r="HQ40" s="142">
        <v>-18.9284</v>
      </c>
      <c r="HR40" s="142">
        <v>-18.329599999999999</v>
      </c>
      <c r="HS40" s="142">
        <v>-20.3491</v>
      </c>
      <c r="HT40" s="142">
        <v>-20.265899999999998</v>
      </c>
      <c r="HU40" s="142">
        <v>21.54</v>
      </c>
      <c r="HV40" s="142">
        <v>21.2</v>
      </c>
      <c r="HW40" s="142">
        <v>-23.9</v>
      </c>
      <c r="HX40" s="142">
        <v>-23.7</v>
      </c>
      <c r="HY40" s="142">
        <v>0.3342</v>
      </c>
      <c r="HZ40" s="142">
        <v>0.64</v>
      </c>
      <c r="IA40" s="142">
        <v>43.620699999999999</v>
      </c>
      <c r="IB40" s="142">
        <v>32.130400000000002</v>
      </c>
      <c r="IC40" s="142">
        <v>32.146900000000002</v>
      </c>
      <c r="ID40" s="142">
        <v>-13.1</v>
      </c>
      <c r="IE40" s="142">
        <v>-25.6</v>
      </c>
      <c r="IF40" s="142">
        <v>2.6</v>
      </c>
      <c r="IG40" s="142">
        <v>2.1</v>
      </c>
      <c r="IH40" s="142">
        <v>-17.970500000000001</v>
      </c>
      <c r="II40" s="142">
        <v>-17.7636</v>
      </c>
      <c r="IJ40" s="142">
        <v>-143.65289999999999</v>
      </c>
      <c r="IK40" s="142">
        <v>16.323899999999998</v>
      </c>
      <c r="IL40" s="142">
        <v>-265.99770000000001</v>
      </c>
      <c r="IM40" s="142">
        <v>-23.43</v>
      </c>
      <c r="IN40" s="142">
        <v>-42.112699999999997</v>
      </c>
      <c r="IO40" s="142">
        <v>90.831699999999998</v>
      </c>
      <c r="IP40" s="142">
        <v>74.990700000000004</v>
      </c>
      <c r="IQ40" s="142">
        <v>127.8416</v>
      </c>
      <c r="IR40" s="142">
        <v>88.8249</v>
      </c>
      <c r="IS40" s="142">
        <v>22.3782</v>
      </c>
      <c r="IT40" s="142">
        <v>17.136299999999999</v>
      </c>
      <c r="IU40" s="142">
        <v>18.273199999999999</v>
      </c>
      <c r="IV40" s="142">
        <v>-17.370899999999999</v>
      </c>
      <c r="IW40" s="142">
        <v>178.42060000000001</v>
      </c>
      <c r="IX40" s="142">
        <v>-198.35599999999999</v>
      </c>
      <c r="IY40" s="142">
        <v>-22.673400000000001</v>
      </c>
      <c r="IZ40" s="142">
        <v>28.847000000000001</v>
      </c>
      <c r="JA40" s="142">
        <v>-1.1243000000000001</v>
      </c>
      <c r="JB40" s="140"/>
      <c r="JC40" s="142">
        <v>-4.24</v>
      </c>
      <c r="JD40" s="142">
        <v>-0.88200000000000001</v>
      </c>
      <c r="JE40" s="142">
        <v>-0.89</v>
      </c>
      <c r="JF40" s="142">
        <v>-0.56000000000000005</v>
      </c>
      <c r="JG40" s="142">
        <v>0.8</v>
      </c>
      <c r="JH40" s="142">
        <v>-0.46060000000000001</v>
      </c>
      <c r="JI40" s="142">
        <v>-6.5324</v>
      </c>
      <c r="JJ40" s="142">
        <v>3.0777000000000001</v>
      </c>
      <c r="JK40" s="142">
        <v>2.0217999999999998</v>
      </c>
      <c r="JL40" s="142">
        <v>9.6</v>
      </c>
      <c r="JM40" s="142">
        <v>2.09</v>
      </c>
      <c r="JN40" s="142">
        <v>1.6719999999999999</v>
      </c>
      <c r="JO40" s="142">
        <v>2.3816999999999999</v>
      </c>
      <c r="JP40" s="142">
        <v>2.6335999999999999</v>
      </c>
      <c r="JQ40" s="142">
        <v>4.5523999999999996</v>
      </c>
      <c r="JR40" s="142">
        <v>4.5926999999999998</v>
      </c>
      <c r="JS40" s="142">
        <v>6.2091000000000003</v>
      </c>
      <c r="JT40" s="140"/>
      <c r="JU40" s="142">
        <v>10.1</v>
      </c>
      <c r="JV40" s="142">
        <v>13.5608</v>
      </c>
      <c r="JW40" s="140"/>
      <c r="JX40" s="140"/>
      <c r="JY40" s="142">
        <v>0</v>
      </c>
      <c r="JZ40" s="142">
        <v>-13.886799999999999</v>
      </c>
      <c r="KA40" s="142">
        <v>-21.869499999999999</v>
      </c>
      <c r="KB40" s="142">
        <v>0</v>
      </c>
      <c r="KC40" s="142">
        <v>9.3507999999999996</v>
      </c>
      <c r="KD40" s="142">
        <v>-18.709</v>
      </c>
      <c r="KE40" s="142">
        <v>8.5303000000000004</v>
      </c>
      <c r="KF40" s="142">
        <v>-2.5</v>
      </c>
      <c r="KG40" s="142">
        <v>-13.1</v>
      </c>
      <c r="KH40" s="142">
        <v>27.256900000000002</v>
      </c>
      <c r="KI40" s="142">
        <v>-97.501499999999993</v>
      </c>
    </row>
    <row r="41" spans="1:295" ht="18" customHeight="1" x14ac:dyDescent="0.3">
      <c r="A41" s="133" t="s">
        <v>60</v>
      </c>
      <c r="B41" s="133" t="s">
        <v>694</v>
      </c>
      <c r="C41" s="134"/>
      <c r="D41" s="135">
        <v>2.7818000000000001</v>
      </c>
      <c r="E41" s="135">
        <v>-7.6584000000000003</v>
      </c>
      <c r="F41" s="135">
        <v>6.9337999999999997</v>
      </c>
      <c r="G41" s="135">
        <v>10.7826</v>
      </c>
      <c r="H41" s="134"/>
      <c r="I41" s="135">
        <v>18.844899999999999</v>
      </c>
      <c r="J41" s="134"/>
      <c r="K41" s="135">
        <v>21.2423</v>
      </c>
      <c r="L41" s="135">
        <v>9.1227</v>
      </c>
      <c r="M41" s="135">
        <v>12.1631</v>
      </c>
      <c r="N41" s="135">
        <v>-24.42</v>
      </c>
      <c r="O41" s="135">
        <v>-37.4</v>
      </c>
      <c r="P41" s="135">
        <v>15.4</v>
      </c>
      <c r="Q41" s="135">
        <v>7.452</v>
      </c>
      <c r="R41" s="135">
        <v>-26.4</v>
      </c>
      <c r="S41" s="135">
        <v>3.6202999999999999</v>
      </c>
      <c r="T41" s="135">
        <v>-3.5716999999999999</v>
      </c>
      <c r="U41" s="135">
        <v>6.3985000000000003</v>
      </c>
      <c r="V41" s="135">
        <v>6.3577000000000004</v>
      </c>
      <c r="W41" s="135">
        <v>11.154199999999999</v>
      </c>
      <c r="X41" s="135">
        <v>1.2954000000000001</v>
      </c>
      <c r="Y41" s="135">
        <v>1.9652000000000001</v>
      </c>
      <c r="Z41" s="135">
        <v>2.1545999999999998</v>
      </c>
      <c r="AA41" s="134"/>
      <c r="AB41" s="135">
        <v>-0.71289999999999998</v>
      </c>
      <c r="AC41" s="135">
        <v>-0.95099999999999996</v>
      </c>
      <c r="AD41" s="135">
        <v>-0.93100000000000005</v>
      </c>
      <c r="AE41" s="135">
        <v>3.81</v>
      </c>
      <c r="AF41" s="135">
        <v>2.2200000000000002</v>
      </c>
      <c r="AG41" s="135">
        <v>8.8000000000000007</v>
      </c>
      <c r="AH41" s="135">
        <v>-1.3029999999999999</v>
      </c>
      <c r="AI41" s="135">
        <v>0.30299999999999999</v>
      </c>
      <c r="AJ41" s="134"/>
      <c r="AK41" s="135">
        <v>-17.260000000000002</v>
      </c>
      <c r="AL41" s="135">
        <v>-10</v>
      </c>
      <c r="AM41" s="135">
        <v>-10.76</v>
      </c>
      <c r="AN41" s="135">
        <v>-10.95</v>
      </c>
      <c r="AO41" s="135">
        <v>4.5518000000000001</v>
      </c>
      <c r="AP41" s="135">
        <v>4.1131000000000002</v>
      </c>
      <c r="AQ41" s="135">
        <v>17.1629</v>
      </c>
      <c r="AR41" s="135">
        <v>20.942499999999999</v>
      </c>
      <c r="AS41" s="135">
        <v>-13.356400000000001</v>
      </c>
      <c r="AT41" s="135">
        <v>-6.6466000000000003</v>
      </c>
      <c r="AU41" s="135">
        <v>-6.9401999999999999</v>
      </c>
      <c r="AV41" s="135">
        <v>13.8788</v>
      </c>
      <c r="AW41" s="135">
        <v>12.785</v>
      </c>
      <c r="AX41" s="135">
        <v>-16.430599999999998</v>
      </c>
      <c r="AY41" s="135">
        <v>-13.9763</v>
      </c>
      <c r="AZ41" s="135">
        <v>25.013200000000001</v>
      </c>
      <c r="BA41" s="135">
        <v>26.208600000000001</v>
      </c>
      <c r="BB41" s="135">
        <v>85.299700000000001</v>
      </c>
      <c r="BC41" s="135">
        <v>15.3033</v>
      </c>
      <c r="BD41" s="135">
        <v>-6.4</v>
      </c>
      <c r="BE41" s="135">
        <v>-6.4</v>
      </c>
      <c r="BF41" s="135">
        <v>-29.502800000000001</v>
      </c>
      <c r="BG41" s="135">
        <v>-28.835000000000001</v>
      </c>
      <c r="BH41" s="135">
        <v>-3.4935999999999998</v>
      </c>
      <c r="BI41" s="134"/>
      <c r="BJ41" s="135">
        <v>11.124000000000001</v>
      </c>
      <c r="BK41" s="135">
        <v>6.5358000000000001</v>
      </c>
      <c r="BL41" s="135">
        <v>4.8944999999999999</v>
      </c>
      <c r="BM41" s="135">
        <v>3.2174</v>
      </c>
      <c r="BN41" s="135">
        <v>-118.5033</v>
      </c>
      <c r="BO41" s="135">
        <v>100.7111</v>
      </c>
      <c r="BP41" s="135">
        <v>101.0162</v>
      </c>
      <c r="BQ41" s="135">
        <v>0.56659999999999999</v>
      </c>
      <c r="BR41" s="135">
        <v>-49.351100000000002</v>
      </c>
      <c r="BS41" s="134"/>
      <c r="BT41" s="134"/>
      <c r="BU41" s="134"/>
      <c r="BV41" s="135">
        <v>29.9786</v>
      </c>
      <c r="BW41" s="135">
        <v>10.02</v>
      </c>
      <c r="BX41" s="135">
        <v>9.08</v>
      </c>
      <c r="BY41" s="135">
        <v>-3.21</v>
      </c>
      <c r="BZ41" s="135">
        <v>9.18</v>
      </c>
      <c r="CA41" s="135">
        <v>-29.3324</v>
      </c>
      <c r="CB41" s="135">
        <v>-30.136199999999999</v>
      </c>
      <c r="CC41" s="135">
        <v>40.933399999999999</v>
      </c>
      <c r="CD41" s="135">
        <v>40.177599999999998</v>
      </c>
      <c r="CE41" s="135">
        <v>26.725000000000001</v>
      </c>
      <c r="CF41" s="135">
        <v>14.684200000000001</v>
      </c>
      <c r="CG41" s="135">
        <v>14.3117</v>
      </c>
      <c r="CH41" s="135">
        <v>10.917899999999999</v>
      </c>
      <c r="CI41" s="134"/>
      <c r="CJ41" s="134"/>
      <c r="CK41" s="134"/>
      <c r="CL41" s="135">
        <v>-16</v>
      </c>
      <c r="CM41" s="135">
        <v>-15.3</v>
      </c>
      <c r="CN41" s="135">
        <v>-3.79</v>
      </c>
      <c r="CO41" s="135">
        <v>35.553400000000003</v>
      </c>
      <c r="CP41" s="135">
        <v>35.508200000000002</v>
      </c>
      <c r="CQ41" s="135">
        <v>33.590499999999999</v>
      </c>
      <c r="CR41" s="135">
        <v>71.983099999999993</v>
      </c>
      <c r="CS41" s="135">
        <v>71.612399999999994</v>
      </c>
      <c r="CT41" s="135">
        <v>-26.6724</v>
      </c>
      <c r="CU41" s="135">
        <v>-60.956699999999998</v>
      </c>
      <c r="CV41" s="135">
        <v>-21.771799999999999</v>
      </c>
      <c r="CW41" s="135">
        <v>3.9045000000000001</v>
      </c>
      <c r="CX41" s="135">
        <v>36.409999999999997</v>
      </c>
      <c r="CY41" s="135">
        <v>14.73</v>
      </c>
      <c r="CZ41" s="135">
        <v>11.723599999999999</v>
      </c>
      <c r="DA41" s="135">
        <v>10.549899999999999</v>
      </c>
      <c r="DB41" s="135">
        <v>-7.54</v>
      </c>
      <c r="DC41" s="134"/>
      <c r="DD41" s="134"/>
      <c r="DE41" s="134"/>
      <c r="DF41" s="135">
        <v>1.8784000000000001</v>
      </c>
      <c r="DG41" s="134"/>
      <c r="DH41" s="135">
        <v>-6.5228000000000002</v>
      </c>
      <c r="DI41" s="134"/>
      <c r="DJ41" s="134"/>
      <c r="DK41" s="135">
        <v>-1.2354000000000001</v>
      </c>
      <c r="DL41" s="135">
        <v>10.1043</v>
      </c>
      <c r="DM41" s="135">
        <v>13.4107</v>
      </c>
      <c r="DN41" s="135">
        <v>21.529199999999999</v>
      </c>
      <c r="DO41" s="135">
        <v>10.89</v>
      </c>
      <c r="DP41" s="135">
        <v>-2.96</v>
      </c>
      <c r="DQ41" s="135">
        <v>13.221500000000001</v>
      </c>
      <c r="DR41" s="135">
        <v>-2.4950999999999999</v>
      </c>
      <c r="DS41" s="135">
        <v>-5.0999999999999996</v>
      </c>
      <c r="DT41" s="135">
        <v>-5.22</v>
      </c>
      <c r="DU41" s="135">
        <v>21.52</v>
      </c>
      <c r="DV41" s="135">
        <v>16.72</v>
      </c>
      <c r="DW41" s="135">
        <v>-2.6909000000000001</v>
      </c>
      <c r="DX41" s="135">
        <v>-2.1</v>
      </c>
      <c r="DY41" s="135">
        <v>-41.984299999999998</v>
      </c>
      <c r="DZ41" s="135">
        <v>-41.345500000000001</v>
      </c>
      <c r="EA41" s="135">
        <v>45.959899999999998</v>
      </c>
      <c r="EB41" s="135">
        <v>16.106000000000002</v>
      </c>
      <c r="EC41" s="135">
        <v>4.7477999999999998</v>
      </c>
      <c r="ED41" s="135">
        <v>4.8388999999999998</v>
      </c>
      <c r="EE41" s="135">
        <v>-15.359400000000001</v>
      </c>
      <c r="EF41" s="135">
        <v>-20.423100000000002</v>
      </c>
      <c r="EG41" s="135">
        <v>-13.343999999999999</v>
      </c>
      <c r="EH41" s="135">
        <v>-72.766400000000004</v>
      </c>
      <c r="EI41" s="135">
        <v>-49.237099999999998</v>
      </c>
      <c r="EJ41" s="134"/>
      <c r="EK41" s="135">
        <v>-17.441199999999998</v>
      </c>
      <c r="EL41" s="135">
        <v>-16.527200000000001</v>
      </c>
      <c r="EM41" s="135">
        <v>21.916</v>
      </c>
      <c r="EN41" s="135">
        <v>-2.1661000000000001</v>
      </c>
      <c r="EO41" s="135">
        <v>-2.7902</v>
      </c>
      <c r="EP41" s="135">
        <v>-14.34</v>
      </c>
      <c r="EQ41" s="135">
        <v>-27.9466</v>
      </c>
      <c r="ER41" s="135">
        <v>-28.054600000000001</v>
      </c>
      <c r="ES41" s="135">
        <v>6.7778999999999998</v>
      </c>
      <c r="ET41" s="135">
        <v>0</v>
      </c>
      <c r="EU41" s="135">
        <v>0</v>
      </c>
      <c r="EV41" s="135">
        <v>0</v>
      </c>
      <c r="EW41" s="135">
        <v>12.923400000000001</v>
      </c>
      <c r="EX41" s="135">
        <v>-18.317699999999999</v>
      </c>
      <c r="EY41" s="135">
        <v>-10.0891</v>
      </c>
      <c r="EZ41" s="135">
        <v>-10.190899999999999</v>
      </c>
      <c r="FA41" s="135">
        <v>8.4131999999999998</v>
      </c>
      <c r="FB41" s="135">
        <v>5.5892999999999997</v>
      </c>
      <c r="FC41" s="135">
        <v>-20.733899999999998</v>
      </c>
      <c r="FD41" s="135">
        <v>4.6443000000000003</v>
      </c>
      <c r="FE41" s="134"/>
      <c r="FF41" s="135">
        <v>4.3871000000000002</v>
      </c>
      <c r="FG41" s="135">
        <v>4.8319999999999999</v>
      </c>
      <c r="FH41" s="135">
        <v>4.5267999999999997</v>
      </c>
      <c r="FI41" s="135">
        <v>3.4285000000000001</v>
      </c>
      <c r="FJ41" s="135">
        <v>16.243300000000001</v>
      </c>
      <c r="FK41" s="135">
        <v>16.410699999999999</v>
      </c>
      <c r="FL41" s="135">
        <v>-26.792999999999999</v>
      </c>
      <c r="FM41" s="135">
        <v>24.041</v>
      </c>
      <c r="FN41" s="135">
        <v>24.090299999999999</v>
      </c>
      <c r="FO41" s="135">
        <v>-11.438599999999999</v>
      </c>
      <c r="FP41" s="134"/>
      <c r="FQ41" s="135">
        <v>25.880500000000001</v>
      </c>
      <c r="FR41" s="135">
        <v>-20.63</v>
      </c>
      <c r="FS41" s="135">
        <v>-0.6038</v>
      </c>
      <c r="FT41" s="135">
        <v>0.19159999999999999</v>
      </c>
      <c r="FU41" s="135">
        <v>0.3</v>
      </c>
      <c r="FV41" s="135">
        <v>2.0099999999999998</v>
      </c>
      <c r="FW41" s="135">
        <v>-25.0274</v>
      </c>
      <c r="FX41" s="134"/>
      <c r="FY41" s="135">
        <v>1.5660000000000001</v>
      </c>
      <c r="FZ41" s="135">
        <v>1.1140000000000001</v>
      </c>
      <c r="GA41" s="134"/>
      <c r="GB41" s="135">
        <v>21.26</v>
      </c>
      <c r="GC41" s="135">
        <v>-15.376099999999999</v>
      </c>
      <c r="GD41" s="135">
        <v>-5.8780999999999999</v>
      </c>
      <c r="GE41" s="135">
        <v>-0.15</v>
      </c>
      <c r="GF41" s="135">
        <v>18.480499999999999</v>
      </c>
      <c r="GG41" s="134"/>
      <c r="GH41" s="135">
        <v>34.557600000000001</v>
      </c>
      <c r="GI41" s="135">
        <v>-12.8454</v>
      </c>
      <c r="GJ41" s="135">
        <v>-13.628399999999999</v>
      </c>
      <c r="GK41" s="135">
        <v>2.8603000000000001</v>
      </c>
      <c r="GL41" s="134"/>
      <c r="GM41" s="134"/>
      <c r="GN41" s="135">
        <v>-9.3792000000000009</v>
      </c>
      <c r="GO41" s="135">
        <v>-28.8689</v>
      </c>
      <c r="GP41" s="135">
        <v>3.0038</v>
      </c>
      <c r="GQ41" s="135">
        <v>-24.000900000000001</v>
      </c>
      <c r="GR41" s="135">
        <v>4.6105</v>
      </c>
      <c r="GS41" s="135">
        <v>3.9251999999999998</v>
      </c>
      <c r="GT41" s="135">
        <v>185.89439999999999</v>
      </c>
      <c r="GU41" s="135">
        <v>-1.8959999999999999</v>
      </c>
      <c r="GV41" s="135">
        <v>-5.8615000000000004</v>
      </c>
      <c r="GW41" s="135">
        <v>-17.096</v>
      </c>
      <c r="GX41" s="135">
        <v>4.2327000000000004</v>
      </c>
      <c r="GY41" s="135">
        <v>6.2999000000000001</v>
      </c>
      <c r="GZ41" s="135">
        <v>6.3768000000000002</v>
      </c>
      <c r="HA41" s="135">
        <v>3.734</v>
      </c>
      <c r="HB41" s="135">
        <v>-18.240500000000001</v>
      </c>
      <c r="HC41" s="135">
        <v>-16.049700000000001</v>
      </c>
      <c r="HD41" s="135">
        <v>-0.84</v>
      </c>
      <c r="HE41" s="135">
        <v>-5.6543999999999999</v>
      </c>
      <c r="HF41" s="135">
        <v>9.8854000000000006</v>
      </c>
      <c r="HG41" s="135">
        <v>22.454899999999999</v>
      </c>
      <c r="HH41" s="135">
        <v>81.649799999999999</v>
      </c>
      <c r="HI41" s="135">
        <v>-16.596299999999999</v>
      </c>
      <c r="HJ41" s="135">
        <v>35.859900000000003</v>
      </c>
      <c r="HK41" s="135">
        <v>0</v>
      </c>
      <c r="HL41" s="135">
        <v>0</v>
      </c>
      <c r="HM41" s="135">
        <v>0</v>
      </c>
      <c r="HN41" s="135">
        <v>0</v>
      </c>
      <c r="HO41" s="134"/>
      <c r="HP41" s="135">
        <v>14.835699999999999</v>
      </c>
      <c r="HQ41" s="135">
        <v>-18.1538</v>
      </c>
      <c r="HR41" s="135">
        <v>-17.5825</v>
      </c>
      <c r="HS41" s="135">
        <v>-19.977599999999999</v>
      </c>
      <c r="HT41" s="135">
        <v>-19.634399999999999</v>
      </c>
      <c r="HU41" s="135">
        <v>21.79</v>
      </c>
      <c r="HV41" s="135">
        <v>21.91</v>
      </c>
      <c r="HW41" s="135">
        <v>-24.2</v>
      </c>
      <c r="HX41" s="135">
        <v>-24.7</v>
      </c>
      <c r="HY41" s="135">
        <v>7.0499999999999993E-2</v>
      </c>
      <c r="HZ41" s="135">
        <v>0.08</v>
      </c>
      <c r="IA41" s="135">
        <v>47.673400000000001</v>
      </c>
      <c r="IB41" s="135">
        <v>30.8201</v>
      </c>
      <c r="IC41" s="135">
        <v>30.396599999999999</v>
      </c>
      <c r="ID41" s="135">
        <v>-13.5</v>
      </c>
      <c r="IE41" s="135">
        <v>-25.1</v>
      </c>
      <c r="IF41" s="135">
        <v>1.8</v>
      </c>
      <c r="IG41" s="135">
        <v>1.2</v>
      </c>
      <c r="IH41" s="134"/>
      <c r="II41" s="135">
        <v>-18.006599999999999</v>
      </c>
      <c r="IJ41" s="135">
        <v>-149.17410000000001</v>
      </c>
      <c r="IK41" s="135">
        <v>18.4955</v>
      </c>
      <c r="IL41" s="135">
        <v>-265.62889999999999</v>
      </c>
      <c r="IM41" s="135">
        <v>-21.979700000000001</v>
      </c>
      <c r="IN41" s="135">
        <v>-40.733899999999998</v>
      </c>
      <c r="IO41" s="135">
        <v>94.887699999999995</v>
      </c>
      <c r="IP41" s="135">
        <v>72.906400000000005</v>
      </c>
      <c r="IQ41" s="135">
        <v>126.4102</v>
      </c>
      <c r="IR41" s="135">
        <v>92.128799999999998</v>
      </c>
      <c r="IS41" s="135">
        <v>24.633299999999998</v>
      </c>
      <c r="IT41" s="135">
        <v>16.379899999999999</v>
      </c>
      <c r="IU41" s="135">
        <v>17.932300000000001</v>
      </c>
      <c r="IV41" s="135">
        <v>-15.0251</v>
      </c>
      <c r="IW41" s="135">
        <v>184.1465</v>
      </c>
      <c r="IX41" s="135">
        <v>-202.6232</v>
      </c>
      <c r="IY41" s="135">
        <v>-16.563300000000002</v>
      </c>
      <c r="IZ41" s="135">
        <v>23.535799999999998</v>
      </c>
      <c r="JA41" s="135">
        <v>-1.5467</v>
      </c>
      <c r="JB41" s="134"/>
      <c r="JC41" s="135">
        <v>-4.4800000000000004</v>
      </c>
      <c r="JD41" s="135">
        <v>-0.86799999999999999</v>
      </c>
      <c r="JE41" s="135">
        <v>-0.871</v>
      </c>
      <c r="JF41" s="135">
        <v>-0.48</v>
      </c>
      <c r="JG41" s="135">
        <v>1.68</v>
      </c>
      <c r="JH41" s="135">
        <v>-1.0367</v>
      </c>
      <c r="JI41" s="135">
        <v>-7.3228</v>
      </c>
      <c r="JJ41" s="135">
        <v>3.1082999999999998</v>
      </c>
      <c r="JK41" s="135">
        <v>3.1356999999999999</v>
      </c>
      <c r="JL41" s="135">
        <v>8.5</v>
      </c>
      <c r="JM41" s="135">
        <v>0.221</v>
      </c>
      <c r="JN41" s="135">
        <v>0.55700000000000005</v>
      </c>
      <c r="JO41" s="134"/>
      <c r="JP41" s="134"/>
      <c r="JQ41" s="135">
        <v>3.3441999999999998</v>
      </c>
      <c r="JR41" s="135">
        <v>3.12</v>
      </c>
      <c r="JS41" s="135">
        <v>4.4198000000000004</v>
      </c>
      <c r="JT41" s="134"/>
      <c r="JU41" s="135">
        <v>9.5</v>
      </c>
      <c r="JV41" s="135">
        <v>12.3475</v>
      </c>
      <c r="JW41" s="134"/>
      <c r="JX41" s="134"/>
      <c r="JY41" s="135">
        <v>0</v>
      </c>
      <c r="JZ41" s="135">
        <v>-14.9922</v>
      </c>
      <c r="KA41" s="135">
        <v>-22.6266</v>
      </c>
      <c r="KB41" s="135">
        <v>0</v>
      </c>
      <c r="KC41" s="135">
        <v>10.1187</v>
      </c>
      <c r="KD41" s="135">
        <v>-18.343399999999999</v>
      </c>
      <c r="KE41" s="135">
        <v>7.9320000000000004</v>
      </c>
      <c r="KF41" s="135">
        <v>-2.7</v>
      </c>
      <c r="KG41" s="135">
        <v>-13.6</v>
      </c>
      <c r="KH41" s="135">
        <v>21.1082</v>
      </c>
      <c r="KI41" s="135">
        <v>-95.451700000000002</v>
      </c>
    </row>
    <row r="42" spans="1:295" ht="18" customHeight="1" x14ac:dyDescent="0.3">
      <c r="A42" s="133" t="s">
        <v>60</v>
      </c>
      <c r="B42" s="133" t="s">
        <v>695</v>
      </c>
      <c r="C42" s="137"/>
      <c r="D42" s="138">
        <v>2.7492000000000001</v>
      </c>
      <c r="E42" s="138">
        <v>-7.5507999999999997</v>
      </c>
      <c r="F42" s="138">
        <v>8.2821999999999996</v>
      </c>
      <c r="G42" s="138">
        <v>9.9999000000000002</v>
      </c>
      <c r="H42" s="137"/>
      <c r="I42" s="138">
        <v>18.0168</v>
      </c>
      <c r="J42" s="137"/>
      <c r="K42" s="138">
        <v>19.953199999999999</v>
      </c>
      <c r="L42" s="138">
        <v>8.3527000000000005</v>
      </c>
      <c r="M42" s="138">
        <v>11.4329</v>
      </c>
      <c r="N42" s="138">
        <v>-24.42</v>
      </c>
      <c r="O42" s="138">
        <v>-37.4</v>
      </c>
      <c r="P42" s="138">
        <v>13.2</v>
      </c>
      <c r="Q42" s="138">
        <v>6.6239999999999997</v>
      </c>
      <c r="R42" s="138">
        <v>-26.4</v>
      </c>
      <c r="S42" s="138">
        <v>1.5866</v>
      </c>
      <c r="T42" s="138">
        <v>-3.2684000000000002</v>
      </c>
      <c r="U42" s="138">
        <v>6.5472999999999999</v>
      </c>
      <c r="V42" s="138">
        <v>6.3921000000000001</v>
      </c>
      <c r="W42" s="138">
        <v>11.186</v>
      </c>
      <c r="X42" s="138">
        <v>1.4234</v>
      </c>
      <c r="Y42" s="138">
        <v>2.3685999999999998</v>
      </c>
      <c r="Z42" s="138">
        <v>2.1572</v>
      </c>
      <c r="AA42" s="137"/>
      <c r="AB42" s="138">
        <v>-0.82489999999999997</v>
      </c>
      <c r="AC42" s="138">
        <v>-0.76200000000000001</v>
      </c>
      <c r="AD42" s="138">
        <v>-0.74199999999999999</v>
      </c>
      <c r="AE42" s="138">
        <v>3.7080000000000002</v>
      </c>
      <c r="AF42" s="138">
        <v>2.2200000000000002</v>
      </c>
      <c r="AG42" s="138">
        <v>8.8000000000000007</v>
      </c>
      <c r="AH42" s="138">
        <v>-1.379</v>
      </c>
      <c r="AI42" s="138">
        <v>0.29799999999999999</v>
      </c>
      <c r="AJ42" s="137"/>
      <c r="AK42" s="138">
        <v>-15.59</v>
      </c>
      <c r="AL42" s="137"/>
      <c r="AM42" s="138">
        <v>-11.18</v>
      </c>
      <c r="AN42" s="138">
        <v>-11.14</v>
      </c>
      <c r="AO42" s="138">
        <v>3.8184999999999998</v>
      </c>
      <c r="AP42" s="138">
        <v>4.0042</v>
      </c>
      <c r="AQ42" s="138">
        <v>19.648399999999999</v>
      </c>
      <c r="AR42" s="138">
        <v>23.618500000000001</v>
      </c>
      <c r="AS42" s="138">
        <v>-13.046200000000001</v>
      </c>
      <c r="AT42" s="138">
        <v>-6.2694000000000001</v>
      </c>
      <c r="AU42" s="138">
        <v>-6.1783000000000001</v>
      </c>
      <c r="AV42" s="138">
        <v>12.3005</v>
      </c>
      <c r="AW42" s="138">
        <v>13.9413</v>
      </c>
      <c r="AX42" s="138">
        <v>-15.426600000000001</v>
      </c>
      <c r="AY42" s="138">
        <v>-13.073</v>
      </c>
      <c r="AZ42" s="138">
        <v>24.569099999999999</v>
      </c>
      <c r="BA42" s="138">
        <v>25.780899999999999</v>
      </c>
      <c r="BB42" s="138">
        <v>78.055099999999996</v>
      </c>
      <c r="BC42" s="138">
        <v>16.138400000000001</v>
      </c>
      <c r="BD42" s="138">
        <v>-6.3</v>
      </c>
      <c r="BE42" s="138">
        <v>-6.3</v>
      </c>
      <c r="BF42" s="138">
        <v>-29.068300000000001</v>
      </c>
      <c r="BG42" s="138">
        <v>-28.634</v>
      </c>
      <c r="BH42" s="138">
        <v>-3.4735999999999998</v>
      </c>
      <c r="BI42" s="137"/>
      <c r="BJ42" s="138">
        <v>7.7991999999999999</v>
      </c>
      <c r="BK42" s="138">
        <v>5.7816000000000001</v>
      </c>
      <c r="BL42" s="138">
        <v>4.6976000000000004</v>
      </c>
      <c r="BM42" s="138">
        <v>3.1718000000000002</v>
      </c>
      <c r="BN42" s="138">
        <v>-129.06270000000001</v>
      </c>
      <c r="BO42" s="138">
        <v>103.3051</v>
      </c>
      <c r="BP42" s="138">
        <v>103.2136</v>
      </c>
      <c r="BQ42" s="138">
        <v>7.8757000000000001</v>
      </c>
      <c r="BR42" s="138">
        <v>-57.086399999999998</v>
      </c>
      <c r="BS42" s="137"/>
      <c r="BT42" s="137"/>
      <c r="BU42" s="137"/>
      <c r="BV42" s="138">
        <v>28.850899999999999</v>
      </c>
      <c r="BW42" s="138">
        <v>9.93</v>
      </c>
      <c r="BX42" s="138">
        <v>9.0299999999999994</v>
      </c>
      <c r="BY42" s="138">
        <v>-3.69</v>
      </c>
      <c r="BZ42" s="138">
        <v>8.74</v>
      </c>
      <c r="CA42" s="138">
        <v>-30.939900000000002</v>
      </c>
      <c r="CB42" s="138">
        <v>-30.805900000000001</v>
      </c>
      <c r="CC42" s="138">
        <v>43.085700000000003</v>
      </c>
      <c r="CD42" s="138">
        <v>42.093699999999998</v>
      </c>
      <c r="CE42" s="138">
        <v>29.337700000000002</v>
      </c>
      <c r="CF42" s="138">
        <v>12.913500000000001</v>
      </c>
      <c r="CG42" s="138">
        <v>12.6845</v>
      </c>
      <c r="CH42" s="138">
        <v>7.3968999999999996</v>
      </c>
      <c r="CI42" s="137"/>
      <c r="CJ42" s="137"/>
      <c r="CK42" s="137"/>
      <c r="CL42" s="138">
        <v>-17.100000000000001</v>
      </c>
      <c r="CM42" s="138">
        <v>-16.5</v>
      </c>
      <c r="CN42" s="138">
        <v>-3.95</v>
      </c>
      <c r="CO42" s="138">
        <v>34.152299999999997</v>
      </c>
      <c r="CP42" s="138">
        <v>34.124499999999998</v>
      </c>
      <c r="CQ42" s="138">
        <v>32.346800000000002</v>
      </c>
      <c r="CR42" s="138">
        <v>72.851299999999995</v>
      </c>
      <c r="CS42" s="138">
        <v>73.598500000000001</v>
      </c>
      <c r="CT42" s="138">
        <v>-26.315000000000001</v>
      </c>
      <c r="CU42" s="138">
        <v>-61.782299999999999</v>
      </c>
      <c r="CV42" s="138">
        <v>-21.861999999999998</v>
      </c>
      <c r="CW42" s="138">
        <v>3.9165000000000001</v>
      </c>
      <c r="CX42" s="138">
        <v>35.93</v>
      </c>
      <c r="CY42" s="138">
        <v>14.48</v>
      </c>
      <c r="CZ42" s="138">
        <v>11.254899999999999</v>
      </c>
      <c r="DA42" s="138">
        <v>10.0616</v>
      </c>
      <c r="DB42" s="138">
        <v>-7.1</v>
      </c>
      <c r="DC42" s="137"/>
      <c r="DD42" s="137"/>
      <c r="DE42" s="137"/>
      <c r="DF42" s="138">
        <v>2.2078000000000002</v>
      </c>
      <c r="DG42" s="137"/>
      <c r="DH42" s="138">
        <v>-6.0048000000000004</v>
      </c>
      <c r="DI42" s="138">
        <v>-48.3</v>
      </c>
      <c r="DJ42" s="138">
        <v>-45.1</v>
      </c>
      <c r="DK42" s="138">
        <v>-1.3428</v>
      </c>
      <c r="DL42" s="138">
        <v>9.5432000000000006</v>
      </c>
      <c r="DM42" s="138">
        <v>12.464399999999999</v>
      </c>
      <c r="DN42" s="138">
        <v>20.786999999999999</v>
      </c>
      <c r="DO42" s="138">
        <v>10.34</v>
      </c>
      <c r="DP42" s="138">
        <v>-2.76</v>
      </c>
      <c r="DQ42" s="138">
        <v>13.438499999999999</v>
      </c>
      <c r="DR42" s="138">
        <v>-4.0152000000000001</v>
      </c>
      <c r="DS42" s="138">
        <v>-5.96</v>
      </c>
      <c r="DT42" s="138">
        <v>-6.01</v>
      </c>
      <c r="DU42" s="138">
        <v>24.27</v>
      </c>
      <c r="DV42" s="138">
        <v>15.74</v>
      </c>
      <c r="DW42" s="138">
        <v>-4.1635999999999997</v>
      </c>
      <c r="DX42" s="138">
        <v>-2.4455</v>
      </c>
      <c r="DY42" s="138">
        <v>-44.209200000000003</v>
      </c>
      <c r="DZ42" s="138">
        <v>-43.263599999999997</v>
      </c>
      <c r="EA42" s="138">
        <v>44.914400000000001</v>
      </c>
      <c r="EB42" s="138">
        <v>13.9175</v>
      </c>
      <c r="EC42" s="138">
        <v>3.0491000000000001</v>
      </c>
      <c r="ED42" s="138">
        <v>2.8028</v>
      </c>
      <c r="EE42" s="138">
        <v>-14.206</v>
      </c>
      <c r="EF42" s="138">
        <v>-20.174299999999999</v>
      </c>
      <c r="EG42" s="138">
        <v>-14.077</v>
      </c>
      <c r="EH42" s="138">
        <v>-81.780199999999994</v>
      </c>
      <c r="EI42" s="138">
        <v>-44.774299999999997</v>
      </c>
      <c r="EJ42" s="137"/>
      <c r="EK42" s="138">
        <v>-16.744499999999999</v>
      </c>
      <c r="EL42" s="138">
        <v>-15.8721</v>
      </c>
      <c r="EM42" s="138">
        <v>20.351400000000002</v>
      </c>
      <c r="EN42" s="138">
        <v>-1.3097000000000001</v>
      </c>
      <c r="EO42" s="138">
        <v>-1.6787000000000001</v>
      </c>
      <c r="EP42" s="138">
        <v>-7.1719999999999997</v>
      </c>
      <c r="EQ42" s="138">
        <v>-29.5093</v>
      </c>
      <c r="ER42" s="138">
        <v>-29.211099999999998</v>
      </c>
      <c r="ES42" s="138">
        <v>6.4546000000000001</v>
      </c>
      <c r="ET42" s="137"/>
      <c r="EU42" s="138">
        <v>-8.18</v>
      </c>
      <c r="EV42" s="138">
        <v>0</v>
      </c>
      <c r="EW42" s="138">
        <v>12.8439</v>
      </c>
      <c r="EX42" s="138">
        <v>-15.9443</v>
      </c>
      <c r="EY42" s="138">
        <v>-10.5367</v>
      </c>
      <c r="EZ42" s="138">
        <v>-10.6403</v>
      </c>
      <c r="FA42" s="138">
        <v>9.2317</v>
      </c>
      <c r="FB42" s="138">
        <v>4.6634000000000002</v>
      </c>
      <c r="FC42" s="138">
        <v>-20.3309</v>
      </c>
      <c r="FD42" s="138">
        <v>4.859</v>
      </c>
      <c r="FE42" s="137"/>
      <c r="FF42" s="138">
        <v>4.5773999999999999</v>
      </c>
      <c r="FG42" s="138">
        <v>4.0106000000000002</v>
      </c>
      <c r="FH42" s="138">
        <v>3.605</v>
      </c>
      <c r="FI42" s="138">
        <v>0</v>
      </c>
      <c r="FJ42" s="138">
        <v>17.9178</v>
      </c>
      <c r="FK42" s="138">
        <v>17.582899999999999</v>
      </c>
      <c r="FL42" s="138">
        <v>-32.151600000000002</v>
      </c>
      <c r="FM42" s="138">
        <v>26.856400000000001</v>
      </c>
      <c r="FN42" s="138">
        <v>26.729399999999998</v>
      </c>
      <c r="FO42" s="138">
        <v>-15.4358</v>
      </c>
      <c r="FP42" s="137"/>
      <c r="FQ42" s="138">
        <v>25.416599999999999</v>
      </c>
      <c r="FR42" s="138">
        <v>-22.37</v>
      </c>
      <c r="FS42" s="138">
        <v>-1.3013999999999999</v>
      </c>
      <c r="FT42" s="138">
        <v>0.1925</v>
      </c>
      <c r="FU42" s="138">
        <v>0.49</v>
      </c>
      <c r="FV42" s="138">
        <v>2.1800000000000002</v>
      </c>
      <c r="FW42" s="138">
        <v>-24.9297</v>
      </c>
      <c r="FX42" s="137"/>
      <c r="FY42" s="138">
        <v>1.512</v>
      </c>
      <c r="FZ42" s="138">
        <v>0.61299999999999999</v>
      </c>
      <c r="GA42" s="137"/>
      <c r="GB42" s="138">
        <v>20.52</v>
      </c>
      <c r="GC42" s="138">
        <v>-10.2675</v>
      </c>
      <c r="GD42" s="138">
        <v>-0.57199999999999995</v>
      </c>
      <c r="GE42" s="138">
        <v>-0.26</v>
      </c>
      <c r="GF42" s="138">
        <v>16.946899999999999</v>
      </c>
      <c r="GG42" s="137"/>
      <c r="GH42" s="138">
        <v>32.1004</v>
      </c>
      <c r="GI42" s="138">
        <v>-10.9824</v>
      </c>
      <c r="GJ42" s="138">
        <v>-11.7835</v>
      </c>
      <c r="GK42" s="138">
        <v>2.8271999999999999</v>
      </c>
      <c r="GL42" s="137"/>
      <c r="GM42" s="137"/>
      <c r="GN42" s="138">
        <v>-10.337199999999999</v>
      </c>
      <c r="GO42" s="138">
        <v>-28.888999999999999</v>
      </c>
      <c r="GP42" s="138">
        <v>1.8442000000000001</v>
      </c>
      <c r="GQ42" s="138">
        <v>-24.728400000000001</v>
      </c>
      <c r="GR42" s="138">
        <v>3.94</v>
      </c>
      <c r="GS42" s="138">
        <v>5.2019000000000002</v>
      </c>
      <c r="GT42" s="138">
        <v>131.44970000000001</v>
      </c>
      <c r="GU42" s="138">
        <v>-2.8719000000000001</v>
      </c>
      <c r="GV42" s="138">
        <v>-6.9869000000000003</v>
      </c>
      <c r="GW42" s="138">
        <v>-14.5229</v>
      </c>
      <c r="GX42" s="138">
        <v>3.6873999999999998</v>
      </c>
      <c r="GY42" s="138">
        <v>6.1826999999999996</v>
      </c>
      <c r="GZ42" s="138">
        <v>6.1474000000000002</v>
      </c>
      <c r="HA42" s="138">
        <v>3.1194000000000002</v>
      </c>
      <c r="HB42" s="138">
        <v>-16.5684</v>
      </c>
      <c r="HC42" s="138">
        <v>-14.4999</v>
      </c>
      <c r="HD42" s="138">
        <v>-2.1</v>
      </c>
      <c r="HE42" s="138">
        <v>-5.5766999999999998</v>
      </c>
      <c r="HF42" s="138">
        <v>6.1559999999999997</v>
      </c>
      <c r="HG42" s="138">
        <v>21.163799999999998</v>
      </c>
      <c r="HH42" s="138">
        <v>87.838999999999999</v>
      </c>
      <c r="HI42" s="138">
        <v>-14.976000000000001</v>
      </c>
      <c r="HJ42" s="138">
        <v>37.393700000000003</v>
      </c>
      <c r="HK42" s="138">
        <v>-5.3468999999999998</v>
      </c>
      <c r="HL42" s="138">
        <v>-5.1260000000000003</v>
      </c>
      <c r="HM42" s="138">
        <v>-9.7654999999999994</v>
      </c>
      <c r="HN42" s="138">
        <v>0</v>
      </c>
      <c r="HO42" s="137"/>
      <c r="HP42" s="137"/>
      <c r="HQ42" s="138">
        <v>-16.813500000000001</v>
      </c>
      <c r="HR42" s="138">
        <v>-16.269600000000001</v>
      </c>
      <c r="HS42" s="138">
        <v>-18.804400000000001</v>
      </c>
      <c r="HT42" s="138">
        <v>-18.6647</v>
      </c>
      <c r="HU42" s="138">
        <v>21.07</v>
      </c>
      <c r="HV42" s="138">
        <v>21.32</v>
      </c>
      <c r="HW42" s="138">
        <v>-24.9</v>
      </c>
      <c r="HX42" s="138">
        <v>-24.9</v>
      </c>
      <c r="HY42" s="138">
        <v>3.5700000000000003E-2</v>
      </c>
      <c r="HZ42" s="138">
        <v>-0.48</v>
      </c>
      <c r="IA42" s="138">
        <v>46.746899999999997</v>
      </c>
      <c r="IB42" s="138">
        <v>28.942599999999999</v>
      </c>
      <c r="IC42" s="138">
        <v>28.721900000000002</v>
      </c>
      <c r="ID42" s="138">
        <v>-14.4</v>
      </c>
      <c r="IE42" s="138">
        <v>-26</v>
      </c>
      <c r="IF42" s="138">
        <v>0.9</v>
      </c>
      <c r="IG42" s="138">
        <v>0.4</v>
      </c>
      <c r="IH42" s="137"/>
      <c r="II42" s="138">
        <v>-18.003599999999999</v>
      </c>
      <c r="IJ42" s="138">
        <v>-159.0701</v>
      </c>
      <c r="IK42" s="138">
        <v>13.801299999999999</v>
      </c>
      <c r="IL42" s="138">
        <v>-262.2704</v>
      </c>
      <c r="IM42" s="138">
        <v>-17.575900000000001</v>
      </c>
      <c r="IN42" s="138">
        <v>-41.908099999999997</v>
      </c>
      <c r="IO42" s="138">
        <v>97.808400000000006</v>
      </c>
      <c r="IP42" s="138">
        <v>69.440600000000003</v>
      </c>
      <c r="IQ42" s="138">
        <v>120.5947</v>
      </c>
      <c r="IR42" s="138">
        <v>94.188900000000004</v>
      </c>
      <c r="IS42" s="138">
        <v>31.856400000000001</v>
      </c>
      <c r="IT42" s="138">
        <v>17.180399999999999</v>
      </c>
      <c r="IU42" s="138">
        <v>15.8164</v>
      </c>
      <c r="IV42" s="138">
        <v>-10.5792</v>
      </c>
      <c r="IW42" s="138">
        <v>189.5549</v>
      </c>
      <c r="IX42" s="138">
        <v>-201.56</v>
      </c>
      <c r="IY42" s="138">
        <v>-9.0831999999999997</v>
      </c>
      <c r="IZ42" s="138">
        <v>18.3187</v>
      </c>
      <c r="JA42" s="138">
        <v>-1.8273999999999999</v>
      </c>
      <c r="JB42" s="137"/>
      <c r="JC42" s="138">
        <v>-4.4800000000000004</v>
      </c>
      <c r="JD42" s="138">
        <v>-1.0660000000000001</v>
      </c>
      <c r="JE42" s="138">
        <v>-1.071</v>
      </c>
      <c r="JF42" s="138">
        <v>-0.24</v>
      </c>
      <c r="JG42" s="138">
        <v>0.88</v>
      </c>
      <c r="JH42" s="138">
        <v>-0.80669999999999997</v>
      </c>
      <c r="JI42" s="138">
        <v>-6.5598999999999998</v>
      </c>
      <c r="JJ42" s="138">
        <v>2.7543000000000002</v>
      </c>
      <c r="JK42" s="138">
        <v>3.6637</v>
      </c>
      <c r="JL42" s="138">
        <v>8.3000000000000007</v>
      </c>
      <c r="JM42" s="138">
        <v>-0.28299999999999997</v>
      </c>
      <c r="JN42" s="138">
        <v>1.2999999999999999E-2</v>
      </c>
      <c r="JO42" s="137"/>
      <c r="JP42" s="138">
        <v>2.9100999999999999</v>
      </c>
      <c r="JQ42" s="138">
        <v>3.9058000000000002</v>
      </c>
      <c r="JR42" s="138">
        <v>4.2847</v>
      </c>
      <c r="JS42" s="138">
        <v>3.5598999999999998</v>
      </c>
      <c r="JT42" s="137"/>
      <c r="JU42" s="138">
        <v>9.5</v>
      </c>
      <c r="JV42" s="138">
        <v>11.3499</v>
      </c>
      <c r="JW42" s="137"/>
      <c r="JX42" s="137"/>
      <c r="JY42" s="138">
        <v>0</v>
      </c>
      <c r="JZ42" s="138">
        <v>-13.6378</v>
      </c>
      <c r="KA42" s="138">
        <v>-21.402699999999999</v>
      </c>
      <c r="KB42" s="138">
        <v>0</v>
      </c>
      <c r="KC42" s="138">
        <v>9.3612000000000002</v>
      </c>
      <c r="KD42" s="138">
        <v>-17.520399999999999</v>
      </c>
      <c r="KE42" s="138">
        <v>7.6912000000000003</v>
      </c>
      <c r="KF42" s="138">
        <v>-2.5</v>
      </c>
      <c r="KG42" s="138">
        <v>-12.8</v>
      </c>
      <c r="KH42" s="138">
        <v>27.402200000000001</v>
      </c>
      <c r="KI42" s="138">
        <v>-98.700699999999998</v>
      </c>
    </row>
    <row r="43" spans="1:295" ht="18" customHeight="1" x14ac:dyDescent="0.3">
      <c r="A43" s="133" t="s">
        <v>60</v>
      </c>
      <c r="B43" s="133" t="s">
        <v>696</v>
      </c>
      <c r="C43" s="137"/>
      <c r="D43" s="138">
        <v>2.6389999999999998</v>
      </c>
      <c r="E43" s="138">
        <v>-7.4366000000000003</v>
      </c>
      <c r="F43" s="138">
        <v>7.8747999999999996</v>
      </c>
      <c r="G43" s="138">
        <v>9.4545999999999992</v>
      </c>
      <c r="H43" s="137"/>
      <c r="I43" s="138">
        <v>17.646999999999998</v>
      </c>
      <c r="J43" s="137"/>
      <c r="K43" s="138">
        <v>17.6251</v>
      </c>
      <c r="L43" s="138">
        <v>7.3128000000000002</v>
      </c>
      <c r="M43" s="138">
        <v>10.2486</v>
      </c>
      <c r="N43" s="138">
        <v>-22.2</v>
      </c>
      <c r="O43" s="138">
        <v>-35.200000000000003</v>
      </c>
      <c r="P43" s="138">
        <v>11</v>
      </c>
      <c r="Q43" s="138">
        <v>3.3119999999999998</v>
      </c>
      <c r="R43" s="138">
        <v>-24.2</v>
      </c>
      <c r="S43" s="138">
        <v>2.9173</v>
      </c>
      <c r="T43" s="138">
        <v>-2.5143</v>
      </c>
      <c r="U43" s="138">
        <v>6.2337999999999996</v>
      </c>
      <c r="V43" s="138">
        <v>5.9672000000000001</v>
      </c>
      <c r="W43" s="138">
        <v>10.587999999999999</v>
      </c>
      <c r="X43" s="138">
        <v>1.2571000000000001</v>
      </c>
      <c r="Y43" s="138">
        <v>2.2913000000000001</v>
      </c>
      <c r="Z43" s="138">
        <v>2.3420999999999998</v>
      </c>
      <c r="AA43" s="137"/>
      <c r="AB43" s="138">
        <v>-0.76349999999999996</v>
      </c>
      <c r="AC43" s="138">
        <v>-0.86399999999999999</v>
      </c>
      <c r="AD43" s="138">
        <v>-0.84899999999999998</v>
      </c>
      <c r="AE43" s="138">
        <v>3.54</v>
      </c>
      <c r="AF43" s="138">
        <v>2.2200000000000002</v>
      </c>
      <c r="AG43" s="138">
        <v>4.4000000000000004</v>
      </c>
      <c r="AH43" s="138">
        <v>-1.5289999999999999</v>
      </c>
      <c r="AI43" s="138">
        <v>0.29099999999999998</v>
      </c>
      <c r="AJ43" s="137"/>
      <c r="AK43" s="138">
        <v>-16.5</v>
      </c>
      <c r="AL43" s="137"/>
      <c r="AM43" s="138">
        <v>-10.69</v>
      </c>
      <c r="AN43" s="138">
        <v>-10.97</v>
      </c>
      <c r="AO43" s="138">
        <v>2.1288999999999998</v>
      </c>
      <c r="AP43" s="138">
        <v>3.7012999999999998</v>
      </c>
      <c r="AQ43" s="138">
        <v>17.575700000000001</v>
      </c>
      <c r="AR43" s="138">
        <v>21.347300000000001</v>
      </c>
      <c r="AS43" s="138">
        <v>-10.4259</v>
      </c>
      <c r="AT43" s="138">
        <v>-8.9387000000000008</v>
      </c>
      <c r="AU43" s="138">
        <v>-7.9969999999999999</v>
      </c>
      <c r="AV43" s="138">
        <v>13.822100000000001</v>
      </c>
      <c r="AW43" s="138">
        <v>22.426100000000002</v>
      </c>
      <c r="AX43" s="138">
        <v>-15.338200000000001</v>
      </c>
      <c r="AY43" s="138">
        <v>-12.4994</v>
      </c>
      <c r="AZ43" s="138">
        <v>30.118300000000001</v>
      </c>
      <c r="BA43" s="138">
        <v>19.1813</v>
      </c>
      <c r="BB43" s="138">
        <v>74.181899999999999</v>
      </c>
      <c r="BC43" s="138">
        <v>17.063199999999998</v>
      </c>
      <c r="BD43" s="138">
        <v>-6.5</v>
      </c>
      <c r="BE43" s="138">
        <v>-6.5</v>
      </c>
      <c r="BF43" s="138">
        <v>-28.255199999999999</v>
      </c>
      <c r="BG43" s="138">
        <v>-28.274000000000001</v>
      </c>
      <c r="BH43" s="138">
        <v>-3.2269999999999999</v>
      </c>
      <c r="BI43" s="137"/>
      <c r="BJ43" s="138">
        <v>5.3215000000000003</v>
      </c>
      <c r="BK43" s="138">
        <v>6.0415999999999999</v>
      </c>
      <c r="BL43" s="138">
        <v>3.6425000000000001</v>
      </c>
      <c r="BM43" s="138">
        <v>2.5552000000000001</v>
      </c>
      <c r="BN43" s="138">
        <v>-133.27430000000001</v>
      </c>
      <c r="BO43" s="138">
        <v>101.0468</v>
      </c>
      <c r="BP43" s="138">
        <v>102.0539</v>
      </c>
      <c r="BQ43" s="138">
        <v>20.942499999999999</v>
      </c>
      <c r="BR43" s="138">
        <v>-65.324700000000007</v>
      </c>
      <c r="BS43" s="137"/>
      <c r="BT43" s="137"/>
      <c r="BU43" s="137"/>
      <c r="BV43" s="138">
        <v>27.773099999999999</v>
      </c>
      <c r="BW43" s="138">
        <v>9.39</v>
      </c>
      <c r="BX43" s="138">
        <v>8.42</v>
      </c>
      <c r="BY43" s="138">
        <v>-5.14</v>
      </c>
      <c r="BZ43" s="138">
        <v>7.49</v>
      </c>
      <c r="CA43" s="138">
        <v>-32.011600000000001</v>
      </c>
      <c r="CB43" s="138">
        <v>-32.011600000000001</v>
      </c>
      <c r="CC43" s="138">
        <v>44.338500000000003</v>
      </c>
      <c r="CD43" s="138">
        <v>43.4422</v>
      </c>
      <c r="CE43" s="138">
        <v>30.569299999999998</v>
      </c>
      <c r="CF43" s="138">
        <v>13.0426</v>
      </c>
      <c r="CG43" s="138">
        <v>13.034000000000001</v>
      </c>
      <c r="CH43" s="138">
        <v>4.8178999999999998</v>
      </c>
      <c r="CI43" s="137"/>
      <c r="CJ43" s="137"/>
      <c r="CK43" s="137"/>
      <c r="CL43" s="138">
        <v>-18.7</v>
      </c>
      <c r="CM43" s="138">
        <v>-18.5</v>
      </c>
      <c r="CN43" s="138">
        <v>-3.59</v>
      </c>
      <c r="CO43" s="138">
        <v>32.6008</v>
      </c>
      <c r="CP43" s="138">
        <v>32.497100000000003</v>
      </c>
      <c r="CQ43" s="138">
        <v>30.6631</v>
      </c>
      <c r="CR43" s="138">
        <v>77.849699999999999</v>
      </c>
      <c r="CS43" s="138">
        <v>78.106800000000007</v>
      </c>
      <c r="CT43" s="138">
        <v>-30.1249</v>
      </c>
      <c r="CU43" s="138">
        <v>-62.015999999999998</v>
      </c>
      <c r="CV43" s="138">
        <v>-26.566700000000001</v>
      </c>
      <c r="CW43" s="138">
        <v>3.3851</v>
      </c>
      <c r="CX43" s="138">
        <v>33.86</v>
      </c>
      <c r="CY43" s="138">
        <v>13.63</v>
      </c>
      <c r="CZ43" s="138">
        <v>10.317399999999999</v>
      </c>
      <c r="DA43" s="138">
        <v>9.1827000000000005</v>
      </c>
      <c r="DB43" s="138">
        <v>-6.54</v>
      </c>
      <c r="DC43" s="137"/>
      <c r="DD43" s="137"/>
      <c r="DE43" s="137"/>
      <c r="DF43" s="138">
        <v>2.3915000000000002</v>
      </c>
      <c r="DG43" s="137"/>
      <c r="DH43" s="138">
        <v>-5.6870000000000003</v>
      </c>
      <c r="DI43" s="138">
        <v>-46.9</v>
      </c>
      <c r="DJ43" s="137"/>
      <c r="DK43" s="138">
        <v>-1.6234999999999999</v>
      </c>
      <c r="DL43" s="138">
        <v>8.7951999999999995</v>
      </c>
      <c r="DM43" s="138">
        <v>10.8873</v>
      </c>
      <c r="DN43" s="138">
        <v>19.859300000000001</v>
      </c>
      <c r="DO43" s="138">
        <v>9.65</v>
      </c>
      <c r="DP43" s="138">
        <v>-2.2599999999999998</v>
      </c>
      <c r="DQ43" s="138">
        <v>11.9505</v>
      </c>
      <c r="DR43" s="138">
        <v>-2.8902000000000001</v>
      </c>
      <c r="DS43" s="138">
        <v>-4.7</v>
      </c>
      <c r="DT43" s="138">
        <v>-4.71</v>
      </c>
      <c r="DU43" s="138">
        <v>20</v>
      </c>
      <c r="DV43" s="138">
        <v>14.19</v>
      </c>
      <c r="DW43" s="138">
        <v>-3.4544999999999999</v>
      </c>
      <c r="DX43" s="138">
        <v>-2.4272999999999998</v>
      </c>
      <c r="DY43" s="138">
        <v>-44.825899999999997</v>
      </c>
      <c r="DZ43" s="138">
        <v>-44.427300000000002</v>
      </c>
      <c r="EA43" s="138">
        <v>37.295099999999998</v>
      </c>
      <c r="EB43" s="138">
        <v>9.4078999999999997</v>
      </c>
      <c r="EC43" s="138">
        <v>-1.413</v>
      </c>
      <c r="ED43" s="138">
        <v>-1.4635</v>
      </c>
      <c r="EE43" s="138">
        <v>-15.347099999999999</v>
      </c>
      <c r="EF43" s="138">
        <v>-21.834499999999998</v>
      </c>
      <c r="EG43" s="138">
        <v>-14.316000000000001</v>
      </c>
      <c r="EH43" s="138">
        <v>-94.262900000000002</v>
      </c>
      <c r="EI43" s="138">
        <v>-38.918199999999999</v>
      </c>
      <c r="EJ43" s="137"/>
      <c r="EK43" s="138">
        <v>-15.4917</v>
      </c>
      <c r="EL43" s="138">
        <v>-14.6114</v>
      </c>
      <c r="EM43" s="138">
        <v>19.052600000000002</v>
      </c>
      <c r="EN43" s="138">
        <v>-1.6106</v>
      </c>
      <c r="EO43" s="138">
        <v>-2.2002999999999999</v>
      </c>
      <c r="EP43" s="138">
        <v>-2.052</v>
      </c>
      <c r="EQ43" s="138">
        <v>-30.1096</v>
      </c>
      <c r="ER43" s="138">
        <v>-29.965</v>
      </c>
      <c r="ES43" s="138">
        <v>7.5564</v>
      </c>
      <c r="ET43" s="137"/>
      <c r="EU43" s="138">
        <v>-12.21</v>
      </c>
      <c r="EV43" s="138">
        <v>0</v>
      </c>
      <c r="EW43" s="138">
        <v>11.9938</v>
      </c>
      <c r="EX43" s="138">
        <v>-12.997999999999999</v>
      </c>
      <c r="EY43" s="138">
        <v>-11.014200000000001</v>
      </c>
      <c r="EZ43" s="138">
        <v>-11.236599999999999</v>
      </c>
      <c r="FA43" s="138">
        <v>9.9793000000000003</v>
      </c>
      <c r="FB43" s="138">
        <v>7.2634999999999996</v>
      </c>
      <c r="FC43" s="138">
        <v>-22.244299999999999</v>
      </c>
      <c r="FD43" s="138">
        <v>5.2355999999999998</v>
      </c>
      <c r="FE43" s="137"/>
      <c r="FF43" s="138">
        <v>4.8876999999999997</v>
      </c>
      <c r="FG43" s="138">
        <v>2.8650000000000002</v>
      </c>
      <c r="FH43" s="138">
        <v>3.2763</v>
      </c>
      <c r="FI43" s="138">
        <v>0</v>
      </c>
      <c r="FJ43" s="138">
        <v>18.755099999999999</v>
      </c>
      <c r="FK43" s="138">
        <v>18.587599999999998</v>
      </c>
      <c r="FL43" s="138">
        <v>-27.1279</v>
      </c>
      <c r="FM43" s="138">
        <v>27.857700000000001</v>
      </c>
      <c r="FN43" s="138">
        <v>27.721299999999999</v>
      </c>
      <c r="FO43" s="138">
        <v>-13.272600000000001</v>
      </c>
      <c r="FP43" s="137"/>
      <c r="FQ43" s="138">
        <v>23.5123</v>
      </c>
      <c r="FR43" s="138">
        <v>-22.66</v>
      </c>
      <c r="FS43" s="138">
        <v>-2.8083999999999998</v>
      </c>
      <c r="FT43" s="138">
        <v>0.21809999999999999</v>
      </c>
      <c r="FU43" s="138">
        <v>2.42</v>
      </c>
      <c r="FV43" s="138">
        <v>0.89</v>
      </c>
      <c r="FW43" s="138">
        <v>-22.954799999999999</v>
      </c>
      <c r="FX43" s="137"/>
      <c r="FY43" s="138">
        <v>1.3779999999999999</v>
      </c>
      <c r="FZ43" s="138">
        <v>0.505</v>
      </c>
      <c r="GA43" s="137"/>
      <c r="GB43" s="138">
        <v>20.05</v>
      </c>
      <c r="GC43" s="138">
        <v>-12.4533</v>
      </c>
      <c r="GD43" s="138">
        <v>-4.0606</v>
      </c>
      <c r="GE43" s="138">
        <v>-0.62</v>
      </c>
      <c r="GF43" s="138">
        <v>14.9329</v>
      </c>
      <c r="GG43" s="137"/>
      <c r="GH43" s="138">
        <v>31.3337</v>
      </c>
      <c r="GI43" s="138">
        <v>-11.4725</v>
      </c>
      <c r="GJ43" s="138">
        <v>-12.2536</v>
      </c>
      <c r="GK43" s="138">
        <v>2.9855999999999998</v>
      </c>
      <c r="GL43" s="137"/>
      <c r="GM43" s="137"/>
      <c r="GN43" s="137"/>
      <c r="GO43" s="138">
        <v>-26.5581</v>
      </c>
      <c r="GP43" s="138">
        <v>1.8245</v>
      </c>
      <c r="GQ43" s="138">
        <v>-25.401599999999998</v>
      </c>
      <c r="GR43" s="138">
        <v>4.6517999999999997</v>
      </c>
      <c r="GS43" s="138">
        <v>6.1186999999999996</v>
      </c>
      <c r="GT43" s="138">
        <v>128.47640000000001</v>
      </c>
      <c r="GU43" s="138">
        <v>-5.1159999999999997</v>
      </c>
      <c r="GV43" s="138">
        <v>-5.3147000000000002</v>
      </c>
      <c r="GW43" s="138">
        <v>-13.709099999999999</v>
      </c>
      <c r="GX43" s="138">
        <v>4.1780999999999997</v>
      </c>
      <c r="GY43" s="138">
        <v>5.8677999999999999</v>
      </c>
      <c r="GZ43" s="138">
        <v>5.8704999999999998</v>
      </c>
      <c r="HA43" s="138">
        <v>4</v>
      </c>
      <c r="HB43" s="138">
        <v>-15.3529</v>
      </c>
      <c r="HC43" s="138">
        <v>-14.0403</v>
      </c>
      <c r="HD43" s="138">
        <v>-0.84</v>
      </c>
      <c r="HE43" s="138">
        <v>-6.8095999999999997</v>
      </c>
      <c r="HF43" s="138">
        <v>0</v>
      </c>
      <c r="HG43" s="138">
        <v>19.100100000000001</v>
      </c>
      <c r="HH43" s="138">
        <v>95.984499999999997</v>
      </c>
      <c r="HI43" s="138">
        <v>-15.2173</v>
      </c>
      <c r="HJ43" s="138">
        <v>36.736800000000002</v>
      </c>
      <c r="HK43" s="138">
        <v>0</v>
      </c>
      <c r="HL43" s="138">
        <v>-5.9134000000000002</v>
      </c>
      <c r="HM43" s="138">
        <v>0</v>
      </c>
      <c r="HN43" s="138">
        <v>-10.815899999999999</v>
      </c>
      <c r="HO43" s="137"/>
      <c r="HP43" s="137"/>
      <c r="HQ43" s="138">
        <v>-16.692599999999999</v>
      </c>
      <c r="HR43" s="138">
        <v>-16.236699999999999</v>
      </c>
      <c r="HS43" s="138">
        <v>-16.8125</v>
      </c>
      <c r="HT43" s="138">
        <v>-16.563300000000002</v>
      </c>
      <c r="HU43" s="138">
        <v>20.56</v>
      </c>
      <c r="HV43" s="138">
        <v>20.94</v>
      </c>
      <c r="HW43" s="138">
        <v>-25.1</v>
      </c>
      <c r="HX43" s="138">
        <v>-25.4</v>
      </c>
      <c r="HY43" s="138">
        <v>0.1236</v>
      </c>
      <c r="HZ43" s="138">
        <v>-0.24</v>
      </c>
      <c r="IA43" s="138">
        <v>49.367899999999999</v>
      </c>
      <c r="IB43" s="138">
        <v>27.8123</v>
      </c>
      <c r="IC43" s="138">
        <v>27.9513</v>
      </c>
      <c r="ID43" s="138">
        <v>-15.5</v>
      </c>
      <c r="IE43" s="138">
        <v>-25.7</v>
      </c>
      <c r="IF43" s="138">
        <v>0.5</v>
      </c>
      <c r="IG43" s="138">
        <v>0</v>
      </c>
      <c r="IH43" s="137"/>
      <c r="II43" s="137"/>
      <c r="IJ43" s="138">
        <v>-168.09110000000001</v>
      </c>
      <c r="IK43" s="138">
        <v>14.499499999999999</v>
      </c>
      <c r="IL43" s="138">
        <v>-260.16149999999999</v>
      </c>
      <c r="IM43" s="138">
        <v>-12.504</v>
      </c>
      <c r="IN43" s="138">
        <v>-42.381799999999998</v>
      </c>
      <c r="IO43" s="138">
        <v>98.557400000000001</v>
      </c>
      <c r="IP43" s="138">
        <v>65.579499999999996</v>
      </c>
      <c r="IQ43" s="138">
        <v>122.2966</v>
      </c>
      <c r="IR43" s="138">
        <v>97.260800000000003</v>
      </c>
      <c r="IS43" s="138">
        <v>33.4773</v>
      </c>
      <c r="IT43" s="138">
        <v>18.2605</v>
      </c>
      <c r="IU43" s="138">
        <v>18.014700000000001</v>
      </c>
      <c r="IV43" s="138">
        <v>-10.364699999999999</v>
      </c>
      <c r="IW43" s="138">
        <v>197.37129999999999</v>
      </c>
      <c r="IX43" s="138">
        <v>-202.23519999999999</v>
      </c>
      <c r="IY43" s="138">
        <v>-4.5324999999999998</v>
      </c>
      <c r="IZ43" s="138">
        <v>15.3888</v>
      </c>
      <c r="JA43" s="138">
        <v>-1.7565999999999999</v>
      </c>
      <c r="JB43" s="137"/>
      <c r="JC43" s="138">
        <v>-5.12</v>
      </c>
      <c r="JD43" s="138">
        <v>-1.2649999999999999</v>
      </c>
      <c r="JE43" s="138">
        <v>-1.27</v>
      </c>
      <c r="JF43" s="138">
        <v>-0.24</v>
      </c>
      <c r="JG43" s="138">
        <v>1.36</v>
      </c>
      <c r="JH43" s="138">
        <v>-2.3612000000000002</v>
      </c>
      <c r="JI43" s="138">
        <v>-7.6463000000000001</v>
      </c>
      <c r="JJ43" s="138">
        <v>2.7267999999999999</v>
      </c>
      <c r="JK43" s="138">
        <v>3.3401999999999998</v>
      </c>
      <c r="JL43" s="138">
        <v>9.4</v>
      </c>
      <c r="JM43" s="138">
        <v>0.34499999999999997</v>
      </c>
      <c r="JN43" s="138">
        <v>0.89900000000000002</v>
      </c>
      <c r="JO43" s="137"/>
      <c r="JP43" s="137"/>
      <c r="JQ43" s="138">
        <v>4.3903999999999996</v>
      </c>
      <c r="JR43" s="138">
        <v>3.5209999999999999</v>
      </c>
      <c r="JS43" s="138">
        <v>3.6297000000000001</v>
      </c>
      <c r="JT43" s="137"/>
      <c r="JU43" s="138">
        <v>10.5</v>
      </c>
      <c r="JV43" s="138">
        <v>12.138</v>
      </c>
      <c r="JW43" s="137"/>
      <c r="JX43" s="137"/>
      <c r="JY43" s="138">
        <v>0</v>
      </c>
      <c r="JZ43" s="138">
        <v>-14.1441</v>
      </c>
      <c r="KA43" s="138">
        <v>-21.702200000000001</v>
      </c>
      <c r="KB43" s="138">
        <v>0</v>
      </c>
      <c r="KC43" s="138">
        <v>10.0609</v>
      </c>
      <c r="KD43" s="138">
        <v>-18.0138</v>
      </c>
      <c r="KE43" s="138">
        <v>7.4619999999999997</v>
      </c>
      <c r="KF43" s="138">
        <v>-2.6</v>
      </c>
      <c r="KG43" s="138">
        <v>-12.5</v>
      </c>
      <c r="KH43" s="138">
        <v>29.227900000000002</v>
      </c>
      <c r="KI43" s="138">
        <v>-100.5664</v>
      </c>
    </row>
    <row r="44" spans="1:295" ht="18" customHeight="1" x14ac:dyDescent="0.3">
      <c r="A44" s="133" t="s">
        <v>60</v>
      </c>
      <c r="B44" s="133" t="s">
        <v>697</v>
      </c>
      <c r="C44" s="137"/>
      <c r="D44" s="138">
        <v>2.3807999999999998</v>
      </c>
      <c r="E44" s="138">
        <v>-7.1981000000000002</v>
      </c>
      <c r="F44" s="138">
        <v>9.1534999999999993</v>
      </c>
      <c r="G44" s="138">
        <v>8.8815000000000008</v>
      </c>
      <c r="H44" s="137"/>
      <c r="I44" s="138">
        <v>15.7105</v>
      </c>
      <c r="J44" s="137"/>
      <c r="K44" s="138">
        <v>14.3453</v>
      </c>
      <c r="L44" s="138">
        <v>5.6028000000000002</v>
      </c>
      <c r="M44" s="138">
        <v>8.6180000000000003</v>
      </c>
      <c r="N44" s="138">
        <v>-24.42</v>
      </c>
      <c r="O44" s="138">
        <v>-33</v>
      </c>
      <c r="P44" s="138">
        <v>8.8000000000000007</v>
      </c>
      <c r="Q44" s="138">
        <v>1.6559999999999999</v>
      </c>
      <c r="R44" s="138">
        <v>-22</v>
      </c>
      <c r="S44" s="138">
        <v>3.7042000000000002</v>
      </c>
      <c r="T44" s="138">
        <v>-2.3601999999999999</v>
      </c>
      <c r="U44" s="138">
        <v>4.4198000000000004</v>
      </c>
      <c r="V44" s="138">
        <v>4.2087000000000003</v>
      </c>
      <c r="W44" s="138">
        <v>7.4782999999999999</v>
      </c>
      <c r="X44" s="138">
        <v>1.1049</v>
      </c>
      <c r="Y44" s="138">
        <v>0.82640000000000002</v>
      </c>
      <c r="Z44" s="138">
        <v>1.4184000000000001</v>
      </c>
      <c r="AA44" s="137"/>
      <c r="AB44" s="138">
        <v>-0.87739999999999996</v>
      </c>
      <c r="AC44" s="138">
        <v>-1.1379999999999999</v>
      </c>
      <c r="AD44" s="138">
        <v>-1.1299999999999999</v>
      </c>
      <c r="AE44" s="138">
        <v>3.3820000000000001</v>
      </c>
      <c r="AF44" s="138">
        <v>2.2200000000000002</v>
      </c>
      <c r="AG44" s="138">
        <v>2.2000000000000002</v>
      </c>
      <c r="AH44" s="138">
        <v>-1.512</v>
      </c>
      <c r="AI44" s="138">
        <v>0.29299999999999998</v>
      </c>
      <c r="AJ44" s="137"/>
      <c r="AK44" s="138">
        <v>-20.14</v>
      </c>
      <c r="AL44" s="137"/>
      <c r="AM44" s="138">
        <v>-8.3699999999999992</v>
      </c>
      <c r="AN44" s="138">
        <v>-8.16</v>
      </c>
      <c r="AO44" s="138">
        <v>2.1273</v>
      </c>
      <c r="AP44" s="138">
        <v>3.8462000000000001</v>
      </c>
      <c r="AQ44" s="138">
        <v>22.134699999999999</v>
      </c>
      <c r="AR44" s="138">
        <v>23.877600000000001</v>
      </c>
      <c r="AS44" s="138">
        <v>-7.0968999999999998</v>
      </c>
      <c r="AT44" s="138">
        <v>-8.9887999999999995</v>
      </c>
      <c r="AU44" s="138">
        <v>-8.9573</v>
      </c>
      <c r="AV44" s="138">
        <v>2.1223999999999998</v>
      </c>
      <c r="AW44" s="138">
        <v>1.5</v>
      </c>
      <c r="AX44" s="138">
        <v>-10.482900000000001</v>
      </c>
      <c r="AY44" s="138">
        <v>-8.4614999999999991</v>
      </c>
      <c r="AZ44" s="138">
        <v>19.4955</v>
      </c>
      <c r="BA44" s="138">
        <v>20.2014</v>
      </c>
      <c r="BB44" s="138">
        <v>70.724699999999999</v>
      </c>
      <c r="BC44" s="138">
        <v>18.007200000000001</v>
      </c>
      <c r="BD44" s="138">
        <v>-6.7</v>
      </c>
      <c r="BE44" s="138">
        <v>-6.7</v>
      </c>
      <c r="BF44" s="138">
        <v>-29.9177</v>
      </c>
      <c r="BG44" s="138">
        <v>-29.3612</v>
      </c>
      <c r="BH44" s="138">
        <v>-3.5651999999999999</v>
      </c>
      <c r="BI44" s="137"/>
      <c r="BJ44" s="138">
        <v>6.7998000000000003</v>
      </c>
      <c r="BK44" s="138">
        <v>4.5327000000000002</v>
      </c>
      <c r="BL44" s="138">
        <v>2.3714</v>
      </c>
      <c r="BM44" s="138">
        <v>1.7101999999999999</v>
      </c>
      <c r="BN44" s="138">
        <v>-147.5264</v>
      </c>
      <c r="BO44" s="138">
        <v>76.540400000000005</v>
      </c>
      <c r="BP44" s="138">
        <v>76.357299999999995</v>
      </c>
      <c r="BQ44" s="138">
        <v>55.597200000000001</v>
      </c>
      <c r="BR44" s="138">
        <v>-103.7026</v>
      </c>
      <c r="BS44" s="137"/>
      <c r="BT44" s="137"/>
      <c r="BU44" s="137"/>
      <c r="BV44" s="138">
        <v>22.463999999999999</v>
      </c>
      <c r="BW44" s="138">
        <v>8.4499999999999993</v>
      </c>
      <c r="BX44" s="138">
        <v>8.3800000000000008</v>
      </c>
      <c r="BY44" s="138">
        <v>-6.9</v>
      </c>
      <c r="BZ44" s="138">
        <v>1.84</v>
      </c>
      <c r="CA44" s="138">
        <v>-33.753</v>
      </c>
      <c r="CB44" s="138">
        <v>-33.485100000000003</v>
      </c>
      <c r="CC44" s="138">
        <v>46.109299999999998</v>
      </c>
      <c r="CD44" s="138">
        <v>45.663499999999999</v>
      </c>
      <c r="CE44" s="138">
        <v>34.966200000000001</v>
      </c>
      <c r="CF44" s="138">
        <v>9.6328999999999994</v>
      </c>
      <c r="CG44" s="138">
        <v>9.5725999999999996</v>
      </c>
      <c r="CH44" s="138">
        <v>6.3998999999999997</v>
      </c>
      <c r="CI44" s="137"/>
      <c r="CJ44" s="137"/>
      <c r="CK44" s="137"/>
      <c r="CL44" s="138">
        <v>-16.8</v>
      </c>
      <c r="CM44" s="138">
        <v>-16.2</v>
      </c>
      <c r="CN44" s="138">
        <v>-3.55</v>
      </c>
      <c r="CO44" s="138">
        <v>29.3706</v>
      </c>
      <c r="CP44" s="138">
        <v>29.152000000000001</v>
      </c>
      <c r="CQ44" s="138">
        <v>27.444700000000001</v>
      </c>
      <c r="CR44" s="138">
        <v>69.127499999999998</v>
      </c>
      <c r="CS44" s="138">
        <v>69.186000000000007</v>
      </c>
      <c r="CT44" s="138">
        <v>-32.741700000000002</v>
      </c>
      <c r="CU44" s="138">
        <v>-46.859400000000001</v>
      </c>
      <c r="CV44" s="138">
        <v>-31.281700000000001</v>
      </c>
      <c r="CW44" s="138">
        <v>3.2364000000000002</v>
      </c>
      <c r="CX44" s="138">
        <v>30.74</v>
      </c>
      <c r="CY44" s="138">
        <v>12.07</v>
      </c>
      <c r="CZ44" s="138">
        <v>10.317399999999999</v>
      </c>
      <c r="DA44" s="138">
        <v>9.1827000000000005</v>
      </c>
      <c r="DB44" s="138">
        <v>-6.93</v>
      </c>
      <c r="DC44" s="137"/>
      <c r="DD44" s="137"/>
      <c r="DE44" s="137"/>
      <c r="DF44" s="138">
        <v>19.395099999999999</v>
      </c>
      <c r="DG44" s="137"/>
      <c r="DH44" s="138">
        <v>-5.8764000000000003</v>
      </c>
      <c r="DI44" s="138">
        <v>-41</v>
      </c>
      <c r="DJ44" s="138">
        <v>-41.5</v>
      </c>
      <c r="DK44" s="138">
        <v>-1.9104000000000001</v>
      </c>
      <c r="DL44" s="138">
        <v>7.8601999999999999</v>
      </c>
      <c r="DM44" s="138">
        <v>6.9443999999999999</v>
      </c>
      <c r="DN44" s="138">
        <v>18.003799999999998</v>
      </c>
      <c r="DO44" s="138">
        <v>8.43</v>
      </c>
      <c r="DP44" s="138">
        <v>-0.98</v>
      </c>
      <c r="DQ44" s="138">
        <v>10.292</v>
      </c>
      <c r="DR44" s="138">
        <v>-20.2211</v>
      </c>
      <c r="DS44" s="138">
        <v>-1.0900000000000001</v>
      </c>
      <c r="DT44" s="138">
        <v>-1.1399999999999999</v>
      </c>
      <c r="DU44" s="138">
        <v>11.99</v>
      </c>
      <c r="DV44" s="138">
        <v>9.44</v>
      </c>
      <c r="DW44" s="138">
        <v>-21.7273</v>
      </c>
      <c r="DX44" s="138">
        <v>-10.8636</v>
      </c>
      <c r="DY44" s="138">
        <v>-52.691800000000001</v>
      </c>
      <c r="DZ44" s="138">
        <v>-51.390900000000002</v>
      </c>
      <c r="EA44" s="138">
        <v>16.2577</v>
      </c>
      <c r="EB44" s="138">
        <v>-10.7698</v>
      </c>
      <c r="EC44" s="138">
        <v>-20.655100000000001</v>
      </c>
      <c r="ED44" s="138">
        <v>-20.505700000000001</v>
      </c>
      <c r="EE44" s="138">
        <v>-19.534199999999998</v>
      </c>
      <c r="EF44" s="138">
        <v>-26.0868</v>
      </c>
      <c r="EG44" s="138">
        <v>-13.669</v>
      </c>
      <c r="EH44" s="138">
        <v>-130.01060000000001</v>
      </c>
      <c r="EI44" s="138">
        <v>-36.3459</v>
      </c>
      <c r="EJ44" s="137"/>
      <c r="EK44" s="138">
        <v>-12.5398</v>
      </c>
      <c r="EL44" s="138">
        <v>-11.7948</v>
      </c>
      <c r="EM44" s="138">
        <v>20.545999999999999</v>
      </c>
      <c r="EN44" s="138">
        <v>-6.3830999999999998</v>
      </c>
      <c r="EO44" s="138">
        <v>-6.7801999999999998</v>
      </c>
      <c r="EP44" s="138">
        <v>-7.6840000000000002</v>
      </c>
      <c r="EQ44" s="138">
        <v>-34.022500000000001</v>
      </c>
      <c r="ER44" s="138">
        <v>-33.8001</v>
      </c>
      <c r="ES44" s="138">
        <v>10.1493</v>
      </c>
      <c r="ET44" s="137"/>
      <c r="EU44" s="138">
        <v>-9.2899999999999991</v>
      </c>
      <c r="EV44" s="138">
        <v>0</v>
      </c>
      <c r="EW44" s="138">
        <v>11.2719</v>
      </c>
      <c r="EX44" s="138">
        <v>-19.5276</v>
      </c>
      <c r="EY44" s="138">
        <v>-11.658300000000001</v>
      </c>
      <c r="EZ44" s="138">
        <v>-11.7818</v>
      </c>
      <c r="FA44" s="138">
        <v>10.4742</v>
      </c>
      <c r="FB44" s="138">
        <v>11.3377</v>
      </c>
      <c r="FC44" s="138">
        <v>-24.623799999999999</v>
      </c>
      <c r="FD44" s="138">
        <v>5.5670000000000002</v>
      </c>
      <c r="FE44" s="137"/>
      <c r="FF44" s="138">
        <v>5.2725</v>
      </c>
      <c r="FG44" s="138">
        <v>0</v>
      </c>
      <c r="FH44" s="138">
        <v>0</v>
      </c>
      <c r="FI44" s="138">
        <v>0</v>
      </c>
      <c r="FJ44" s="138">
        <v>22.271699999999999</v>
      </c>
      <c r="FK44" s="138">
        <v>21.936800000000002</v>
      </c>
      <c r="FL44" s="138">
        <v>-44.878300000000003</v>
      </c>
      <c r="FM44" s="138">
        <v>37.721200000000003</v>
      </c>
      <c r="FN44" s="138">
        <v>37.438099999999999</v>
      </c>
      <c r="FO44" s="138">
        <v>-23.832899999999999</v>
      </c>
      <c r="FP44" s="138">
        <v>-9.1851000000000003</v>
      </c>
      <c r="FQ44" s="138">
        <v>33.580800000000004</v>
      </c>
      <c r="FR44" s="138">
        <v>-23.65</v>
      </c>
      <c r="FS44" s="138">
        <v>-0.39319999999999999</v>
      </c>
      <c r="FT44" s="138">
        <v>0.21809999999999999</v>
      </c>
      <c r="FU44" s="138">
        <v>0.11</v>
      </c>
      <c r="FV44" s="138">
        <v>-0.71</v>
      </c>
      <c r="FW44" s="138">
        <v>-32.852699999999999</v>
      </c>
      <c r="FX44" s="137"/>
      <c r="FY44" s="138">
        <v>1.4179999999999999</v>
      </c>
      <c r="FZ44" s="138">
        <v>0.746</v>
      </c>
      <c r="GA44" s="138">
        <v>0</v>
      </c>
      <c r="GB44" s="138">
        <v>21.63</v>
      </c>
      <c r="GC44" s="138">
        <v>-0.53090000000000004</v>
      </c>
      <c r="GD44" s="138">
        <v>10.2629</v>
      </c>
      <c r="GE44" s="138">
        <v>-0.63</v>
      </c>
      <c r="GF44" s="138">
        <v>17.1114</v>
      </c>
      <c r="GG44" s="137"/>
      <c r="GH44" s="138">
        <v>16.5975</v>
      </c>
      <c r="GI44" s="138">
        <v>-3.7854000000000001</v>
      </c>
      <c r="GJ44" s="138">
        <v>-4.2141999999999999</v>
      </c>
      <c r="GK44" s="138">
        <v>2.8443999999999998</v>
      </c>
      <c r="GL44" s="137"/>
      <c r="GM44" s="137"/>
      <c r="GN44" s="138">
        <v>-8.9841999999999995</v>
      </c>
      <c r="GO44" s="138">
        <v>-36.914200000000001</v>
      </c>
      <c r="GP44" s="138">
        <v>1.1898</v>
      </c>
      <c r="GQ44" s="138">
        <v>-17.0044</v>
      </c>
      <c r="GR44" s="138">
        <v>5.101</v>
      </c>
      <c r="GS44" s="138">
        <v>5.0435999999999996</v>
      </c>
      <c r="GT44" s="138">
        <v>86.846100000000007</v>
      </c>
      <c r="GU44" s="138">
        <v>-9.3102999999999998</v>
      </c>
      <c r="GV44" s="138">
        <v>-6.1360000000000001</v>
      </c>
      <c r="GW44" s="138">
        <v>-11.3514</v>
      </c>
      <c r="GX44" s="137"/>
      <c r="GY44" s="138">
        <v>5.5015999999999998</v>
      </c>
      <c r="GZ44" s="138">
        <v>5.5698999999999996</v>
      </c>
      <c r="HA44" s="137"/>
      <c r="HB44" s="138">
        <v>-15.4053</v>
      </c>
      <c r="HC44" s="138">
        <v>-13.1143</v>
      </c>
      <c r="HD44" s="138">
        <v>-1.26</v>
      </c>
      <c r="HE44" s="138">
        <v>-5.8563999999999998</v>
      </c>
      <c r="HF44" s="138">
        <v>0</v>
      </c>
      <c r="HG44" s="138">
        <v>19.698799999999999</v>
      </c>
      <c r="HH44" s="138">
        <v>99.218100000000007</v>
      </c>
      <c r="HI44" s="138">
        <v>-12.917299999999999</v>
      </c>
      <c r="HJ44" s="138">
        <v>39.064999999999998</v>
      </c>
      <c r="HK44" s="138">
        <v>-5.7470999999999997</v>
      </c>
      <c r="HL44" s="138">
        <v>-7.0339</v>
      </c>
      <c r="HM44" s="138">
        <v>-9.8901000000000003</v>
      </c>
      <c r="HN44" s="138">
        <v>0</v>
      </c>
      <c r="HO44" s="137"/>
      <c r="HP44" s="137"/>
      <c r="HQ44" s="138">
        <v>-16.763999999999999</v>
      </c>
      <c r="HR44" s="138">
        <v>-15.863099999999999</v>
      </c>
      <c r="HS44" s="138">
        <v>-14.1792</v>
      </c>
      <c r="HT44" s="138">
        <v>-14.2218</v>
      </c>
      <c r="HU44" s="138">
        <v>19.940000000000001</v>
      </c>
      <c r="HV44" s="138">
        <v>20.100000000000001</v>
      </c>
      <c r="HW44" s="138">
        <v>-25.4</v>
      </c>
      <c r="HX44" s="138">
        <v>-25.6</v>
      </c>
      <c r="HY44" s="138">
        <v>5.3999999999999999E-2</v>
      </c>
      <c r="HZ44" s="138">
        <v>-1.2</v>
      </c>
      <c r="IA44" s="138">
        <v>54.250100000000003</v>
      </c>
      <c r="IB44" s="138">
        <v>23.9193</v>
      </c>
      <c r="IC44" s="138">
        <v>24.123999999999999</v>
      </c>
      <c r="ID44" s="138">
        <v>-17.8</v>
      </c>
      <c r="IE44" s="138">
        <v>-28.2</v>
      </c>
      <c r="IF44" s="138">
        <v>1.3</v>
      </c>
      <c r="IG44" s="138">
        <v>0.8</v>
      </c>
      <c r="IH44" s="137"/>
      <c r="II44" s="137"/>
      <c r="IJ44" s="138">
        <v>-167.73699999999999</v>
      </c>
      <c r="IK44" s="138">
        <v>15.875400000000001</v>
      </c>
      <c r="IL44" s="138">
        <v>-261.2688</v>
      </c>
      <c r="IM44" s="138">
        <v>-14.157999999999999</v>
      </c>
      <c r="IN44" s="138">
        <v>-42.182200000000002</v>
      </c>
      <c r="IO44" s="138">
        <v>102.9817</v>
      </c>
      <c r="IP44" s="138">
        <v>61.124699999999997</v>
      </c>
      <c r="IQ44" s="138">
        <v>122.5278</v>
      </c>
      <c r="IR44" s="138">
        <v>100.271</v>
      </c>
      <c r="IS44" s="138">
        <v>38.170999999999999</v>
      </c>
      <c r="IT44" s="138">
        <v>16.379200000000001</v>
      </c>
      <c r="IU44" s="138">
        <v>19.152799999999999</v>
      </c>
      <c r="IV44" s="138">
        <v>-14.3193</v>
      </c>
      <c r="IW44" s="138">
        <v>202.33799999999999</v>
      </c>
      <c r="IX44" s="138">
        <v>-204.31989999999999</v>
      </c>
      <c r="IY44" s="138">
        <v>-0.43509999999999999</v>
      </c>
      <c r="IZ44" s="138">
        <v>10.799200000000001</v>
      </c>
      <c r="JA44" s="138">
        <v>-0.60909999999999997</v>
      </c>
      <c r="JB44" s="137"/>
      <c r="JC44" s="138">
        <v>-5.52</v>
      </c>
      <c r="JD44" s="138">
        <v>-1.222</v>
      </c>
      <c r="JE44" s="138">
        <v>-1.214</v>
      </c>
      <c r="JF44" s="138">
        <v>0.32</v>
      </c>
      <c r="JG44" s="138">
        <v>0.96</v>
      </c>
      <c r="JH44" s="138">
        <v>-2.2412999999999998</v>
      </c>
      <c r="JI44" s="138">
        <v>-7.7042999999999999</v>
      </c>
      <c r="JJ44" s="138">
        <v>2.5497999999999998</v>
      </c>
      <c r="JK44" s="138">
        <v>2.4613</v>
      </c>
      <c r="JL44" s="138">
        <v>11.3</v>
      </c>
      <c r="JM44" s="138">
        <v>0.73299999999999998</v>
      </c>
      <c r="JN44" s="138">
        <v>1.0720000000000001</v>
      </c>
      <c r="JO44" s="137"/>
      <c r="JP44" s="137"/>
      <c r="JQ44" s="138">
        <v>4.0808999999999997</v>
      </c>
      <c r="JR44" s="138">
        <v>4.3494000000000002</v>
      </c>
      <c r="JS44" s="138">
        <v>3.8948999999999998</v>
      </c>
      <c r="JT44" s="137"/>
      <c r="JU44" s="138">
        <v>11.1</v>
      </c>
      <c r="JV44" s="138">
        <v>12.4687</v>
      </c>
      <c r="JW44" s="137"/>
      <c r="JX44" s="137"/>
      <c r="JY44" s="138">
        <v>0</v>
      </c>
      <c r="JZ44" s="138">
        <v>-14.1922</v>
      </c>
      <c r="KA44" s="138">
        <v>-21.302700000000002</v>
      </c>
      <c r="KB44" s="138">
        <v>0</v>
      </c>
      <c r="KC44" s="138">
        <v>9.8099000000000007</v>
      </c>
      <c r="KD44" s="138">
        <v>-17.540500000000002</v>
      </c>
      <c r="KE44" s="138">
        <v>7.0568999999999997</v>
      </c>
      <c r="KF44" s="138">
        <v>-3.6</v>
      </c>
      <c r="KG44" s="138">
        <v>-11.8</v>
      </c>
      <c r="KH44" s="138">
        <v>36.795699999999997</v>
      </c>
      <c r="KI44" s="138">
        <v>-103.2538</v>
      </c>
    </row>
    <row r="45" spans="1:295" ht="18" customHeight="1" x14ac:dyDescent="0.3">
      <c r="A45" s="133" t="s">
        <v>60</v>
      </c>
      <c r="B45" s="133" t="s">
        <v>698</v>
      </c>
      <c r="C45" s="137"/>
      <c r="D45" s="138">
        <v>2.9037000000000002</v>
      </c>
      <c r="E45" s="138">
        <v>-8.1013999999999999</v>
      </c>
      <c r="F45" s="138">
        <v>3.5234000000000001</v>
      </c>
      <c r="G45" s="138">
        <v>8.4449000000000005</v>
      </c>
      <c r="H45" s="137"/>
      <c r="I45" s="138">
        <v>16.382899999999999</v>
      </c>
      <c r="J45" s="137"/>
      <c r="K45" s="138">
        <v>12.6518</v>
      </c>
      <c r="L45" s="138">
        <v>4.6029</v>
      </c>
      <c r="M45" s="138">
        <v>7.7404999999999999</v>
      </c>
      <c r="N45" s="138">
        <v>-17.760000000000002</v>
      </c>
      <c r="O45" s="138">
        <v>-33</v>
      </c>
      <c r="P45" s="138">
        <v>8.8000000000000007</v>
      </c>
      <c r="Q45" s="138">
        <v>1.6559999999999999</v>
      </c>
      <c r="R45" s="138">
        <v>-22</v>
      </c>
      <c r="S45" s="138">
        <v>1.6284000000000001</v>
      </c>
      <c r="T45" s="138">
        <v>-1.6069</v>
      </c>
      <c r="U45" s="138">
        <v>4.1562000000000001</v>
      </c>
      <c r="V45" s="138">
        <v>4.0156000000000001</v>
      </c>
      <c r="W45" s="138">
        <v>7.2274000000000003</v>
      </c>
      <c r="X45" s="138">
        <v>2.1722000000000001</v>
      </c>
      <c r="Y45" s="138">
        <v>0.44340000000000002</v>
      </c>
      <c r="Z45" s="138">
        <v>1.2221</v>
      </c>
      <c r="AA45" s="137"/>
      <c r="AB45" s="138">
        <v>-0.90839999999999999</v>
      </c>
      <c r="AC45" s="138">
        <v>-1.226</v>
      </c>
      <c r="AD45" s="138">
        <v>-1.2190000000000001</v>
      </c>
      <c r="AE45" s="138">
        <v>3.1659999999999999</v>
      </c>
      <c r="AF45" s="138">
        <v>-2.2200000000000002</v>
      </c>
      <c r="AG45" s="138">
        <v>2.2000000000000002</v>
      </c>
      <c r="AH45" s="138">
        <v>-2.1949999999999998</v>
      </c>
      <c r="AI45" s="138">
        <v>0.29399999999999998</v>
      </c>
      <c r="AJ45" s="137"/>
      <c r="AK45" s="138">
        <v>-20.03</v>
      </c>
      <c r="AL45" s="137"/>
      <c r="AM45" s="138">
        <v>-7.92</v>
      </c>
      <c r="AN45" s="138">
        <v>-7.98</v>
      </c>
      <c r="AO45" s="138">
        <v>1.7844</v>
      </c>
      <c r="AP45" s="138">
        <v>4.0303000000000004</v>
      </c>
      <c r="AQ45" s="138">
        <v>20.055299999999999</v>
      </c>
      <c r="AR45" s="138">
        <v>21.507400000000001</v>
      </c>
      <c r="AS45" s="138">
        <v>-15.403600000000001</v>
      </c>
      <c r="AT45" s="138">
        <v>-13.5687</v>
      </c>
      <c r="AU45" s="138">
        <v>-13.4354</v>
      </c>
      <c r="AV45" s="138">
        <v>1.2952999999999999</v>
      </c>
      <c r="AW45" s="138">
        <v>0.89880000000000004</v>
      </c>
      <c r="AX45" s="138">
        <v>-14.1882</v>
      </c>
      <c r="AY45" s="138">
        <v>-12.1991</v>
      </c>
      <c r="AZ45" s="138">
        <v>10.821899999999999</v>
      </c>
      <c r="BA45" s="138">
        <v>11.4514</v>
      </c>
      <c r="BB45" s="138">
        <v>23.597000000000001</v>
      </c>
      <c r="BC45" s="138">
        <v>16.582999999999998</v>
      </c>
      <c r="BD45" s="138">
        <v>-6.5</v>
      </c>
      <c r="BE45" s="138">
        <v>-6.5</v>
      </c>
      <c r="BF45" s="138">
        <v>-24.013100000000001</v>
      </c>
      <c r="BG45" s="138">
        <v>-23.854900000000001</v>
      </c>
      <c r="BH45" s="138">
        <v>-3.0171999999999999</v>
      </c>
      <c r="BI45" s="137"/>
      <c r="BJ45" s="138">
        <v>3.4678</v>
      </c>
      <c r="BK45" s="138">
        <v>3.7622</v>
      </c>
      <c r="BL45" s="138">
        <v>2.1962999999999999</v>
      </c>
      <c r="BM45" s="138">
        <v>1.5126999999999999</v>
      </c>
      <c r="BN45" s="138">
        <v>-99.185100000000006</v>
      </c>
      <c r="BO45" s="138">
        <v>69.246499999999997</v>
      </c>
      <c r="BP45" s="138">
        <v>69.368600000000001</v>
      </c>
      <c r="BQ45" s="138">
        <v>42.255600000000001</v>
      </c>
      <c r="BR45" s="138">
        <v>-80.073899999999995</v>
      </c>
      <c r="BS45" s="137"/>
      <c r="BT45" s="137"/>
      <c r="BU45" s="137"/>
      <c r="BV45" s="138">
        <v>19.1907</v>
      </c>
      <c r="BW45" s="138">
        <v>7.63</v>
      </c>
      <c r="BX45" s="138">
        <v>7.58</v>
      </c>
      <c r="BY45" s="138">
        <v>-8.57</v>
      </c>
      <c r="BZ45" s="138">
        <v>0</v>
      </c>
      <c r="CA45" s="138">
        <v>-36.030299999999997</v>
      </c>
      <c r="CB45" s="138">
        <v>-34.8247</v>
      </c>
      <c r="CC45" s="138">
        <v>45.567399999999999</v>
      </c>
      <c r="CD45" s="138">
        <v>44.915799999999997</v>
      </c>
      <c r="CE45" s="138">
        <v>33.889600000000002</v>
      </c>
      <c r="CF45" s="138">
        <v>11.6784</v>
      </c>
      <c r="CG45" s="138">
        <v>11.547499999999999</v>
      </c>
      <c r="CH45" s="138">
        <v>3.3605</v>
      </c>
      <c r="CI45" s="137"/>
      <c r="CJ45" s="137"/>
      <c r="CK45" s="137"/>
      <c r="CL45" s="138">
        <v>-15.7</v>
      </c>
      <c r="CM45" s="138">
        <v>-15.5</v>
      </c>
      <c r="CN45" s="138">
        <v>-3.08</v>
      </c>
      <c r="CO45" s="138">
        <v>28.466100000000001</v>
      </c>
      <c r="CP45" s="138">
        <v>28.783000000000001</v>
      </c>
      <c r="CQ45" s="138">
        <v>27.289000000000001</v>
      </c>
      <c r="CR45" s="138">
        <v>63.880200000000002</v>
      </c>
      <c r="CS45" s="138">
        <v>63.650599999999997</v>
      </c>
      <c r="CT45" s="138">
        <v>-31.069500000000001</v>
      </c>
      <c r="CU45" s="138">
        <v>-41.183599999999998</v>
      </c>
      <c r="CV45" s="138">
        <v>-29.542200000000001</v>
      </c>
      <c r="CW45" s="138">
        <v>3.5669</v>
      </c>
      <c r="CX45" s="138">
        <v>30.7</v>
      </c>
      <c r="CY45" s="138">
        <v>12.07</v>
      </c>
      <c r="CZ45" s="138">
        <v>10.473599999999999</v>
      </c>
      <c r="DA45" s="138">
        <v>9.2804000000000002</v>
      </c>
      <c r="DB45" s="138">
        <v>-7.09</v>
      </c>
      <c r="DC45" s="137"/>
      <c r="DD45" s="137"/>
      <c r="DE45" s="137"/>
      <c r="DF45" s="138">
        <v>17.193899999999999</v>
      </c>
      <c r="DG45" s="137"/>
      <c r="DH45" s="138">
        <v>-5.9863999999999997</v>
      </c>
      <c r="DI45" s="138">
        <v>-38</v>
      </c>
      <c r="DJ45" s="138">
        <v>-37.4</v>
      </c>
      <c r="DK45" s="138">
        <v>-2.1753</v>
      </c>
      <c r="DL45" s="138">
        <v>7.8601999999999999</v>
      </c>
      <c r="DM45" s="138">
        <v>9.1524000000000001</v>
      </c>
      <c r="DN45" s="138">
        <v>18.003799999999998</v>
      </c>
      <c r="DO45" s="138">
        <v>8.4600000000000009</v>
      </c>
      <c r="DP45" s="138">
        <v>-1.4</v>
      </c>
      <c r="DQ45" s="138">
        <v>10.214499999999999</v>
      </c>
      <c r="DR45" s="138">
        <v>-18.460999999999999</v>
      </c>
      <c r="DS45" s="138">
        <v>-1.19</v>
      </c>
      <c r="DT45" s="138">
        <v>-1.24</v>
      </c>
      <c r="DU45" s="138">
        <v>13.99</v>
      </c>
      <c r="DV45" s="138">
        <v>10.42</v>
      </c>
      <c r="DW45" s="138">
        <v>-20.345500000000001</v>
      </c>
      <c r="DX45" s="138">
        <v>-10.163600000000001</v>
      </c>
      <c r="DY45" s="138">
        <v>-52.7074</v>
      </c>
      <c r="DZ45" s="138">
        <v>-52.136400000000002</v>
      </c>
      <c r="EA45" s="138">
        <v>19.6784</v>
      </c>
      <c r="EB45" s="138">
        <v>-7.6078000000000001</v>
      </c>
      <c r="EC45" s="138">
        <v>-17.620699999999999</v>
      </c>
      <c r="ED45" s="138">
        <v>-17.454599999999999</v>
      </c>
      <c r="EE45" s="138">
        <v>-22.383400000000002</v>
      </c>
      <c r="EF45" s="138">
        <v>-30.281700000000001</v>
      </c>
      <c r="EG45" s="138">
        <v>-14.295999999999999</v>
      </c>
      <c r="EH45" s="138">
        <v>-118.4903</v>
      </c>
      <c r="EI45" s="138">
        <v>-33.3718</v>
      </c>
      <c r="EJ45" s="137"/>
      <c r="EK45" s="138">
        <v>-8.6782000000000004</v>
      </c>
      <c r="EL45" s="138">
        <v>-7.9989999999999997</v>
      </c>
      <c r="EM45" s="138">
        <v>21.692299999999999</v>
      </c>
      <c r="EN45" s="138">
        <v>-2.9487999999999999</v>
      </c>
      <c r="EO45" s="138">
        <v>-3.2269999999999999</v>
      </c>
      <c r="EP45" s="138">
        <v>-17.923999999999999</v>
      </c>
      <c r="EQ45" s="138">
        <v>-33.018700000000003</v>
      </c>
      <c r="ER45" s="138">
        <v>-32.837499999999999</v>
      </c>
      <c r="ES45" s="138">
        <v>14.244</v>
      </c>
      <c r="ET45" s="137"/>
      <c r="EU45" s="138">
        <v>0</v>
      </c>
      <c r="EV45" s="138">
        <v>0</v>
      </c>
      <c r="EW45" s="138">
        <v>11.3193</v>
      </c>
      <c r="EX45" s="138">
        <v>-12.664199999999999</v>
      </c>
      <c r="EY45" s="138">
        <v>-12.9384</v>
      </c>
      <c r="EZ45" s="138">
        <v>-13.0197</v>
      </c>
      <c r="FA45" s="138">
        <v>11.7128</v>
      </c>
      <c r="FB45" s="138">
        <v>15.273199999999999</v>
      </c>
      <c r="FC45" s="138">
        <v>-27.870699999999999</v>
      </c>
      <c r="FD45" s="138">
        <v>5.6051000000000002</v>
      </c>
      <c r="FE45" s="137"/>
      <c r="FF45" s="138">
        <v>5.2835999999999999</v>
      </c>
      <c r="FG45" s="138">
        <v>0</v>
      </c>
      <c r="FH45" s="138">
        <v>2.9603000000000002</v>
      </c>
      <c r="FI45" s="138">
        <v>0</v>
      </c>
      <c r="FJ45" s="138">
        <v>22.4391</v>
      </c>
      <c r="FK45" s="138">
        <v>22.271699999999999</v>
      </c>
      <c r="FL45" s="138">
        <v>-42.7014</v>
      </c>
      <c r="FM45" s="138">
        <v>37.764299999999999</v>
      </c>
      <c r="FN45" s="138">
        <v>37.322000000000003</v>
      </c>
      <c r="FO45" s="138">
        <v>-22.846699999999998</v>
      </c>
      <c r="FP45" s="138">
        <v>-9.3188999999999993</v>
      </c>
      <c r="FQ45" s="138">
        <v>31.7986</v>
      </c>
      <c r="FR45" s="138">
        <v>-21.07</v>
      </c>
      <c r="FS45" s="138">
        <v>-0.1991</v>
      </c>
      <c r="FT45" s="138">
        <v>0.2364</v>
      </c>
      <c r="FU45" s="138">
        <v>-0.09</v>
      </c>
      <c r="FV45" s="138">
        <v>-0.62</v>
      </c>
      <c r="FW45" s="138">
        <v>-31.026700000000002</v>
      </c>
      <c r="FX45" s="137"/>
      <c r="FY45" s="138">
        <v>1.482</v>
      </c>
      <c r="FZ45" s="138">
        <v>0.66</v>
      </c>
      <c r="GA45" s="137"/>
      <c r="GB45" s="138">
        <v>4.3600000000000003</v>
      </c>
      <c r="GC45" s="138">
        <v>-1.8406</v>
      </c>
      <c r="GD45" s="138">
        <v>8.6309000000000005</v>
      </c>
      <c r="GE45" s="138">
        <v>-2.0299999999999998</v>
      </c>
      <c r="GF45" s="138">
        <v>19.138300000000001</v>
      </c>
      <c r="GG45" s="137"/>
      <c r="GH45" s="138">
        <v>17.293800000000001</v>
      </c>
      <c r="GI45" s="138">
        <v>-3.8359999999999999</v>
      </c>
      <c r="GJ45" s="138">
        <v>-4.1872999999999996</v>
      </c>
      <c r="GK45" s="138">
        <v>3.1274999999999999</v>
      </c>
      <c r="GL45" s="137"/>
      <c r="GM45" s="137"/>
      <c r="GN45" s="138">
        <v>-10.0932</v>
      </c>
      <c r="GO45" s="138">
        <v>-36.018799999999999</v>
      </c>
      <c r="GP45" s="138">
        <v>0.57779999999999998</v>
      </c>
      <c r="GQ45" s="138">
        <v>-17.941700000000001</v>
      </c>
      <c r="GR45" s="138">
        <v>3.9184000000000001</v>
      </c>
      <c r="GS45" s="138">
        <v>3.9542999999999999</v>
      </c>
      <c r="GT45" s="138">
        <v>87.680999999999997</v>
      </c>
      <c r="GU45" s="138">
        <v>-8.3780000000000001</v>
      </c>
      <c r="GV45" s="138">
        <v>-8.3923000000000005</v>
      </c>
      <c r="GW45" s="138">
        <v>-9.7418999999999993</v>
      </c>
      <c r="GX45" s="138">
        <v>3.9489999999999998</v>
      </c>
      <c r="GY45" s="138">
        <v>5.7066999999999997</v>
      </c>
      <c r="GZ45" s="138">
        <v>5.7755999999999998</v>
      </c>
      <c r="HA45" s="138">
        <v>3.4076</v>
      </c>
      <c r="HB45" s="138">
        <v>-15.249599999999999</v>
      </c>
      <c r="HC45" s="138">
        <v>-14.0838</v>
      </c>
      <c r="HD45" s="138">
        <v>-0.84</v>
      </c>
      <c r="HE45" s="138">
        <v>-5.8163</v>
      </c>
      <c r="HF45" s="138">
        <v>-2.8677999999999999</v>
      </c>
      <c r="HG45" s="138">
        <v>25.950700000000001</v>
      </c>
      <c r="HH45" s="138">
        <v>103.176</v>
      </c>
      <c r="HI45" s="138">
        <v>-13.2912</v>
      </c>
      <c r="HJ45" s="138">
        <v>38.915700000000001</v>
      </c>
      <c r="HK45" s="138">
        <v>-5.3173000000000004</v>
      </c>
      <c r="HL45" s="138">
        <v>-5.7972999999999999</v>
      </c>
      <c r="HM45" s="138">
        <v>-10.992000000000001</v>
      </c>
      <c r="HN45" s="138">
        <v>-13.3789</v>
      </c>
      <c r="HO45" s="137"/>
      <c r="HP45" s="138">
        <v>17.686900000000001</v>
      </c>
      <c r="HQ45" s="138">
        <v>-15.4566</v>
      </c>
      <c r="HR45" s="138">
        <v>-14.940300000000001</v>
      </c>
      <c r="HS45" s="138">
        <v>-12.118600000000001</v>
      </c>
      <c r="HT45" s="138">
        <v>-12.1319</v>
      </c>
      <c r="HU45" s="138">
        <v>20.059999999999999</v>
      </c>
      <c r="HV45" s="138">
        <v>20.190000000000001</v>
      </c>
      <c r="HW45" s="138">
        <v>-25.6</v>
      </c>
      <c r="HX45" s="138">
        <v>-25.9</v>
      </c>
      <c r="HY45" s="138">
        <v>5.3999999999999999E-2</v>
      </c>
      <c r="HZ45" s="138">
        <v>-6.08</v>
      </c>
      <c r="IA45" s="138">
        <v>56.561999999999998</v>
      </c>
      <c r="IB45" s="138">
        <v>25.664100000000001</v>
      </c>
      <c r="IC45" s="138">
        <v>25.551200000000001</v>
      </c>
      <c r="ID45" s="138">
        <v>-17.2</v>
      </c>
      <c r="IE45" s="138">
        <v>-27.7</v>
      </c>
      <c r="IF45" s="138">
        <v>-1.1000000000000001</v>
      </c>
      <c r="IG45" s="138">
        <v>-1.7</v>
      </c>
      <c r="IH45" s="137"/>
      <c r="II45" s="138">
        <v>-17.823399999999999</v>
      </c>
      <c r="IJ45" s="138">
        <v>-165.64609999999999</v>
      </c>
      <c r="IK45" s="138">
        <v>18.973600000000001</v>
      </c>
      <c r="IL45" s="138">
        <v>-263.37360000000001</v>
      </c>
      <c r="IM45" s="138">
        <v>-14.647</v>
      </c>
      <c r="IN45" s="138">
        <v>-41.906799999999997</v>
      </c>
      <c r="IO45" s="138">
        <v>108.02</v>
      </c>
      <c r="IP45" s="138">
        <v>55.340400000000002</v>
      </c>
      <c r="IQ45" s="138">
        <v>117.67440000000001</v>
      </c>
      <c r="IR45" s="138">
        <v>102.547</v>
      </c>
      <c r="IS45" s="138">
        <v>45.297400000000003</v>
      </c>
      <c r="IT45" s="138">
        <v>19.183299999999999</v>
      </c>
      <c r="IU45" s="138">
        <v>18.438300000000002</v>
      </c>
      <c r="IV45" s="138">
        <v>-7.7380000000000004</v>
      </c>
      <c r="IW45" s="138">
        <v>207.25030000000001</v>
      </c>
      <c r="IX45" s="138">
        <v>-201.7996</v>
      </c>
      <c r="IY45" s="138">
        <v>8.1091999999999995</v>
      </c>
      <c r="IZ45" s="138">
        <v>3.4742999999999999</v>
      </c>
      <c r="JA45" s="138">
        <v>-1.0071000000000001</v>
      </c>
      <c r="JB45" s="137"/>
      <c r="JC45" s="138">
        <v>-5.2</v>
      </c>
      <c r="JD45" s="138">
        <v>-0.872</v>
      </c>
      <c r="JE45" s="138">
        <v>-0.875</v>
      </c>
      <c r="JF45" s="138">
        <v>0.16</v>
      </c>
      <c r="JG45" s="138">
        <v>2</v>
      </c>
      <c r="JH45" s="138">
        <v>-2.3851</v>
      </c>
      <c r="JI45" s="138">
        <v>-8.0858000000000008</v>
      </c>
      <c r="JJ45" s="138">
        <v>3.2547000000000001</v>
      </c>
      <c r="JK45" s="138">
        <v>1.9944</v>
      </c>
      <c r="JL45" s="138">
        <v>10.9</v>
      </c>
      <c r="JM45" s="138">
        <v>0.79200000000000004</v>
      </c>
      <c r="JN45" s="138">
        <v>-0.23100000000000001</v>
      </c>
      <c r="JO45" s="138">
        <v>0</v>
      </c>
      <c r="JP45" s="138">
        <v>0</v>
      </c>
      <c r="JQ45" s="138">
        <v>3.7501000000000002</v>
      </c>
      <c r="JR45" s="138">
        <v>4.0068000000000001</v>
      </c>
      <c r="JS45" s="138">
        <v>3.5516000000000001</v>
      </c>
      <c r="JT45" s="137"/>
      <c r="JU45" s="138">
        <v>11.8</v>
      </c>
      <c r="JV45" s="138">
        <v>12.4114</v>
      </c>
      <c r="JW45" s="137"/>
      <c r="JX45" s="137"/>
      <c r="JY45" s="138">
        <v>0</v>
      </c>
      <c r="JZ45" s="138">
        <v>-14.758699999999999</v>
      </c>
      <c r="KA45" s="138">
        <v>-21.469200000000001</v>
      </c>
      <c r="KB45" s="138">
        <v>0</v>
      </c>
      <c r="KC45" s="138">
        <v>10.7463</v>
      </c>
      <c r="KD45" s="138">
        <v>-17.586300000000001</v>
      </c>
      <c r="KE45" s="138">
        <v>6.3612000000000002</v>
      </c>
      <c r="KF45" s="138">
        <v>-4.5</v>
      </c>
      <c r="KG45" s="138">
        <v>-11.7</v>
      </c>
      <c r="KH45" s="138">
        <v>33.452800000000003</v>
      </c>
      <c r="KI45" s="138">
        <v>-99.357299999999995</v>
      </c>
    </row>
    <row r="46" spans="1:295" ht="18" customHeight="1" x14ac:dyDescent="0.3">
      <c r="A46" s="133" t="s">
        <v>60</v>
      </c>
      <c r="B46" s="133" t="s">
        <v>699</v>
      </c>
      <c r="C46" s="137"/>
      <c r="D46" s="138">
        <v>3.7126000000000001</v>
      </c>
      <c r="E46" s="138">
        <v>-9.1641999999999992</v>
      </c>
      <c r="F46" s="138">
        <v>1.1828000000000001</v>
      </c>
      <c r="G46" s="138">
        <v>9.0039999999999996</v>
      </c>
      <c r="H46" s="137"/>
      <c r="I46" s="138">
        <v>18.566500000000001</v>
      </c>
      <c r="J46" s="137"/>
      <c r="K46" s="138">
        <v>14.330500000000001</v>
      </c>
      <c r="L46" s="138">
        <v>5.7298</v>
      </c>
      <c r="M46" s="138">
        <v>8.8203999999999994</v>
      </c>
      <c r="N46" s="138">
        <v>-19.98</v>
      </c>
      <c r="O46" s="138">
        <v>-33</v>
      </c>
      <c r="P46" s="138">
        <v>11</v>
      </c>
      <c r="Q46" s="138">
        <v>3.3119999999999998</v>
      </c>
      <c r="R46" s="138">
        <v>-22</v>
      </c>
      <c r="S46" s="138">
        <v>1.1704000000000001</v>
      </c>
      <c r="T46" s="138">
        <v>-3.2957999999999998</v>
      </c>
      <c r="U46" s="138">
        <v>5.7972000000000001</v>
      </c>
      <c r="V46" s="138">
        <v>5.5296000000000003</v>
      </c>
      <c r="W46" s="138">
        <v>9.8905999999999992</v>
      </c>
      <c r="X46" s="138">
        <v>2.5411000000000001</v>
      </c>
      <c r="Y46" s="138">
        <v>0.42309999999999998</v>
      </c>
      <c r="Z46" s="138">
        <v>0.93469999999999998</v>
      </c>
      <c r="AA46" s="137"/>
      <c r="AB46" s="138">
        <v>-0.58399999999999996</v>
      </c>
      <c r="AC46" s="138">
        <v>-0.89100000000000001</v>
      </c>
      <c r="AD46" s="138">
        <v>-0.92100000000000004</v>
      </c>
      <c r="AE46" s="138">
        <v>2.9089999999999998</v>
      </c>
      <c r="AF46" s="138">
        <v>-2.2200000000000002</v>
      </c>
      <c r="AG46" s="138">
        <v>2.2000000000000002</v>
      </c>
      <c r="AH46" s="138">
        <v>-1.9330000000000001</v>
      </c>
      <c r="AI46" s="138">
        <v>0.29199999999999998</v>
      </c>
      <c r="AJ46" s="137"/>
      <c r="AK46" s="138">
        <v>-18.09</v>
      </c>
      <c r="AL46" s="137"/>
      <c r="AM46" s="138">
        <v>-8.4600000000000009</v>
      </c>
      <c r="AN46" s="138">
        <v>-8.5399999999999991</v>
      </c>
      <c r="AO46" s="138">
        <v>2.5009999999999999</v>
      </c>
      <c r="AP46" s="138">
        <v>3.5411000000000001</v>
      </c>
      <c r="AQ46" s="138">
        <v>20.098099999999999</v>
      </c>
      <c r="AR46" s="138">
        <v>21.4222</v>
      </c>
      <c r="AS46" s="138">
        <v>-16.723400000000002</v>
      </c>
      <c r="AT46" s="138">
        <v>-11.7949</v>
      </c>
      <c r="AU46" s="138">
        <v>-11.5021</v>
      </c>
      <c r="AV46" s="138">
        <v>1.5982000000000001</v>
      </c>
      <c r="AW46" s="138">
        <v>0.75229999999999997</v>
      </c>
      <c r="AX46" s="138">
        <v>-15.0274</v>
      </c>
      <c r="AY46" s="138">
        <v>-12.7219</v>
      </c>
      <c r="AZ46" s="138">
        <v>8.2538</v>
      </c>
      <c r="BA46" s="138">
        <v>8.9101999999999997</v>
      </c>
      <c r="BB46" s="138">
        <v>34.015599999999999</v>
      </c>
      <c r="BC46" s="138">
        <v>14.618399999999999</v>
      </c>
      <c r="BD46" s="138">
        <v>-6.3</v>
      </c>
      <c r="BE46" s="138">
        <v>-6.3</v>
      </c>
      <c r="BF46" s="138">
        <v>-23.221399999999999</v>
      </c>
      <c r="BG46" s="138">
        <v>-22.723800000000001</v>
      </c>
      <c r="BH46" s="138">
        <v>-3.1251000000000002</v>
      </c>
      <c r="BI46" s="137"/>
      <c r="BJ46" s="138">
        <v>6.6501000000000001</v>
      </c>
      <c r="BK46" s="138">
        <v>3.7974000000000001</v>
      </c>
      <c r="BL46" s="138">
        <v>4.2961</v>
      </c>
      <c r="BM46" s="138">
        <v>0.87309999999999999</v>
      </c>
      <c r="BN46" s="138">
        <v>-71.901600000000002</v>
      </c>
      <c r="BO46" s="138">
        <v>70.497699999999995</v>
      </c>
      <c r="BP46" s="138">
        <v>70.497699999999995</v>
      </c>
      <c r="BQ46" s="138">
        <v>26.7181</v>
      </c>
      <c r="BR46" s="138">
        <v>-60.176600000000001</v>
      </c>
      <c r="BS46" s="137"/>
      <c r="BT46" s="137"/>
      <c r="BU46" s="137"/>
      <c r="BV46" s="138">
        <v>21.256399999999999</v>
      </c>
      <c r="BW46" s="138">
        <v>8.92</v>
      </c>
      <c r="BX46" s="138">
        <v>9.27</v>
      </c>
      <c r="BY46" s="138">
        <v>-5.99</v>
      </c>
      <c r="BZ46" s="138">
        <v>2.08</v>
      </c>
      <c r="CA46" s="138">
        <v>-34.020899999999997</v>
      </c>
      <c r="CB46" s="138">
        <v>-33.619</v>
      </c>
      <c r="CC46" s="138">
        <v>45.941600000000001</v>
      </c>
      <c r="CD46" s="138">
        <v>45.350999999999999</v>
      </c>
      <c r="CE46" s="138">
        <v>31.669499999999999</v>
      </c>
      <c r="CF46" s="138">
        <v>8.4466000000000001</v>
      </c>
      <c r="CG46" s="138">
        <v>8.1823999999999995</v>
      </c>
      <c r="CH46" s="138">
        <v>6.3419999999999996</v>
      </c>
      <c r="CI46" s="137"/>
      <c r="CJ46" s="137"/>
      <c r="CK46" s="137"/>
      <c r="CL46" s="138">
        <v>-11.5</v>
      </c>
      <c r="CM46" s="138">
        <v>-11.5</v>
      </c>
      <c r="CN46" s="138">
        <v>-3.12</v>
      </c>
      <c r="CO46" s="138">
        <v>31.2819</v>
      </c>
      <c r="CP46" s="138">
        <v>31.597100000000001</v>
      </c>
      <c r="CQ46" s="138">
        <v>29.953099999999999</v>
      </c>
      <c r="CR46" s="138">
        <v>56.873399999999997</v>
      </c>
      <c r="CS46" s="138">
        <v>57.768900000000002</v>
      </c>
      <c r="CT46" s="138">
        <v>-27.302800000000001</v>
      </c>
      <c r="CU46" s="138">
        <v>-39.979300000000002</v>
      </c>
      <c r="CV46" s="138">
        <v>-25.703299999999999</v>
      </c>
      <c r="CW46" s="138">
        <v>3.6311</v>
      </c>
      <c r="CX46" s="138">
        <v>31.49</v>
      </c>
      <c r="CY46" s="138">
        <v>12.32</v>
      </c>
      <c r="CZ46" s="138">
        <v>10.317399999999999</v>
      </c>
      <c r="DA46" s="138">
        <v>9.2804000000000002</v>
      </c>
      <c r="DB46" s="138">
        <v>-6.93</v>
      </c>
      <c r="DC46" s="137"/>
      <c r="DD46" s="137"/>
      <c r="DE46" s="137"/>
      <c r="DF46" s="138">
        <v>16.068100000000001</v>
      </c>
      <c r="DG46" s="137"/>
      <c r="DH46" s="138">
        <v>-5.851</v>
      </c>
      <c r="DI46" s="138">
        <v>-40.9</v>
      </c>
      <c r="DJ46" s="138">
        <v>-39.700000000000003</v>
      </c>
      <c r="DK46" s="138">
        <v>-2.5415000000000001</v>
      </c>
      <c r="DL46" s="138">
        <v>7.2991999999999999</v>
      </c>
      <c r="DM46" s="138">
        <v>9.6255000000000006</v>
      </c>
      <c r="DN46" s="138">
        <v>17.261700000000001</v>
      </c>
      <c r="DO46" s="138">
        <v>7.93</v>
      </c>
      <c r="DP46" s="138">
        <v>-1.52</v>
      </c>
      <c r="DQ46" s="138">
        <v>9.1605000000000008</v>
      </c>
      <c r="DR46" s="138">
        <v>-17.206</v>
      </c>
      <c r="DS46" s="138">
        <v>-0.97</v>
      </c>
      <c r="DT46" s="138">
        <v>-0.97</v>
      </c>
      <c r="DU46" s="138">
        <v>16.760000000000002</v>
      </c>
      <c r="DV46" s="138">
        <v>9.91</v>
      </c>
      <c r="DW46" s="138">
        <v>-18.4727</v>
      </c>
      <c r="DX46" s="138">
        <v>-9.1455000000000002</v>
      </c>
      <c r="DY46" s="138">
        <v>-51.622799999999998</v>
      </c>
      <c r="DZ46" s="138">
        <v>-50.554499999999997</v>
      </c>
      <c r="EA46" s="138">
        <v>21.810400000000001</v>
      </c>
      <c r="EB46" s="138">
        <v>-5.0217999999999998</v>
      </c>
      <c r="EC46" s="138">
        <v>-15.4884</v>
      </c>
      <c r="ED46" s="138">
        <v>-15.052300000000001</v>
      </c>
      <c r="EE46" s="138">
        <v>-19.4361</v>
      </c>
      <c r="EF46" s="138">
        <v>-28.684799999999999</v>
      </c>
      <c r="EG46" s="138">
        <v>-15.081</v>
      </c>
      <c r="EH46" s="138">
        <v>-98.869799999999998</v>
      </c>
      <c r="EI46" s="138">
        <v>-38.505899999999997</v>
      </c>
      <c r="EJ46" s="137"/>
      <c r="EK46" s="138">
        <v>-8.6424000000000003</v>
      </c>
      <c r="EL46" s="138">
        <v>-7.8456999999999999</v>
      </c>
      <c r="EM46" s="138">
        <v>20.4528</v>
      </c>
      <c r="EN46" s="138">
        <v>-2.6389</v>
      </c>
      <c r="EO46" s="138">
        <v>-3.2465000000000002</v>
      </c>
      <c r="EP46" s="138">
        <v>-14.34</v>
      </c>
      <c r="EQ46" s="138">
        <v>-33.008400000000002</v>
      </c>
      <c r="ER46" s="138">
        <v>-32.862299999999998</v>
      </c>
      <c r="ES46" s="138">
        <v>13.702199999999999</v>
      </c>
      <c r="ET46" s="137"/>
      <c r="EU46" s="138">
        <v>-3.11</v>
      </c>
      <c r="EV46" s="138">
        <v>0</v>
      </c>
      <c r="EW46" s="138">
        <v>11.4255</v>
      </c>
      <c r="EX46" s="138">
        <v>-13.081799999999999</v>
      </c>
      <c r="EY46" s="138">
        <v>-12.1006</v>
      </c>
      <c r="EZ46" s="138">
        <v>-12.311</v>
      </c>
      <c r="FA46" s="138">
        <v>10.170999999999999</v>
      </c>
      <c r="FB46" s="138">
        <v>13.797499999999999</v>
      </c>
      <c r="FC46" s="138">
        <v>-26.3324</v>
      </c>
      <c r="FD46" s="138">
        <v>5.6599000000000004</v>
      </c>
      <c r="FE46" s="137"/>
      <c r="FF46" s="138">
        <v>5.4158999999999997</v>
      </c>
      <c r="FG46" s="138">
        <v>2.8711000000000002</v>
      </c>
      <c r="FH46" s="138">
        <v>2.9367000000000001</v>
      </c>
      <c r="FI46" s="138">
        <v>0</v>
      </c>
      <c r="FJ46" s="138">
        <v>21.099499999999999</v>
      </c>
      <c r="FK46" s="138">
        <v>21.266999999999999</v>
      </c>
      <c r="FL46" s="138">
        <v>-40.5244</v>
      </c>
      <c r="FM46" s="138">
        <v>36.447299999999998</v>
      </c>
      <c r="FN46" s="138">
        <v>36.544499999999999</v>
      </c>
      <c r="FO46" s="138">
        <v>-22.153199999999998</v>
      </c>
      <c r="FP46" s="138">
        <v>-9.2475000000000005</v>
      </c>
      <c r="FQ46" s="138">
        <v>30.475300000000001</v>
      </c>
      <c r="FR46" s="138">
        <v>-22.75</v>
      </c>
      <c r="FS46" s="138">
        <v>-2.2078000000000002</v>
      </c>
      <c r="FT46" s="138">
        <v>0.2364</v>
      </c>
      <c r="FU46" s="138">
        <v>1.0900000000000001</v>
      </c>
      <c r="FV46" s="138">
        <v>-1.4</v>
      </c>
      <c r="FW46" s="138">
        <v>-29.502700000000001</v>
      </c>
      <c r="FX46" s="137"/>
      <c r="FY46" s="138">
        <v>1.581</v>
      </c>
      <c r="FZ46" s="138">
        <v>0.67</v>
      </c>
      <c r="GA46" s="137"/>
      <c r="GB46" s="138">
        <v>5.62</v>
      </c>
      <c r="GC46" s="138">
        <v>0.1797</v>
      </c>
      <c r="GD46" s="138">
        <v>9.6333000000000002</v>
      </c>
      <c r="GE46" s="138">
        <v>-2.5499999999999998</v>
      </c>
      <c r="GF46" s="138">
        <v>20.344899999999999</v>
      </c>
      <c r="GG46" s="137"/>
      <c r="GH46" s="138">
        <v>19.182600000000001</v>
      </c>
      <c r="GI46" s="138">
        <v>-5.1463999999999999</v>
      </c>
      <c r="GJ46" s="138">
        <v>-5.7373000000000003</v>
      </c>
      <c r="GK46" s="138">
        <v>3.4354</v>
      </c>
      <c r="GL46" s="137"/>
      <c r="GM46" s="137"/>
      <c r="GN46" s="138">
        <v>-10.373799999999999</v>
      </c>
      <c r="GO46" s="138">
        <v>-33.817</v>
      </c>
      <c r="GP46" s="138">
        <v>0.91769999999999996</v>
      </c>
      <c r="GQ46" s="138">
        <v>-17.471699999999998</v>
      </c>
      <c r="GR46" s="138">
        <v>3.2806999999999999</v>
      </c>
      <c r="GS46" s="138">
        <v>3.5312999999999999</v>
      </c>
      <c r="GT46" s="138">
        <v>98.674199999999999</v>
      </c>
      <c r="GU46" s="138">
        <v>-7.5118</v>
      </c>
      <c r="GV46" s="138">
        <v>-6.9017999999999997</v>
      </c>
      <c r="GW46" s="138">
        <v>-9.9065999999999992</v>
      </c>
      <c r="GX46" s="138">
        <v>3.5849000000000002</v>
      </c>
      <c r="GY46" s="138">
        <v>6.8346</v>
      </c>
      <c r="GZ46" s="138">
        <v>6.8989000000000003</v>
      </c>
      <c r="HA46" s="138">
        <v>3</v>
      </c>
      <c r="HB46" s="138">
        <v>-14.148300000000001</v>
      </c>
      <c r="HC46" s="138">
        <v>-13.4686</v>
      </c>
      <c r="HD46" s="138">
        <v>-0.84</v>
      </c>
      <c r="HE46" s="138">
        <v>-5.6473000000000004</v>
      </c>
      <c r="HF46" s="138">
        <v>0</v>
      </c>
      <c r="HG46" s="138">
        <v>28.672000000000001</v>
      </c>
      <c r="HH46" s="138">
        <v>95.4696</v>
      </c>
      <c r="HI46" s="138">
        <v>-12.5016</v>
      </c>
      <c r="HJ46" s="138">
        <v>39.149799999999999</v>
      </c>
      <c r="HK46" s="138">
        <v>-5.5956999999999999</v>
      </c>
      <c r="HL46" s="138">
        <v>-6.7869999999999999</v>
      </c>
      <c r="HM46" s="138">
        <v>0</v>
      </c>
      <c r="HN46" s="138">
        <v>-10.1753</v>
      </c>
      <c r="HO46" s="137"/>
      <c r="HP46" s="137"/>
      <c r="HQ46" s="138">
        <v>-15.544499999999999</v>
      </c>
      <c r="HR46" s="138">
        <v>-14.9458</v>
      </c>
      <c r="HS46" s="138">
        <v>-16.2164</v>
      </c>
      <c r="HT46" s="138">
        <v>-16.321100000000001</v>
      </c>
      <c r="HU46" s="138">
        <v>18.95</v>
      </c>
      <c r="HV46" s="138">
        <v>18.96</v>
      </c>
      <c r="HW46" s="138">
        <v>-27</v>
      </c>
      <c r="HX46" s="138">
        <v>-26.5</v>
      </c>
      <c r="HY46" s="138">
        <v>0.19500000000000001</v>
      </c>
      <c r="HZ46" s="138">
        <v>-3.52</v>
      </c>
      <c r="IA46" s="138">
        <v>59.611199999999997</v>
      </c>
      <c r="IB46" s="138">
        <v>25.270399999999999</v>
      </c>
      <c r="IC46" s="138">
        <v>25.3247</v>
      </c>
      <c r="ID46" s="138">
        <v>-16.899999999999999</v>
      </c>
      <c r="IE46" s="138">
        <v>-27.7</v>
      </c>
      <c r="IF46" s="138">
        <v>0</v>
      </c>
      <c r="IG46" s="138">
        <v>-0.4</v>
      </c>
      <c r="IH46" s="137"/>
      <c r="II46" s="137"/>
      <c r="IJ46" s="138">
        <v>-155.02520000000001</v>
      </c>
      <c r="IK46" s="138">
        <v>20.533999999999999</v>
      </c>
      <c r="IL46" s="138">
        <v>-266.20249999999999</v>
      </c>
      <c r="IM46" s="138">
        <v>-17.468800000000002</v>
      </c>
      <c r="IN46" s="138">
        <v>-39.853900000000003</v>
      </c>
      <c r="IO46" s="138">
        <v>114.22620000000001</v>
      </c>
      <c r="IP46" s="138">
        <v>53.639099999999999</v>
      </c>
      <c r="IQ46" s="138">
        <v>117.56789999999999</v>
      </c>
      <c r="IR46" s="138">
        <v>107.6771</v>
      </c>
      <c r="IS46" s="138">
        <v>51.389800000000001</v>
      </c>
      <c r="IT46" s="138">
        <v>19.977699999999999</v>
      </c>
      <c r="IU46" s="138">
        <v>20.530799999999999</v>
      </c>
      <c r="IV46" s="138">
        <v>-8.9405999999999999</v>
      </c>
      <c r="IW46" s="138">
        <v>212.9931</v>
      </c>
      <c r="IX46" s="138">
        <v>-206.46770000000001</v>
      </c>
      <c r="IY46" s="138">
        <v>9.3369999999999997</v>
      </c>
      <c r="IZ46" s="138">
        <v>0.63729999999999998</v>
      </c>
      <c r="JA46" s="138">
        <v>-0.77270000000000005</v>
      </c>
      <c r="JB46" s="137"/>
      <c r="JC46" s="138">
        <v>-6.48</v>
      </c>
      <c r="JD46" s="138">
        <v>-1.1259999999999999</v>
      </c>
      <c r="JE46" s="138">
        <v>-1.1319999999999999</v>
      </c>
      <c r="JF46" s="138">
        <v>1.6</v>
      </c>
      <c r="JG46" s="138">
        <v>0.88</v>
      </c>
      <c r="JH46" s="138">
        <v>-2.9872000000000001</v>
      </c>
      <c r="JI46" s="138">
        <v>-7.3228</v>
      </c>
      <c r="JJ46" s="138">
        <v>2.9891999999999999</v>
      </c>
      <c r="JK46" s="138">
        <v>1.9944</v>
      </c>
      <c r="JL46" s="138">
        <v>11.2</v>
      </c>
      <c r="JM46" s="138">
        <v>-0.373</v>
      </c>
      <c r="JN46" s="138">
        <v>-1.901</v>
      </c>
      <c r="JO46" s="137"/>
      <c r="JP46" s="137"/>
      <c r="JQ46" s="138">
        <v>5.1896000000000004</v>
      </c>
      <c r="JR46" s="138">
        <v>3.4054000000000002</v>
      </c>
      <c r="JS46" s="138">
        <v>3.9472999999999998</v>
      </c>
      <c r="JT46" s="137"/>
      <c r="JU46" s="138">
        <v>12.3</v>
      </c>
      <c r="JV46" s="138">
        <v>13.0875</v>
      </c>
      <c r="JW46" s="137"/>
      <c r="JX46" s="137"/>
      <c r="JY46" s="138">
        <v>-3.7288000000000001</v>
      </c>
      <c r="JZ46" s="138">
        <v>-14.6188</v>
      </c>
      <c r="KA46" s="138">
        <v>-20.814599999999999</v>
      </c>
      <c r="KB46" s="138">
        <v>0</v>
      </c>
      <c r="KC46" s="138">
        <v>10.1937</v>
      </c>
      <c r="KD46" s="138">
        <v>-16.391200000000001</v>
      </c>
      <c r="KE46" s="138">
        <v>6.0350999999999999</v>
      </c>
      <c r="KF46" s="138">
        <v>-4.4000000000000004</v>
      </c>
      <c r="KG46" s="138">
        <v>-11.3</v>
      </c>
      <c r="KH46" s="138">
        <v>26.465800000000002</v>
      </c>
      <c r="KI46" s="138">
        <v>-96.350800000000007</v>
      </c>
    </row>
    <row r="47" spans="1:295" ht="18" customHeight="1" x14ac:dyDescent="0.3">
      <c r="A47" s="133" t="s">
        <v>60</v>
      </c>
      <c r="B47" s="133" t="s">
        <v>700</v>
      </c>
      <c r="C47" s="137"/>
      <c r="D47" s="138">
        <v>3.7576000000000001</v>
      </c>
      <c r="E47" s="138">
        <v>-9.4497</v>
      </c>
      <c r="F47" s="138">
        <v>5.0258000000000003</v>
      </c>
      <c r="G47" s="138">
        <v>9.1984999999999992</v>
      </c>
      <c r="H47" s="137"/>
      <c r="I47" s="138">
        <v>18.968</v>
      </c>
      <c r="J47" s="137"/>
      <c r="K47" s="138">
        <v>15.0001</v>
      </c>
      <c r="L47" s="138">
        <v>5.9947999999999997</v>
      </c>
      <c r="M47" s="138">
        <v>9.0592000000000006</v>
      </c>
      <c r="N47" s="138">
        <v>-19.98</v>
      </c>
      <c r="O47" s="137"/>
      <c r="P47" s="138">
        <v>8.8000000000000007</v>
      </c>
      <c r="Q47" s="138">
        <v>2.484</v>
      </c>
      <c r="R47" s="138">
        <v>-22</v>
      </c>
      <c r="S47" s="138">
        <v>1.6596</v>
      </c>
      <c r="T47" s="138">
        <v>-4.7355999999999998</v>
      </c>
      <c r="U47" s="138">
        <v>5.8021000000000003</v>
      </c>
      <c r="V47" s="138">
        <v>5.7186000000000003</v>
      </c>
      <c r="W47" s="138">
        <v>10.027100000000001</v>
      </c>
      <c r="X47" s="138">
        <v>2.0053000000000001</v>
      </c>
      <c r="Y47" s="138">
        <v>0.2319</v>
      </c>
      <c r="Z47" s="138">
        <v>0.82430000000000003</v>
      </c>
      <c r="AA47" s="137"/>
      <c r="AB47" s="138">
        <v>-0.80269999999999997</v>
      </c>
      <c r="AC47" s="138">
        <v>-0.86499999999999999</v>
      </c>
      <c r="AD47" s="138">
        <v>-0.86099999999999999</v>
      </c>
      <c r="AE47" s="138">
        <v>3.1619999999999999</v>
      </c>
      <c r="AF47" s="138">
        <v>-2.2200000000000002</v>
      </c>
      <c r="AG47" s="138">
        <v>4.4000000000000004</v>
      </c>
      <c r="AH47" s="138">
        <v>-1.923</v>
      </c>
      <c r="AI47" s="138">
        <v>0.311</v>
      </c>
      <c r="AJ47" s="137"/>
      <c r="AK47" s="138">
        <v>-17.57</v>
      </c>
      <c r="AL47" s="137"/>
      <c r="AM47" s="138">
        <v>-8.81</v>
      </c>
      <c r="AN47" s="138">
        <v>-8.82</v>
      </c>
      <c r="AO47" s="138">
        <v>2.4546999999999999</v>
      </c>
      <c r="AP47" s="138">
        <v>3.6777000000000002</v>
      </c>
      <c r="AQ47" s="138">
        <v>20.1281</v>
      </c>
      <c r="AR47" s="138">
        <v>21.4498</v>
      </c>
      <c r="AS47" s="138">
        <v>-19.781199999999998</v>
      </c>
      <c r="AT47" s="138">
        <v>-9.9850999999999992</v>
      </c>
      <c r="AU47" s="138">
        <v>-9.8408999999999995</v>
      </c>
      <c r="AV47" s="138">
        <v>-2.4645000000000001</v>
      </c>
      <c r="AW47" s="138">
        <v>-2.5775999999999999</v>
      </c>
      <c r="AX47" s="138">
        <v>-15.5174</v>
      </c>
      <c r="AY47" s="138">
        <v>-13.0608</v>
      </c>
      <c r="AZ47" s="138">
        <v>5.5948000000000002</v>
      </c>
      <c r="BA47" s="138">
        <v>6.0068000000000001</v>
      </c>
      <c r="BB47" s="138">
        <v>37.895499999999998</v>
      </c>
      <c r="BC47" s="138">
        <v>9.7528000000000006</v>
      </c>
      <c r="BD47" s="138">
        <v>-2.9</v>
      </c>
      <c r="BE47" s="138">
        <v>-2.8</v>
      </c>
      <c r="BF47" s="138">
        <v>-23.357500000000002</v>
      </c>
      <c r="BG47" s="138">
        <v>-23.4253</v>
      </c>
      <c r="BH47" s="138">
        <v>-3.2618</v>
      </c>
      <c r="BI47" s="137"/>
      <c r="BJ47" s="138">
        <v>9.5200999999999993</v>
      </c>
      <c r="BK47" s="138">
        <v>3.4554999999999998</v>
      </c>
      <c r="BL47" s="138">
        <v>3.0669</v>
      </c>
      <c r="BM47" s="138">
        <v>2.1497999999999999</v>
      </c>
      <c r="BN47" s="138">
        <v>-67.476399999999998</v>
      </c>
      <c r="BO47" s="138">
        <v>68.544499999999999</v>
      </c>
      <c r="BP47" s="138">
        <v>68.605599999999995</v>
      </c>
      <c r="BQ47" s="138">
        <v>29.286100000000001</v>
      </c>
      <c r="BR47" s="138">
        <v>-57.500500000000002</v>
      </c>
      <c r="BS47" s="137"/>
      <c r="BT47" s="137"/>
      <c r="BU47" s="137"/>
      <c r="BV47" s="138">
        <v>21.2864</v>
      </c>
      <c r="BW47" s="138">
        <v>8.4600000000000009</v>
      </c>
      <c r="BX47" s="138">
        <v>9.17</v>
      </c>
      <c r="BY47" s="138">
        <v>-6.66</v>
      </c>
      <c r="BZ47" s="138">
        <v>0.05</v>
      </c>
      <c r="CA47" s="138">
        <v>-34.958599999999997</v>
      </c>
      <c r="CB47" s="138">
        <v>-34.8247</v>
      </c>
      <c r="CC47" s="138">
        <v>46.333399999999997</v>
      </c>
      <c r="CD47" s="138">
        <v>45.690199999999997</v>
      </c>
      <c r="CE47" s="138">
        <v>33.404400000000003</v>
      </c>
      <c r="CF47" s="138">
        <v>12.17</v>
      </c>
      <c r="CG47" s="138">
        <v>11.841699999999999</v>
      </c>
      <c r="CH47" s="138">
        <v>9.2965999999999998</v>
      </c>
      <c r="CI47" s="138">
        <v>0</v>
      </c>
      <c r="CJ47" s="137"/>
      <c r="CK47" s="137"/>
      <c r="CL47" s="138">
        <v>-13.3</v>
      </c>
      <c r="CM47" s="138">
        <v>-13.1</v>
      </c>
      <c r="CN47" s="138">
        <v>-2.95</v>
      </c>
      <c r="CO47" s="138">
        <v>32.319499999999998</v>
      </c>
      <c r="CP47" s="138">
        <v>32.295999999999999</v>
      </c>
      <c r="CQ47" s="138">
        <v>30.122399999999999</v>
      </c>
      <c r="CR47" s="138">
        <v>57.279899999999998</v>
      </c>
      <c r="CS47" s="138">
        <v>57.7776</v>
      </c>
      <c r="CT47" s="138">
        <v>-26.895</v>
      </c>
      <c r="CU47" s="138">
        <v>-40.424900000000001</v>
      </c>
      <c r="CV47" s="138">
        <v>-24.9207</v>
      </c>
      <c r="CW47" s="138">
        <v>3.7612999999999999</v>
      </c>
      <c r="CX47" s="138">
        <v>28.98</v>
      </c>
      <c r="CY47" s="138">
        <v>11.1</v>
      </c>
      <c r="CZ47" s="138">
        <v>9.3798999999999992</v>
      </c>
      <c r="DA47" s="138">
        <v>8.3038000000000007</v>
      </c>
      <c r="DB47" s="138">
        <v>-6.57</v>
      </c>
      <c r="DC47" s="137"/>
      <c r="DD47" s="137"/>
      <c r="DE47" s="137"/>
      <c r="DF47" s="138">
        <v>21.5776</v>
      </c>
      <c r="DG47" s="137"/>
      <c r="DH47" s="138">
        <v>-5.3616000000000001</v>
      </c>
      <c r="DI47" s="138">
        <v>-38.700000000000003</v>
      </c>
      <c r="DJ47" s="138">
        <v>-39.200000000000003</v>
      </c>
      <c r="DK47" s="138">
        <v>-2.7161</v>
      </c>
      <c r="DL47" s="138">
        <v>6.5510999999999999</v>
      </c>
      <c r="DM47" s="138">
        <v>9.3101000000000003</v>
      </c>
      <c r="DN47" s="138">
        <v>16.3339</v>
      </c>
      <c r="DO47" s="138">
        <v>7.21</v>
      </c>
      <c r="DP47" s="138">
        <v>-1.19</v>
      </c>
      <c r="DQ47" s="138">
        <v>8.3699999999999992</v>
      </c>
      <c r="DR47" s="138">
        <v>-22.031300000000002</v>
      </c>
      <c r="DS47" s="138">
        <v>-0.82</v>
      </c>
      <c r="DT47" s="138">
        <v>-0.86</v>
      </c>
      <c r="DU47" s="138">
        <v>14.8</v>
      </c>
      <c r="DV47" s="138">
        <v>9.6300000000000008</v>
      </c>
      <c r="DW47" s="138">
        <v>-22.109100000000002</v>
      </c>
      <c r="DX47" s="138">
        <v>-11.1</v>
      </c>
      <c r="DY47" s="138">
        <v>-51.839100000000002</v>
      </c>
      <c r="DZ47" s="138">
        <v>-50.572699999999998</v>
      </c>
      <c r="EA47" s="138">
        <v>20.1889</v>
      </c>
      <c r="EB47" s="138">
        <v>-6.2706</v>
      </c>
      <c r="EC47" s="138">
        <v>-17.706499999999998</v>
      </c>
      <c r="ED47" s="138">
        <v>-17.582699999999999</v>
      </c>
      <c r="EE47" s="138">
        <v>-19.570900000000002</v>
      </c>
      <c r="EF47" s="138">
        <v>-29.180099999999999</v>
      </c>
      <c r="EG47" s="138">
        <v>-15.361000000000001</v>
      </c>
      <c r="EH47" s="138">
        <v>-102.7572</v>
      </c>
      <c r="EI47" s="138">
        <v>-40.199300000000001</v>
      </c>
      <c r="EJ47" s="137"/>
      <c r="EK47" s="138">
        <v>-8.3690999999999995</v>
      </c>
      <c r="EL47" s="138">
        <v>-7.5355999999999996</v>
      </c>
      <c r="EM47" s="138">
        <v>22.794499999999999</v>
      </c>
      <c r="EN47" s="138">
        <v>-4.2267000000000001</v>
      </c>
      <c r="EO47" s="138">
        <v>-4.7614000000000001</v>
      </c>
      <c r="EP47" s="138">
        <v>-14.852</v>
      </c>
      <c r="EQ47" s="138">
        <v>-33.776699999999998</v>
      </c>
      <c r="ER47" s="138">
        <v>-33.746699999999997</v>
      </c>
      <c r="ES47" s="138">
        <v>15.5459</v>
      </c>
      <c r="ET47" s="137"/>
      <c r="EU47" s="138">
        <v>-2.19</v>
      </c>
      <c r="EV47" s="138">
        <v>0</v>
      </c>
      <c r="EW47" s="138">
        <v>11.386699999999999</v>
      </c>
      <c r="EX47" s="138">
        <v>-16.682700000000001</v>
      </c>
      <c r="EY47" s="138">
        <v>-12.271599999999999</v>
      </c>
      <c r="EZ47" s="138">
        <v>-12.4198</v>
      </c>
      <c r="FA47" s="138">
        <v>11.915800000000001</v>
      </c>
      <c r="FB47" s="138">
        <v>15.5228</v>
      </c>
      <c r="FC47" s="138">
        <v>-28.111899999999999</v>
      </c>
      <c r="FD47" s="138">
        <v>5.0704000000000002</v>
      </c>
      <c r="FE47" s="137"/>
      <c r="FF47" s="138">
        <v>4.7336</v>
      </c>
      <c r="FG47" s="138">
        <v>3.355</v>
      </c>
      <c r="FH47" s="138">
        <v>3.3935</v>
      </c>
      <c r="FI47" s="138">
        <v>2.9691000000000001</v>
      </c>
      <c r="FJ47" s="138">
        <v>22.104199999999999</v>
      </c>
      <c r="FK47" s="138">
        <v>21.936800000000002</v>
      </c>
      <c r="FL47" s="138">
        <v>-44.208500000000001</v>
      </c>
      <c r="FM47" s="138">
        <v>38.348999999999997</v>
      </c>
      <c r="FN47" s="138">
        <v>38.306699999999999</v>
      </c>
      <c r="FO47" s="138">
        <v>-23.137599999999999</v>
      </c>
      <c r="FP47" s="138">
        <v>-9.2399000000000004</v>
      </c>
      <c r="FQ47" s="138">
        <v>33.610100000000003</v>
      </c>
      <c r="FR47" s="138">
        <v>-21.19</v>
      </c>
      <c r="FS47" s="138">
        <v>1.14E-2</v>
      </c>
      <c r="FT47" s="138">
        <v>0.2364</v>
      </c>
      <c r="FU47" s="138">
        <v>-0.45</v>
      </c>
      <c r="FV47" s="138">
        <v>-1.05</v>
      </c>
      <c r="FW47" s="138">
        <v>-33.2483</v>
      </c>
      <c r="FX47" s="137"/>
      <c r="FY47" s="138">
        <v>1.494</v>
      </c>
      <c r="FZ47" s="138">
        <v>0.47499999999999998</v>
      </c>
      <c r="GA47" s="137"/>
      <c r="GB47" s="138">
        <v>4.7300000000000004</v>
      </c>
      <c r="GC47" s="138">
        <v>0.50270000000000004</v>
      </c>
      <c r="GD47" s="138">
        <v>11.5817</v>
      </c>
      <c r="GE47" s="137"/>
      <c r="GF47" s="138">
        <v>20.019200000000001</v>
      </c>
      <c r="GG47" s="137"/>
      <c r="GH47" s="138">
        <v>19.776499999999999</v>
      </c>
      <c r="GI47" s="138">
        <v>-4.8398000000000003</v>
      </c>
      <c r="GJ47" s="138">
        <v>-5.3261000000000003</v>
      </c>
      <c r="GK47" s="138">
        <v>3.4064999999999999</v>
      </c>
      <c r="GL47" s="137"/>
      <c r="GM47" s="137"/>
      <c r="GN47" s="137"/>
      <c r="GO47" s="138">
        <v>-32.770299999999999</v>
      </c>
      <c r="GP47" s="138">
        <v>1.2119</v>
      </c>
      <c r="GQ47" s="138">
        <v>-17.2699</v>
      </c>
      <c r="GR47" s="138">
        <v>3.9552999999999998</v>
      </c>
      <c r="GS47" s="138">
        <v>4.9771000000000001</v>
      </c>
      <c r="GT47" s="138">
        <v>96.138900000000007</v>
      </c>
      <c r="GU47" s="138">
        <v>-7.6406000000000001</v>
      </c>
      <c r="GV47" s="138">
        <v>-7.5016999999999996</v>
      </c>
      <c r="GW47" s="138">
        <v>-9.5005000000000006</v>
      </c>
      <c r="GX47" s="138">
        <v>3.8342999999999998</v>
      </c>
      <c r="GY47" s="138">
        <v>7.5094000000000003</v>
      </c>
      <c r="GZ47" s="138">
        <v>7.7135999999999996</v>
      </c>
      <c r="HA47" s="138">
        <v>3.5507</v>
      </c>
      <c r="HB47" s="138">
        <v>-14.533200000000001</v>
      </c>
      <c r="HC47" s="138">
        <v>-13.0291</v>
      </c>
      <c r="HD47" s="138">
        <v>1.26</v>
      </c>
      <c r="HE47" s="138">
        <v>-7.8875000000000002</v>
      </c>
      <c r="HF47" s="138">
        <v>-8.1503999999999994</v>
      </c>
      <c r="HG47" s="138">
        <v>31.9878</v>
      </c>
      <c r="HH47" s="138">
        <v>96.096699999999998</v>
      </c>
      <c r="HI47" s="138">
        <v>-14.011200000000001</v>
      </c>
      <c r="HJ47" s="138">
        <v>38.226599999999998</v>
      </c>
      <c r="HK47" s="138">
        <v>-5.2340999999999998</v>
      </c>
      <c r="HL47" s="138">
        <v>-5.7523999999999997</v>
      </c>
      <c r="HM47" s="138">
        <v>0</v>
      </c>
      <c r="HN47" s="138">
        <v>-11.8634</v>
      </c>
      <c r="HO47" s="137"/>
      <c r="HP47" s="137"/>
      <c r="HQ47" s="138">
        <v>-17.198</v>
      </c>
      <c r="HR47" s="138">
        <v>-16.220199999999998</v>
      </c>
      <c r="HS47" s="138">
        <v>-16.140999999999998</v>
      </c>
      <c r="HT47" s="138">
        <v>-16.258199999999999</v>
      </c>
      <c r="HU47" s="138">
        <v>19.53</v>
      </c>
      <c r="HV47" s="138">
        <v>19.82</v>
      </c>
      <c r="HW47" s="138">
        <v>-25.8</v>
      </c>
      <c r="HX47" s="138">
        <v>-25.6</v>
      </c>
      <c r="HY47" s="138">
        <v>3.5700000000000003E-2</v>
      </c>
      <c r="HZ47" s="138">
        <v>-4</v>
      </c>
      <c r="IA47" s="138">
        <v>61.5212</v>
      </c>
      <c r="IB47" s="138">
        <v>23.903199999999998</v>
      </c>
      <c r="IC47" s="138">
        <v>23.636299999999999</v>
      </c>
      <c r="ID47" s="138">
        <v>-17</v>
      </c>
      <c r="IE47" s="138">
        <v>-27.3</v>
      </c>
      <c r="IF47" s="138">
        <v>0.9</v>
      </c>
      <c r="IG47" s="138">
        <v>0.4</v>
      </c>
      <c r="IH47" s="137"/>
      <c r="II47" s="137"/>
      <c r="IJ47" s="138">
        <v>-160.00200000000001</v>
      </c>
      <c r="IK47" s="138">
        <v>24.92</v>
      </c>
      <c r="IL47" s="138">
        <v>-266.19549999999998</v>
      </c>
      <c r="IM47" s="138">
        <v>-19.928100000000001</v>
      </c>
      <c r="IN47" s="138">
        <v>-39.385300000000001</v>
      </c>
      <c r="IO47" s="138">
        <v>112.95610000000001</v>
      </c>
      <c r="IP47" s="138">
        <v>52.000999999999998</v>
      </c>
      <c r="IQ47" s="138">
        <v>119.316</v>
      </c>
      <c r="IR47" s="138">
        <v>105.8634</v>
      </c>
      <c r="IS47" s="138">
        <v>50.8825</v>
      </c>
      <c r="IT47" s="138">
        <v>24.041699999999999</v>
      </c>
      <c r="IU47" s="138">
        <v>20.88</v>
      </c>
      <c r="IV47" s="138">
        <v>-6.8861999999999997</v>
      </c>
      <c r="IW47" s="138">
        <v>211.3528</v>
      </c>
      <c r="IX47" s="138">
        <v>-205.8372</v>
      </c>
      <c r="IY47" s="138">
        <v>8.8681999999999999</v>
      </c>
      <c r="IZ47" s="138">
        <v>5.0039999999999996</v>
      </c>
      <c r="JA47" s="138">
        <v>-0.3967</v>
      </c>
      <c r="JB47" s="137"/>
      <c r="JC47" s="138">
        <v>-5.28</v>
      </c>
      <c r="JD47" s="138">
        <v>-1.2330000000000001</v>
      </c>
      <c r="JE47" s="138">
        <v>-1.238</v>
      </c>
      <c r="JF47" s="138">
        <v>0.32</v>
      </c>
      <c r="JG47" s="138">
        <v>1.1200000000000001</v>
      </c>
      <c r="JH47" s="138">
        <v>-2.6179999999999999</v>
      </c>
      <c r="JI47" s="138">
        <v>-7.6158000000000001</v>
      </c>
      <c r="JJ47" s="138">
        <v>3.1082999999999998</v>
      </c>
      <c r="JK47" s="138">
        <v>1.7014</v>
      </c>
      <c r="JL47" s="138">
        <v>10.6</v>
      </c>
      <c r="JM47" s="138">
        <v>0.63600000000000001</v>
      </c>
      <c r="JN47" s="138">
        <v>1.1419999999999999</v>
      </c>
      <c r="JO47" s="137"/>
      <c r="JP47" s="137"/>
      <c r="JQ47" s="138">
        <v>4.1060999999999996</v>
      </c>
      <c r="JR47" s="138">
        <v>3.7328999999999999</v>
      </c>
      <c r="JS47" s="138">
        <v>2.9941</v>
      </c>
      <c r="JT47" s="137"/>
      <c r="JU47" s="138">
        <v>10.5</v>
      </c>
      <c r="JV47" s="138">
        <v>14.2537</v>
      </c>
      <c r="JW47" s="137"/>
      <c r="JX47" s="137"/>
      <c r="JY47" s="138">
        <v>-3.3660000000000001</v>
      </c>
      <c r="JZ47" s="138">
        <v>-14.1494</v>
      </c>
      <c r="KA47" s="138">
        <v>-21.5946</v>
      </c>
      <c r="KB47" s="138">
        <v>-0.85929999999999995</v>
      </c>
      <c r="KC47" s="138">
        <v>10.1172</v>
      </c>
      <c r="KD47" s="138">
        <v>-17.023</v>
      </c>
      <c r="KE47" s="138">
        <v>6.3730000000000002</v>
      </c>
      <c r="KF47" s="138">
        <v>-3</v>
      </c>
      <c r="KG47" s="138">
        <v>-12.6</v>
      </c>
      <c r="KH47" s="138">
        <v>20.314900000000002</v>
      </c>
      <c r="KI47" s="138">
        <v>-91.928700000000006</v>
      </c>
    </row>
    <row r="48" spans="1:295" ht="18" customHeight="1" x14ac:dyDescent="0.3">
      <c r="A48" s="133" t="s">
        <v>60</v>
      </c>
      <c r="B48" s="133" t="s">
        <v>701</v>
      </c>
      <c r="C48" s="140"/>
      <c r="D48" s="142">
        <v>3.8128000000000002</v>
      </c>
      <c r="E48" s="140"/>
      <c r="F48" s="142">
        <v>5.4518000000000004</v>
      </c>
      <c r="G48" s="142">
        <v>9.8292000000000002</v>
      </c>
      <c r="H48" s="140"/>
      <c r="I48" s="142">
        <v>18.349499999999999</v>
      </c>
      <c r="J48" s="140"/>
      <c r="K48" s="140"/>
      <c r="L48" s="142">
        <v>5.9248000000000003</v>
      </c>
      <c r="M48" s="142">
        <v>8.9610000000000003</v>
      </c>
      <c r="N48" s="142">
        <v>-19.98</v>
      </c>
      <c r="O48" s="140"/>
      <c r="P48" s="142">
        <v>8.8000000000000007</v>
      </c>
      <c r="Q48" s="142">
        <v>2.484</v>
      </c>
      <c r="R48" s="142">
        <v>-19.8</v>
      </c>
      <c r="S48" s="142">
        <v>1.5053000000000001</v>
      </c>
      <c r="T48" s="142">
        <v>-4.6845999999999997</v>
      </c>
      <c r="U48" s="142">
        <v>5.8257000000000003</v>
      </c>
      <c r="V48" s="142">
        <v>5.74</v>
      </c>
      <c r="W48" s="142">
        <v>10.1852</v>
      </c>
      <c r="X48" s="142">
        <v>2.5253000000000001</v>
      </c>
      <c r="Y48" s="142">
        <v>0.22739999999999999</v>
      </c>
      <c r="Z48" s="142">
        <v>0.86209999999999998</v>
      </c>
      <c r="AA48" s="140"/>
      <c r="AB48" s="142">
        <v>-0.74399999999999999</v>
      </c>
      <c r="AC48" s="142">
        <v>-0.91</v>
      </c>
      <c r="AD48" s="142">
        <v>-0.89900000000000002</v>
      </c>
      <c r="AE48" s="142">
        <v>3.3079999999999998</v>
      </c>
      <c r="AF48" s="142">
        <v>-2.2200000000000002</v>
      </c>
      <c r="AG48" s="140"/>
      <c r="AH48" s="142">
        <v>-2.0470000000000002</v>
      </c>
      <c r="AI48" s="142">
        <v>0.32100000000000001</v>
      </c>
      <c r="AJ48" s="140"/>
      <c r="AK48" s="142">
        <v>-17.43</v>
      </c>
      <c r="AL48" s="140"/>
      <c r="AM48" s="142">
        <v>-8.8699999999999992</v>
      </c>
      <c r="AN48" s="142">
        <v>-8.94</v>
      </c>
      <c r="AO48" s="142">
        <v>2.9232</v>
      </c>
      <c r="AP48" s="142">
        <v>3.5461999999999998</v>
      </c>
      <c r="AQ48" s="142">
        <v>19.742699999999999</v>
      </c>
      <c r="AR48" s="142">
        <v>21.104299999999999</v>
      </c>
      <c r="AS48" s="142">
        <v>-19.145099999999999</v>
      </c>
      <c r="AT48" s="142">
        <v>-12.9785</v>
      </c>
      <c r="AU48" s="142">
        <v>-12.700100000000001</v>
      </c>
      <c r="AV48" s="142">
        <v>-2.3721999999999999</v>
      </c>
      <c r="AW48" s="142">
        <v>-2.4218999999999999</v>
      </c>
      <c r="AX48" s="142">
        <v>-14.93</v>
      </c>
      <c r="AY48" s="142">
        <v>-12.6456</v>
      </c>
      <c r="AZ48" s="142">
        <v>6.2079000000000004</v>
      </c>
      <c r="BA48" s="142">
        <v>6.4768999999999997</v>
      </c>
      <c r="BB48" s="142">
        <v>41.883499999999998</v>
      </c>
      <c r="BC48" s="142">
        <v>3.5903</v>
      </c>
      <c r="BD48" s="142">
        <v>-2.9</v>
      </c>
      <c r="BE48" s="142">
        <v>-2.9</v>
      </c>
      <c r="BF48" s="142">
        <v>-21.878499999999999</v>
      </c>
      <c r="BG48" s="142">
        <v>-21.724900000000002</v>
      </c>
      <c r="BH48" s="142">
        <v>-3.3633999999999999</v>
      </c>
      <c r="BI48" s="140"/>
      <c r="BJ48" s="142">
        <v>8.7626000000000008</v>
      </c>
      <c r="BK48" s="142">
        <v>3.7812000000000001</v>
      </c>
      <c r="BL48" s="142">
        <v>3.0278999999999998</v>
      </c>
      <c r="BM48" s="142">
        <v>2.1211000000000002</v>
      </c>
      <c r="BN48" s="142">
        <v>-68.880300000000005</v>
      </c>
      <c r="BO48" s="142">
        <v>67.506900000000002</v>
      </c>
      <c r="BP48" s="142">
        <v>67.567999999999998</v>
      </c>
      <c r="BQ48" s="142">
        <v>28.083600000000001</v>
      </c>
      <c r="BR48" s="142">
        <v>-65.334599999999995</v>
      </c>
      <c r="BS48" s="140"/>
      <c r="BT48" s="140"/>
      <c r="BU48" s="140"/>
      <c r="BV48" s="142">
        <v>20.507999999999999</v>
      </c>
      <c r="BW48" s="142">
        <v>7.99</v>
      </c>
      <c r="BX48" s="142">
        <v>8.7100000000000009</v>
      </c>
      <c r="BY48" s="142">
        <v>-6.91</v>
      </c>
      <c r="BZ48" s="142">
        <v>-0.39</v>
      </c>
      <c r="CA48" s="142">
        <v>-33.083199999999998</v>
      </c>
      <c r="CB48" s="142">
        <v>-31.743600000000001</v>
      </c>
      <c r="CC48" s="142">
        <v>43.901600000000002</v>
      </c>
      <c r="CD48" s="142">
        <v>43.767800000000001</v>
      </c>
      <c r="CE48" s="142">
        <v>34.184800000000003</v>
      </c>
      <c r="CF48" s="142">
        <v>16.676200000000001</v>
      </c>
      <c r="CG48" s="142">
        <v>16.344000000000001</v>
      </c>
      <c r="CH48" s="142">
        <v>8.2392000000000003</v>
      </c>
      <c r="CI48" s="140"/>
      <c r="CJ48" s="140"/>
      <c r="CK48" s="140"/>
      <c r="CL48" s="142">
        <v>-14.5</v>
      </c>
      <c r="CM48" s="142">
        <v>-14.1</v>
      </c>
      <c r="CN48" s="142">
        <v>-3.13</v>
      </c>
      <c r="CO48" s="142">
        <v>32.7804</v>
      </c>
      <c r="CP48" s="142">
        <v>33.601999999999997</v>
      </c>
      <c r="CQ48" s="142">
        <v>31.3184</v>
      </c>
      <c r="CR48" s="142">
        <v>59.310499999999998</v>
      </c>
      <c r="CS48" s="142">
        <v>59.424500000000002</v>
      </c>
      <c r="CT48" s="142">
        <v>-30.293399999999998</v>
      </c>
      <c r="CU48" s="142">
        <v>-38.019199999999998</v>
      </c>
      <c r="CV48" s="142">
        <v>-29.5898</v>
      </c>
      <c r="CW48" s="142">
        <v>3.6213000000000002</v>
      </c>
      <c r="CX48" s="142">
        <v>30.07</v>
      </c>
      <c r="CY48" s="142">
        <v>11.53</v>
      </c>
      <c r="CZ48" s="142">
        <v>8.7548999999999992</v>
      </c>
      <c r="DA48" s="142">
        <v>7.8155999999999999</v>
      </c>
      <c r="DB48" s="142">
        <v>-6.24</v>
      </c>
      <c r="DC48" s="140"/>
      <c r="DD48" s="140"/>
      <c r="DE48" s="140"/>
      <c r="DF48" s="142">
        <v>26.499199999999998</v>
      </c>
      <c r="DG48" s="140"/>
      <c r="DH48" s="142">
        <v>-5.2203999999999997</v>
      </c>
      <c r="DI48" s="140"/>
      <c r="DJ48" s="140"/>
      <c r="DK48" s="142">
        <v>-2.9784999999999999</v>
      </c>
      <c r="DL48" s="142">
        <v>5.9901</v>
      </c>
      <c r="DM48" s="142">
        <v>8.0484000000000009</v>
      </c>
      <c r="DN48" s="142">
        <v>15.220599999999999</v>
      </c>
      <c r="DO48" s="142">
        <v>6.59</v>
      </c>
      <c r="DP48" s="142">
        <v>-0.77</v>
      </c>
      <c r="DQ48" s="142">
        <v>8.3699999999999992</v>
      </c>
      <c r="DR48" s="142">
        <v>-26.186499999999999</v>
      </c>
      <c r="DS48" s="142">
        <v>-1.1399999999999999</v>
      </c>
      <c r="DT48" s="142">
        <v>-1.17</v>
      </c>
      <c r="DU48" s="142">
        <v>14.23</v>
      </c>
      <c r="DV48" s="142">
        <v>9.56</v>
      </c>
      <c r="DW48" s="142">
        <v>-26.5273</v>
      </c>
      <c r="DX48" s="142">
        <v>-13.4909</v>
      </c>
      <c r="DY48" s="142">
        <v>-51.049700000000001</v>
      </c>
      <c r="DZ48" s="142">
        <v>-50.336399999999998</v>
      </c>
      <c r="EA48" s="142">
        <v>18.9969</v>
      </c>
      <c r="EB48" s="142">
        <v>-7.3169000000000004</v>
      </c>
      <c r="EC48" s="142">
        <v>-18.781700000000001</v>
      </c>
      <c r="ED48" s="142">
        <v>-18.6889</v>
      </c>
      <c r="EE48" s="142">
        <v>-20.995899999999999</v>
      </c>
      <c r="EF48" s="142">
        <v>-29.488199999999999</v>
      </c>
      <c r="EG48" s="142">
        <v>-13.987</v>
      </c>
      <c r="EH48" s="142">
        <v>-100.60550000000001</v>
      </c>
      <c r="EI48" s="142">
        <v>-38.656700000000001</v>
      </c>
      <c r="EJ48" s="140"/>
      <c r="EK48" s="142">
        <v>-8.1937999999999995</v>
      </c>
      <c r="EL48" s="142">
        <v>-7.4486999999999997</v>
      </c>
      <c r="EM48" s="142">
        <v>23.718299999999999</v>
      </c>
      <c r="EN48" s="142">
        <v>-6.5365000000000002</v>
      </c>
      <c r="EO48" s="142">
        <v>-6.6677</v>
      </c>
      <c r="EP48" s="142">
        <v>-14.34</v>
      </c>
      <c r="EQ48" s="142">
        <v>-33.0212</v>
      </c>
      <c r="ER48" s="142">
        <v>-32.814100000000003</v>
      </c>
      <c r="ES48" s="142">
        <v>16.2469</v>
      </c>
      <c r="ET48" s="140"/>
      <c r="EU48" s="142">
        <v>-2.5299999999999998</v>
      </c>
      <c r="EV48" s="142">
        <v>0</v>
      </c>
      <c r="EW48" s="142">
        <v>11.2712</v>
      </c>
      <c r="EX48" s="142">
        <v>-20.529199999999999</v>
      </c>
      <c r="EY48" s="142">
        <v>-13.1843</v>
      </c>
      <c r="EZ48" s="142">
        <v>-13.184699999999999</v>
      </c>
      <c r="FA48" s="142">
        <v>12.238899999999999</v>
      </c>
      <c r="FB48" s="142">
        <v>16.475300000000001</v>
      </c>
      <c r="FC48" s="142">
        <v>-29.022300000000001</v>
      </c>
      <c r="FD48" s="142">
        <v>5.3587999999999996</v>
      </c>
      <c r="FE48" s="140"/>
      <c r="FF48" s="142">
        <v>5.0026000000000002</v>
      </c>
      <c r="FG48" s="142">
        <v>4.1388999999999996</v>
      </c>
      <c r="FH48" s="142">
        <v>4.9127000000000001</v>
      </c>
      <c r="FI48" s="142">
        <v>3.1316000000000002</v>
      </c>
      <c r="FJ48" s="142">
        <v>19.424900000000001</v>
      </c>
      <c r="FK48" s="142">
        <v>19.2575</v>
      </c>
      <c r="FL48" s="142">
        <v>-40.859299999999998</v>
      </c>
      <c r="FM48" s="142">
        <v>37.589799999999997</v>
      </c>
      <c r="FN48" s="142">
        <v>37.4011</v>
      </c>
      <c r="FO48" s="142">
        <v>-22.055399999999999</v>
      </c>
      <c r="FP48" s="142">
        <v>0</v>
      </c>
      <c r="FQ48" s="142">
        <v>31.4421</v>
      </c>
      <c r="FR48" s="142">
        <v>-22.26</v>
      </c>
      <c r="FS48" s="142">
        <v>-0.71179999999999999</v>
      </c>
      <c r="FT48" s="142">
        <v>0.2364</v>
      </c>
      <c r="FU48" s="142">
        <v>0.38</v>
      </c>
      <c r="FV48" s="142">
        <v>-0.51</v>
      </c>
      <c r="FW48" s="142">
        <v>-31.488499999999998</v>
      </c>
      <c r="FX48" s="140"/>
      <c r="FY48" s="142">
        <v>1.444</v>
      </c>
      <c r="FZ48" s="142">
        <v>0.67400000000000004</v>
      </c>
      <c r="GA48" s="142">
        <v>2.5825</v>
      </c>
      <c r="GB48" s="142">
        <v>6.74</v>
      </c>
      <c r="GC48" s="142">
        <v>8.0100000000000005E-2</v>
      </c>
      <c r="GD48" s="142">
        <v>11.0785</v>
      </c>
      <c r="GE48" s="142">
        <v>-2.52</v>
      </c>
      <c r="GF48" s="142">
        <v>21.954000000000001</v>
      </c>
      <c r="GG48" s="140"/>
      <c r="GH48" s="142">
        <v>19.3185</v>
      </c>
      <c r="GI48" s="142">
        <v>-4.8254000000000001</v>
      </c>
      <c r="GJ48" s="142">
        <v>-5.2981999999999996</v>
      </c>
      <c r="GK48" s="142">
        <v>3.4135</v>
      </c>
      <c r="GL48" s="140"/>
      <c r="GM48" s="140"/>
      <c r="GN48" s="140"/>
      <c r="GO48" s="142">
        <v>-31.828299999999999</v>
      </c>
      <c r="GP48" s="142">
        <v>1.2193000000000001</v>
      </c>
      <c r="GQ48" s="142">
        <v>-17.266999999999999</v>
      </c>
      <c r="GR48" s="142">
        <v>3.9196</v>
      </c>
      <c r="GS48" s="142">
        <v>4.5731999999999999</v>
      </c>
      <c r="GT48" s="142">
        <v>97.712999999999994</v>
      </c>
      <c r="GU48" s="142">
        <v>-6.2230999999999996</v>
      </c>
      <c r="GV48" s="142">
        <v>-7.1898999999999997</v>
      </c>
      <c r="GW48" s="142">
        <v>-13.140499999999999</v>
      </c>
      <c r="GX48" s="140"/>
      <c r="GY48" s="140"/>
      <c r="GZ48" s="142">
        <v>7.6661999999999999</v>
      </c>
      <c r="HA48" s="140"/>
      <c r="HB48" s="142">
        <v>-12.9633</v>
      </c>
      <c r="HC48" s="142">
        <v>-11.0139</v>
      </c>
      <c r="HD48" s="142">
        <v>2.93</v>
      </c>
      <c r="HE48" s="142">
        <v>-9.4269999999999996</v>
      </c>
      <c r="HF48" s="142">
        <v>-6.8411999999999997</v>
      </c>
      <c r="HG48" s="142">
        <v>31.3401</v>
      </c>
      <c r="HH48" s="142">
        <v>93.918800000000005</v>
      </c>
      <c r="HI48" s="142">
        <v>-11.1511</v>
      </c>
      <c r="HJ48" s="142">
        <v>40.3962</v>
      </c>
      <c r="HK48" s="142">
        <v>-6.5194999999999999</v>
      </c>
      <c r="HL48" s="142">
        <v>-7.6108000000000002</v>
      </c>
      <c r="HM48" s="142">
        <v>0</v>
      </c>
      <c r="HN48" s="142">
        <v>0</v>
      </c>
      <c r="HO48" s="140"/>
      <c r="HP48" s="140"/>
      <c r="HQ48" s="142">
        <v>-17.038699999999999</v>
      </c>
      <c r="HR48" s="142">
        <v>-16.637699999999999</v>
      </c>
      <c r="HS48" s="142">
        <v>-15.9002</v>
      </c>
      <c r="HT48" s="142">
        <v>-16.0839</v>
      </c>
      <c r="HU48" s="142">
        <v>17.940000000000001</v>
      </c>
      <c r="HV48" s="142">
        <v>18.2</v>
      </c>
      <c r="HW48" s="142">
        <v>-24.6</v>
      </c>
      <c r="HX48" s="142">
        <v>-25.6</v>
      </c>
      <c r="HY48" s="142">
        <v>5.3999999999999999E-2</v>
      </c>
      <c r="HZ48" s="142">
        <v>-4.6399999999999997</v>
      </c>
      <c r="IA48" s="142">
        <v>59.920099999999998</v>
      </c>
      <c r="IB48" s="142">
        <v>24.2014</v>
      </c>
      <c r="IC48" s="142">
        <v>24.0914</v>
      </c>
      <c r="ID48" s="142">
        <v>-17.399999999999999</v>
      </c>
      <c r="IE48" s="142">
        <v>-26.9</v>
      </c>
      <c r="IF48" s="142">
        <v>0.5</v>
      </c>
      <c r="IG48" s="142">
        <v>0</v>
      </c>
      <c r="IH48" s="140"/>
      <c r="II48" s="140"/>
      <c r="IJ48" s="142">
        <v>-150.20580000000001</v>
      </c>
      <c r="IK48" s="142">
        <v>28.878900000000002</v>
      </c>
      <c r="IL48" s="142">
        <v>-268.67579999999998</v>
      </c>
      <c r="IM48" s="142">
        <v>-22.5061</v>
      </c>
      <c r="IN48" s="142">
        <v>-38.837699999999998</v>
      </c>
      <c r="IO48" s="142">
        <v>113.22450000000001</v>
      </c>
      <c r="IP48" s="142">
        <v>52.2119</v>
      </c>
      <c r="IQ48" s="142">
        <v>117.0411</v>
      </c>
      <c r="IR48" s="142">
        <v>106.9906</v>
      </c>
      <c r="IS48" s="142">
        <v>49.579500000000003</v>
      </c>
      <c r="IT48" s="142">
        <v>22.120999999999999</v>
      </c>
      <c r="IU48" s="142">
        <v>20.0276</v>
      </c>
      <c r="IV48" s="142">
        <v>-10.9031</v>
      </c>
      <c r="IW48" s="142">
        <v>210.1661</v>
      </c>
      <c r="IX48" s="140"/>
      <c r="IY48" s="142">
        <v>6.1531000000000002</v>
      </c>
      <c r="IZ48" s="142">
        <v>4.5651999999999999</v>
      </c>
      <c r="JA48" s="142">
        <v>-0.60909999999999997</v>
      </c>
      <c r="JB48" s="140"/>
      <c r="JC48" s="142">
        <v>-5.12</v>
      </c>
      <c r="JD48" s="142">
        <v>-1.26</v>
      </c>
      <c r="JE48" s="142">
        <v>-1.2649999999999999</v>
      </c>
      <c r="JF48" s="142">
        <v>0.4</v>
      </c>
      <c r="JG48" s="142">
        <v>1.04</v>
      </c>
      <c r="JH48" s="142">
        <v>-2.1608999999999998</v>
      </c>
      <c r="JI48" s="142">
        <v>-7.3228</v>
      </c>
      <c r="JJ48" s="142">
        <v>2.8733</v>
      </c>
      <c r="JK48" s="142">
        <v>1.6709000000000001</v>
      </c>
      <c r="JL48" s="142">
        <v>10.8</v>
      </c>
      <c r="JM48" s="142">
        <v>1.8360000000000001</v>
      </c>
      <c r="JN48" s="142">
        <v>1.6259999999999999</v>
      </c>
      <c r="JO48" s="140"/>
      <c r="JP48" s="140"/>
      <c r="JQ48" s="142">
        <v>4.3090000000000002</v>
      </c>
      <c r="JR48" s="142">
        <v>4.569</v>
      </c>
      <c r="JS48" s="142">
        <v>3.9209999999999998</v>
      </c>
      <c r="JT48" s="140"/>
      <c r="JU48" s="142">
        <v>10.7</v>
      </c>
      <c r="JV48" s="142">
        <v>12.8386</v>
      </c>
      <c r="JW48" s="140"/>
      <c r="JX48" s="140"/>
      <c r="JY48" s="142">
        <v>-4.2920999999999996</v>
      </c>
      <c r="JZ48" s="142">
        <v>-13.632300000000001</v>
      </c>
      <c r="KA48" s="142">
        <v>-20.192</v>
      </c>
      <c r="KB48" s="142">
        <v>-2.3559999999999999</v>
      </c>
      <c r="KC48" s="142">
        <v>9.7908000000000008</v>
      </c>
      <c r="KD48" s="142">
        <v>-16.098500000000001</v>
      </c>
      <c r="KE48" s="142">
        <v>5.5255000000000001</v>
      </c>
      <c r="KF48" s="142">
        <v>-3.4</v>
      </c>
      <c r="KG48" s="142">
        <v>-12.5</v>
      </c>
      <c r="KH48" s="142">
        <v>22.3447</v>
      </c>
      <c r="KI48" s="142">
        <v>-97.716899999999995</v>
      </c>
    </row>
    <row r="49" spans="1:295" ht="18" customHeight="1" x14ac:dyDescent="0.3">
      <c r="A49" s="133" t="s">
        <v>60</v>
      </c>
      <c r="B49" s="133" t="s">
        <v>702</v>
      </c>
      <c r="C49" s="134"/>
      <c r="D49" s="135">
        <v>3.6393</v>
      </c>
      <c r="E49" s="135">
        <v>-9.2073999999999998</v>
      </c>
      <c r="F49" s="135">
        <v>5.7466999999999997</v>
      </c>
      <c r="G49" s="135">
        <v>9.0730000000000004</v>
      </c>
      <c r="H49" s="134"/>
      <c r="I49" s="135">
        <v>17.199400000000001</v>
      </c>
      <c r="J49" s="134"/>
      <c r="K49" s="135">
        <v>14.486800000000001</v>
      </c>
      <c r="L49" s="135">
        <v>5.7118000000000002</v>
      </c>
      <c r="M49" s="135">
        <v>8.7859999999999996</v>
      </c>
      <c r="N49" s="135">
        <v>-17.760000000000002</v>
      </c>
      <c r="O49" s="135">
        <v>-33</v>
      </c>
      <c r="P49" s="135">
        <v>8.8000000000000007</v>
      </c>
      <c r="Q49" s="135">
        <v>2.484</v>
      </c>
      <c r="R49" s="135">
        <v>-22</v>
      </c>
      <c r="S49" s="135">
        <v>1.6546000000000001</v>
      </c>
      <c r="T49" s="135">
        <v>-4.9580000000000002</v>
      </c>
      <c r="U49" s="135">
        <v>5.0772000000000004</v>
      </c>
      <c r="V49" s="135">
        <v>4.9406999999999996</v>
      </c>
      <c r="W49" s="135">
        <v>8.9398999999999997</v>
      </c>
      <c r="X49" s="135">
        <v>1.7119</v>
      </c>
      <c r="Y49" s="135">
        <v>0.43759999999999999</v>
      </c>
      <c r="Z49" s="135">
        <v>0.86970000000000003</v>
      </c>
      <c r="AA49" s="134"/>
      <c r="AB49" s="135">
        <v>-0.73529999999999995</v>
      </c>
      <c r="AC49" s="135">
        <v>-0.91300000000000003</v>
      </c>
      <c r="AD49" s="135">
        <v>-0.90300000000000002</v>
      </c>
      <c r="AE49" s="135">
        <v>3.4140000000000001</v>
      </c>
      <c r="AF49" s="135">
        <v>-2.2200000000000002</v>
      </c>
      <c r="AG49" s="135">
        <v>2.2000000000000002</v>
      </c>
      <c r="AH49" s="135">
        <v>-2.0590000000000002</v>
      </c>
      <c r="AI49" s="135">
        <v>0.32500000000000001</v>
      </c>
      <c r="AJ49" s="134"/>
      <c r="AK49" s="135">
        <v>-17.72</v>
      </c>
      <c r="AL49" s="134"/>
      <c r="AM49" s="135">
        <v>-8.73</v>
      </c>
      <c r="AN49" s="135">
        <v>-8.76</v>
      </c>
      <c r="AO49" s="135">
        <v>4.9471999999999996</v>
      </c>
      <c r="AP49" s="135">
        <v>3.6717</v>
      </c>
      <c r="AQ49" s="135">
        <v>20.3505</v>
      </c>
      <c r="AR49" s="135">
        <v>21.787800000000001</v>
      </c>
      <c r="AS49" s="135">
        <v>-19.346900000000002</v>
      </c>
      <c r="AT49" s="135">
        <v>-13.281599999999999</v>
      </c>
      <c r="AU49" s="135">
        <v>-13.145899999999999</v>
      </c>
      <c r="AV49" s="135">
        <v>-1.6588000000000001</v>
      </c>
      <c r="AW49" s="135">
        <v>-1.7464</v>
      </c>
      <c r="AX49" s="135">
        <v>-14.758599999999999</v>
      </c>
      <c r="AY49" s="135">
        <v>-12.326499999999999</v>
      </c>
      <c r="AZ49" s="135">
        <v>6.51</v>
      </c>
      <c r="BA49" s="135">
        <v>6.9280999999999997</v>
      </c>
      <c r="BB49" s="135">
        <v>40.599400000000003</v>
      </c>
      <c r="BC49" s="135">
        <v>2.9998999999999998</v>
      </c>
      <c r="BD49" s="135">
        <v>-2.9</v>
      </c>
      <c r="BE49" s="135">
        <v>-2.9</v>
      </c>
      <c r="BF49" s="135">
        <v>-21.764299999999999</v>
      </c>
      <c r="BG49" s="135">
        <v>-21.623999999999999</v>
      </c>
      <c r="BH49" s="135">
        <v>-3.2197</v>
      </c>
      <c r="BI49" s="134"/>
      <c r="BJ49" s="135">
        <v>8.1776</v>
      </c>
      <c r="BK49" s="135">
        <v>4.0092999999999996</v>
      </c>
      <c r="BL49" s="135">
        <v>2.9264000000000001</v>
      </c>
      <c r="BM49" s="135">
        <v>1.9219999999999999</v>
      </c>
      <c r="BN49" s="135">
        <v>-69.826300000000003</v>
      </c>
      <c r="BO49" s="135">
        <v>66.744</v>
      </c>
      <c r="BP49" s="135">
        <v>66.744</v>
      </c>
      <c r="BQ49" s="135">
        <v>30.321899999999999</v>
      </c>
      <c r="BR49" s="135">
        <v>-66.602099999999993</v>
      </c>
      <c r="BS49" s="134"/>
      <c r="BT49" s="134"/>
      <c r="BU49" s="134"/>
      <c r="BV49" s="135">
        <v>20.5579</v>
      </c>
      <c r="BW49" s="135">
        <v>7.75</v>
      </c>
      <c r="BX49" s="135">
        <v>8.4499999999999993</v>
      </c>
      <c r="BY49" s="135">
        <v>-7.67</v>
      </c>
      <c r="BZ49" s="135">
        <v>-0.49</v>
      </c>
      <c r="CA49" s="135">
        <v>-33.217199999999998</v>
      </c>
      <c r="CB49" s="135">
        <v>-33.351100000000002</v>
      </c>
      <c r="CC49" s="135">
        <v>45.0291</v>
      </c>
      <c r="CD49" s="135">
        <v>44.247799999999998</v>
      </c>
      <c r="CE49" s="135">
        <v>33.718499999999999</v>
      </c>
      <c r="CF49" s="135">
        <v>18.158899999999999</v>
      </c>
      <c r="CG49" s="135">
        <v>18.228899999999999</v>
      </c>
      <c r="CH49" s="135">
        <v>7.8653000000000004</v>
      </c>
      <c r="CI49" s="134"/>
      <c r="CJ49" s="134"/>
      <c r="CK49" s="134"/>
      <c r="CL49" s="135">
        <v>-15.4</v>
      </c>
      <c r="CM49" s="135">
        <v>-15</v>
      </c>
      <c r="CN49" s="135">
        <v>-3.12</v>
      </c>
      <c r="CO49" s="135">
        <v>33.551600000000001</v>
      </c>
      <c r="CP49" s="135">
        <v>33.716200000000001</v>
      </c>
      <c r="CQ49" s="135">
        <v>31.649000000000001</v>
      </c>
      <c r="CR49" s="135">
        <v>60.902200000000001</v>
      </c>
      <c r="CS49" s="135">
        <v>61.263100000000001</v>
      </c>
      <c r="CT49" s="135">
        <v>-31.269100000000002</v>
      </c>
      <c r="CU49" s="135">
        <v>-39.359499999999997</v>
      </c>
      <c r="CV49" s="135">
        <v>-29.467300000000002</v>
      </c>
      <c r="CW49" s="135">
        <v>3.4397000000000002</v>
      </c>
      <c r="CX49" s="135">
        <v>28.76</v>
      </c>
      <c r="CY49" s="135">
        <v>10.67</v>
      </c>
      <c r="CZ49" s="135">
        <v>8.7548999999999992</v>
      </c>
      <c r="DA49" s="135">
        <v>7.6201999999999996</v>
      </c>
      <c r="DB49" s="135">
        <v>-6.2</v>
      </c>
      <c r="DC49" s="134"/>
      <c r="DD49" s="134"/>
      <c r="DE49" s="134"/>
      <c r="DF49" s="135">
        <v>23.543900000000001</v>
      </c>
      <c r="DG49" s="134"/>
      <c r="DH49" s="135">
        <v>-5.1413000000000002</v>
      </c>
      <c r="DI49" s="134"/>
      <c r="DJ49" s="134"/>
      <c r="DK49" s="135">
        <v>-3.02</v>
      </c>
      <c r="DL49" s="135">
        <v>5.2420999999999998</v>
      </c>
      <c r="DM49" s="135">
        <v>7.8906999999999998</v>
      </c>
      <c r="DN49" s="135">
        <v>14.4785</v>
      </c>
      <c r="DO49" s="135">
        <v>5.94</v>
      </c>
      <c r="DP49" s="135">
        <v>-0.78</v>
      </c>
      <c r="DQ49" s="135">
        <v>8.1219999999999999</v>
      </c>
      <c r="DR49" s="135">
        <v>-24.018899999999999</v>
      </c>
      <c r="DS49" s="135">
        <v>-1.19</v>
      </c>
      <c r="DT49" s="135">
        <v>-1.24</v>
      </c>
      <c r="DU49" s="135">
        <v>14.7</v>
      </c>
      <c r="DV49" s="135">
        <v>9.2200000000000006</v>
      </c>
      <c r="DW49" s="135">
        <v>-25.345500000000001</v>
      </c>
      <c r="DX49" s="135">
        <v>-12.581799999999999</v>
      </c>
      <c r="DY49" s="135">
        <v>-52.107100000000003</v>
      </c>
      <c r="DZ49" s="135">
        <v>-50.4</v>
      </c>
      <c r="EA49" s="135">
        <v>19.327500000000001</v>
      </c>
      <c r="EB49" s="135">
        <v>-7.2439</v>
      </c>
      <c r="EC49" s="135">
        <v>-18.392199999999999</v>
      </c>
      <c r="ED49" s="135">
        <v>-18.4206</v>
      </c>
      <c r="EE49" s="135">
        <v>-21.453600000000002</v>
      </c>
      <c r="EF49" s="135">
        <v>-29.383800000000001</v>
      </c>
      <c r="EG49" s="135">
        <v>-14.090999999999999</v>
      </c>
      <c r="EH49" s="135">
        <v>-102.13120000000001</v>
      </c>
      <c r="EI49" s="135">
        <v>-30.590199999999999</v>
      </c>
      <c r="EJ49" s="134"/>
      <c r="EK49" s="135">
        <v>-8.4946000000000002</v>
      </c>
      <c r="EL49" s="135">
        <v>-7.7074999999999996</v>
      </c>
      <c r="EM49" s="135">
        <v>25.016300000000001</v>
      </c>
      <c r="EN49" s="135">
        <v>-9.4732000000000003</v>
      </c>
      <c r="EO49" s="135">
        <v>-9.0351999999999997</v>
      </c>
      <c r="EP49" s="135">
        <v>-14.852</v>
      </c>
      <c r="EQ49" s="135">
        <v>-32.391300000000001</v>
      </c>
      <c r="ER49" s="135">
        <v>-32.212400000000002</v>
      </c>
      <c r="ES49" s="135">
        <v>17.628399999999999</v>
      </c>
      <c r="ET49" s="134"/>
      <c r="EU49" s="135">
        <v>-2.6</v>
      </c>
      <c r="EV49" s="135">
        <v>0</v>
      </c>
      <c r="EW49" s="135">
        <v>10.896599999999999</v>
      </c>
      <c r="EX49" s="135">
        <v>-24.804300000000001</v>
      </c>
      <c r="EY49" s="135">
        <v>-12.957599999999999</v>
      </c>
      <c r="EZ49" s="135">
        <v>-13.0334</v>
      </c>
      <c r="FA49" s="135">
        <v>12.254</v>
      </c>
      <c r="FB49" s="135">
        <v>17.7376</v>
      </c>
      <c r="FC49" s="135">
        <v>-31.100100000000001</v>
      </c>
      <c r="FD49" s="135">
        <v>4.8362999999999996</v>
      </c>
      <c r="FE49" s="134"/>
      <c r="FF49" s="135">
        <v>4.5053000000000001</v>
      </c>
      <c r="FG49" s="135">
        <v>0</v>
      </c>
      <c r="FH49" s="135">
        <v>0</v>
      </c>
      <c r="FI49" s="135">
        <v>0</v>
      </c>
      <c r="FJ49" s="135">
        <v>21.099499999999999</v>
      </c>
      <c r="FK49" s="135">
        <v>21.099499999999999</v>
      </c>
      <c r="FL49" s="135">
        <v>-39.017299999999999</v>
      </c>
      <c r="FM49" s="135">
        <v>38.235799999999998</v>
      </c>
      <c r="FN49" s="135">
        <v>38.632199999999997</v>
      </c>
      <c r="FO49" s="135">
        <v>-20.747900000000001</v>
      </c>
      <c r="FP49" s="135">
        <v>0</v>
      </c>
      <c r="FQ49" s="135">
        <v>30.494900000000001</v>
      </c>
      <c r="FR49" s="135">
        <v>-21.61</v>
      </c>
      <c r="FS49" s="135">
        <v>-9.2899999999999996E-2</v>
      </c>
      <c r="FT49" s="135">
        <v>0.2364</v>
      </c>
      <c r="FU49" s="135">
        <v>-0.49</v>
      </c>
      <c r="FV49" s="135">
        <v>0.63</v>
      </c>
      <c r="FW49" s="135">
        <v>-29.722899999999999</v>
      </c>
      <c r="FX49" s="134"/>
      <c r="FY49" s="135">
        <v>1.419</v>
      </c>
      <c r="FZ49" s="135">
        <v>0.60599999999999998</v>
      </c>
      <c r="GA49" s="134"/>
      <c r="GB49" s="135">
        <v>7.7</v>
      </c>
      <c r="GC49" s="135">
        <v>-0.98209999999999997</v>
      </c>
      <c r="GD49" s="135">
        <v>9.3674999999999997</v>
      </c>
      <c r="GE49" s="135">
        <v>-2.02</v>
      </c>
      <c r="GF49" s="135">
        <v>23.343499999999999</v>
      </c>
      <c r="GG49" s="134"/>
      <c r="GH49" s="135">
        <v>19.398900000000001</v>
      </c>
      <c r="GI49" s="135">
        <v>-4.6828000000000003</v>
      </c>
      <c r="GJ49" s="135">
        <v>-5.1447000000000003</v>
      </c>
      <c r="GK49" s="135">
        <v>3.3702999999999999</v>
      </c>
      <c r="GL49" s="134"/>
      <c r="GM49" s="134"/>
      <c r="GN49" s="135">
        <v>-10.2456</v>
      </c>
      <c r="GO49" s="135">
        <v>15.743600000000001</v>
      </c>
      <c r="GP49" s="135">
        <v>1.4878</v>
      </c>
      <c r="GQ49" s="135">
        <v>-18.145</v>
      </c>
      <c r="GR49" s="135">
        <v>2.6602999999999999</v>
      </c>
      <c r="GS49" s="135">
        <v>5.1597</v>
      </c>
      <c r="GT49" s="135">
        <v>98.395600000000002</v>
      </c>
      <c r="GU49" s="135">
        <v>-6.5507999999999997</v>
      </c>
      <c r="GV49" s="135">
        <v>-7.3822999999999999</v>
      </c>
      <c r="GW49" s="135">
        <v>-13.203799999999999</v>
      </c>
      <c r="GX49" s="135">
        <v>2.3700999999999999</v>
      </c>
      <c r="GY49" s="135">
        <v>7.6265999999999998</v>
      </c>
      <c r="GZ49" s="135">
        <v>7.7374000000000001</v>
      </c>
      <c r="HA49" s="135">
        <v>1.8492999999999999</v>
      </c>
      <c r="HB49" s="135">
        <v>-12.369899999999999</v>
      </c>
      <c r="HC49" s="135">
        <v>-9.2112999999999996</v>
      </c>
      <c r="HD49" s="135">
        <v>3.35</v>
      </c>
      <c r="HE49" s="135">
        <v>-11.602600000000001</v>
      </c>
      <c r="HF49" s="135">
        <v>-5.9802999999999997</v>
      </c>
      <c r="HG49" s="135">
        <v>33.058900000000001</v>
      </c>
      <c r="HH49" s="135">
        <v>94.060900000000004</v>
      </c>
      <c r="HI49" s="135">
        <v>-10.534599999999999</v>
      </c>
      <c r="HJ49" s="135">
        <v>41.3812</v>
      </c>
      <c r="HK49" s="135">
        <v>-6.1456999999999997</v>
      </c>
      <c r="HL49" s="135">
        <v>-7.2986000000000004</v>
      </c>
      <c r="HM49" s="135">
        <v>0</v>
      </c>
      <c r="HN49" s="135">
        <v>-10.7568</v>
      </c>
      <c r="HO49" s="135">
        <v>23.411899999999999</v>
      </c>
      <c r="HP49" s="134"/>
      <c r="HQ49" s="135">
        <v>-15.182</v>
      </c>
      <c r="HR49" s="135">
        <v>-14.726000000000001</v>
      </c>
      <c r="HS49" s="135">
        <v>-16.208500000000001</v>
      </c>
      <c r="HT49" s="135">
        <v>-15.926600000000001</v>
      </c>
      <c r="HU49" s="135">
        <v>18.09</v>
      </c>
      <c r="HV49" s="135">
        <v>18.23</v>
      </c>
      <c r="HW49" s="135">
        <v>-25.4</v>
      </c>
      <c r="HX49" s="135">
        <v>-25.9</v>
      </c>
      <c r="HY49" s="135">
        <v>3.5700000000000003E-2</v>
      </c>
      <c r="HZ49" s="135">
        <v>-3.44</v>
      </c>
      <c r="IA49" s="135">
        <v>53.543399999999998</v>
      </c>
      <c r="IB49" s="135">
        <v>26.348500000000001</v>
      </c>
      <c r="IC49" s="135">
        <v>26.343299999999999</v>
      </c>
      <c r="ID49" s="135">
        <v>-17.399999999999999</v>
      </c>
      <c r="IE49" s="135">
        <v>-27.7</v>
      </c>
      <c r="IF49" s="135">
        <v>0.2</v>
      </c>
      <c r="IG49" s="135">
        <v>-0.2</v>
      </c>
      <c r="IH49" s="134"/>
      <c r="II49" s="134"/>
      <c r="IJ49" s="135">
        <v>-141.93369999999999</v>
      </c>
      <c r="IK49" s="135">
        <v>34.266800000000003</v>
      </c>
      <c r="IL49" s="135">
        <v>-267.98219999999998</v>
      </c>
      <c r="IM49" s="135">
        <v>-20.820699999999999</v>
      </c>
      <c r="IN49" s="135">
        <v>-36.440399999999997</v>
      </c>
      <c r="IO49" s="135">
        <v>112.40819999999999</v>
      </c>
      <c r="IP49" s="135">
        <v>50.397799999999997</v>
      </c>
      <c r="IQ49" s="135">
        <v>116.5728</v>
      </c>
      <c r="IR49" s="135">
        <v>105.741</v>
      </c>
      <c r="IS49" s="135">
        <v>48.877699999999997</v>
      </c>
      <c r="IT49" s="135">
        <v>21.977699999999999</v>
      </c>
      <c r="IU49" s="135">
        <v>22.148299999999999</v>
      </c>
      <c r="IV49" s="135">
        <v>-4.5693000000000001</v>
      </c>
      <c r="IW49" s="135">
        <v>209.76859999999999</v>
      </c>
      <c r="IX49" s="135">
        <v>-205.30709999999999</v>
      </c>
      <c r="IY49" s="135">
        <v>5.2477</v>
      </c>
      <c r="IZ49" s="135">
        <v>3.1274000000000002</v>
      </c>
      <c r="JA49" s="135">
        <v>-1.1707000000000001</v>
      </c>
      <c r="JB49" s="134"/>
      <c r="JC49" s="135">
        <v>-4.6399999999999997</v>
      </c>
      <c r="JD49" s="135">
        <v>-1.115</v>
      </c>
      <c r="JE49" s="135">
        <v>-1.119</v>
      </c>
      <c r="JF49" s="135">
        <v>-0.16</v>
      </c>
      <c r="JG49" s="135">
        <v>0.32</v>
      </c>
      <c r="JH49" s="135">
        <v>-1.8980999999999999</v>
      </c>
      <c r="JI49" s="135">
        <v>-6.9138999999999999</v>
      </c>
      <c r="JJ49" s="135">
        <v>3.7522000000000002</v>
      </c>
      <c r="JK49" s="135">
        <v>0.93840000000000001</v>
      </c>
      <c r="JL49" s="135">
        <v>9.6999999999999993</v>
      </c>
      <c r="JM49" s="135">
        <v>1.742</v>
      </c>
      <c r="JN49" s="135">
        <v>0.36599999999999999</v>
      </c>
      <c r="JO49" s="134"/>
      <c r="JP49" s="134"/>
      <c r="JQ49" s="135">
        <v>3.7408000000000001</v>
      </c>
      <c r="JR49" s="135">
        <v>3.5476999999999999</v>
      </c>
      <c r="JS49" s="135">
        <v>3.2364999999999999</v>
      </c>
      <c r="JT49" s="134"/>
      <c r="JU49" s="135">
        <v>12.4</v>
      </c>
      <c r="JV49" s="135">
        <v>13.8065</v>
      </c>
      <c r="JW49" s="134"/>
      <c r="JX49" s="134"/>
      <c r="JY49" s="135">
        <v>-5.5377000000000001</v>
      </c>
      <c r="JZ49" s="135">
        <v>-13.1435</v>
      </c>
      <c r="KA49" s="135">
        <v>-19.625</v>
      </c>
      <c r="KB49" s="135">
        <v>-1.9862</v>
      </c>
      <c r="KC49" s="135">
        <v>9.4319000000000006</v>
      </c>
      <c r="KD49" s="135">
        <v>-16.8017</v>
      </c>
      <c r="KE49" s="135">
        <v>5.8186</v>
      </c>
      <c r="KF49" s="135">
        <v>-5.0999999999999996</v>
      </c>
      <c r="KG49" s="135">
        <v>-11.6</v>
      </c>
      <c r="KH49" s="135">
        <v>24.7563</v>
      </c>
      <c r="KI49" s="135">
        <v>-99.073099999999997</v>
      </c>
    </row>
    <row r="50" spans="1:295" ht="18" customHeight="1" x14ac:dyDescent="0.3">
      <c r="A50" s="133" t="s">
        <v>60</v>
      </c>
      <c r="B50" s="133" t="s">
        <v>703</v>
      </c>
      <c r="C50" s="137"/>
      <c r="D50" s="138">
        <v>3.4169</v>
      </c>
      <c r="E50" s="138">
        <v>-9.0900999999999996</v>
      </c>
      <c r="F50" s="138">
        <v>6.6326999999999998</v>
      </c>
      <c r="G50" s="138">
        <v>8.5686</v>
      </c>
      <c r="H50" s="137"/>
      <c r="I50" s="138">
        <v>16.794599999999999</v>
      </c>
      <c r="J50" s="137"/>
      <c r="K50" s="138">
        <v>13.604900000000001</v>
      </c>
      <c r="L50" s="138">
        <v>5.1147999999999998</v>
      </c>
      <c r="M50" s="138">
        <v>8.1624999999999996</v>
      </c>
      <c r="N50" s="138">
        <v>-17.760000000000002</v>
      </c>
      <c r="O50" s="138">
        <v>-30.8</v>
      </c>
      <c r="P50" s="138">
        <v>6.6</v>
      </c>
      <c r="Q50" s="137"/>
      <c r="R50" s="138">
        <v>-19.8</v>
      </c>
      <c r="S50" s="138">
        <v>1.6660999999999999</v>
      </c>
      <c r="T50" s="138">
        <v>-4.66</v>
      </c>
      <c r="U50" s="138">
        <v>4.4646999999999997</v>
      </c>
      <c r="V50" s="138">
        <v>4.3573000000000004</v>
      </c>
      <c r="W50" s="138">
        <v>7.8087</v>
      </c>
      <c r="X50" s="138">
        <v>0.96209999999999996</v>
      </c>
      <c r="Y50" s="138">
        <v>0.43859999999999999</v>
      </c>
      <c r="Z50" s="138">
        <v>0.93820000000000003</v>
      </c>
      <c r="AA50" s="137"/>
      <c r="AB50" s="138">
        <v>-0.73599999999999999</v>
      </c>
      <c r="AC50" s="138">
        <v>-0.91500000000000004</v>
      </c>
      <c r="AD50" s="138">
        <v>-0.90700000000000003</v>
      </c>
      <c r="AE50" s="138">
        <v>3.55</v>
      </c>
      <c r="AF50" s="137"/>
      <c r="AG50" s="137"/>
      <c r="AH50" s="138">
        <v>-2.0539999999999998</v>
      </c>
      <c r="AI50" s="138">
        <v>0.32300000000000001</v>
      </c>
      <c r="AJ50" s="137"/>
      <c r="AK50" s="138">
        <v>-18.239999999999998</v>
      </c>
      <c r="AL50" s="137"/>
      <c r="AM50" s="138">
        <v>-8.5399999999999991</v>
      </c>
      <c r="AN50" s="138">
        <v>-8.4499999999999993</v>
      </c>
      <c r="AO50" s="138">
        <v>4.9115000000000002</v>
      </c>
      <c r="AP50" s="138">
        <v>4.1731999999999996</v>
      </c>
      <c r="AQ50" s="138">
        <v>21.418099999999999</v>
      </c>
      <c r="AR50" s="138">
        <v>23.006399999999999</v>
      </c>
      <c r="AS50" s="138">
        <v>-19.187799999999999</v>
      </c>
      <c r="AT50" s="138">
        <v>-13.0502</v>
      </c>
      <c r="AU50" s="138">
        <v>-12.940799999999999</v>
      </c>
      <c r="AV50" s="138">
        <v>-0.67530000000000001</v>
      </c>
      <c r="AW50" s="138">
        <v>-0.621</v>
      </c>
      <c r="AX50" s="138">
        <v>-14.6257</v>
      </c>
      <c r="AY50" s="138">
        <v>-12.457100000000001</v>
      </c>
      <c r="AZ50" s="138">
        <v>7.8757000000000001</v>
      </c>
      <c r="BA50" s="138">
        <v>8.3003</v>
      </c>
      <c r="BB50" s="138">
        <v>37.474200000000003</v>
      </c>
      <c r="BC50" s="138">
        <v>3.9379</v>
      </c>
      <c r="BD50" s="138">
        <v>-2.8</v>
      </c>
      <c r="BE50" s="138">
        <v>-2.8</v>
      </c>
      <c r="BF50" s="138">
        <v>-21.747599999999998</v>
      </c>
      <c r="BG50" s="138">
        <v>-21.722100000000001</v>
      </c>
      <c r="BH50" s="138">
        <v>-3.1533000000000002</v>
      </c>
      <c r="BI50" s="137"/>
      <c r="BJ50" s="138">
        <v>7.9779999999999998</v>
      </c>
      <c r="BK50" s="138">
        <v>3.6419000000000001</v>
      </c>
      <c r="BL50" s="138">
        <v>2.9916999999999998</v>
      </c>
      <c r="BM50" s="138">
        <v>2.0461</v>
      </c>
      <c r="BN50" s="138">
        <v>-79.500699999999995</v>
      </c>
      <c r="BO50" s="138">
        <v>57.039099999999998</v>
      </c>
      <c r="BP50" s="138">
        <v>56.611800000000002</v>
      </c>
      <c r="BQ50" s="138">
        <v>18.711200000000002</v>
      </c>
      <c r="BR50" s="138">
        <v>-101.6979</v>
      </c>
      <c r="BS50" s="137"/>
      <c r="BT50" s="137"/>
      <c r="BU50" s="137"/>
      <c r="BV50" s="138">
        <v>19.490100000000002</v>
      </c>
      <c r="BW50" s="138">
        <v>8.07</v>
      </c>
      <c r="BX50" s="138">
        <v>8.58</v>
      </c>
      <c r="BY50" s="138">
        <v>-8.0399999999999991</v>
      </c>
      <c r="BZ50" s="138">
        <v>-0.6</v>
      </c>
      <c r="CA50" s="138">
        <v>-32.279499999999999</v>
      </c>
      <c r="CB50" s="138">
        <v>-29.064499999999999</v>
      </c>
      <c r="CC50" s="138">
        <v>40.839100000000002</v>
      </c>
      <c r="CD50" s="138">
        <v>40.176600000000001</v>
      </c>
      <c r="CE50" s="138">
        <v>34.6218</v>
      </c>
      <c r="CF50" s="138">
        <v>3.7063000000000001</v>
      </c>
      <c r="CG50" s="138">
        <v>3.5529000000000002</v>
      </c>
      <c r="CH50" s="138">
        <v>7.7572999999999999</v>
      </c>
      <c r="CI50" s="137"/>
      <c r="CJ50" s="137"/>
      <c r="CK50" s="137"/>
      <c r="CL50" s="138">
        <v>-13.7</v>
      </c>
      <c r="CM50" s="138">
        <v>-13.5</v>
      </c>
      <c r="CN50" s="138">
        <v>-3.03</v>
      </c>
      <c r="CO50" s="138">
        <v>26.815200000000001</v>
      </c>
      <c r="CP50" s="138">
        <v>27.176600000000001</v>
      </c>
      <c r="CQ50" s="138">
        <v>25.370799999999999</v>
      </c>
      <c r="CR50" s="138">
        <v>54.808700000000002</v>
      </c>
      <c r="CS50" s="138">
        <v>54.880099999999999</v>
      </c>
      <c r="CT50" s="138">
        <v>-29.696000000000002</v>
      </c>
      <c r="CU50" s="138">
        <v>-34.610999999999997</v>
      </c>
      <c r="CV50" s="138">
        <v>-28.123200000000001</v>
      </c>
      <c r="CW50" s="138">
        <v>3.4083999999999999</v>
      </c>
      <c r="CX50" s="138">
        <v>28.33</v>
      </c>
      <c r="CY50" s="138">
        <v>10.67</v>
      </c>
      <c r="CZ50" s="138">
        <v>8.5985999999999994</v>
      </c>
      <c r="DA50" s="138">
        <v>7.4249000000000001</v>
      </c>
      <c r="DB50" s="138">
        <v>-6.18</v>
      </c>
      <c r="DC50" s="137"/>
      <c r="DD50" s="137"/>
      <c r="DE50" s="137"/>
      <c r="DF50" s="138">
        <v>33.239600000000003</v>
      </c>
      <c r="DG50" s="137"/>
      <c r="DH50" s="138">
        <v>-5.0330000000000004</v>
      </c>
      <c r="DI50" s="138">
        <v>-33.299999999999997</v>
      </c>
      <c r="DJ50" s="138">
        <v>-34.299999999999997</v>
      </c>
      <c r="DK50" s="138">
        <v>-2.9662999999999999</v>
      </c>
      <c r="DL50" s="138">
        <v>5.0551000000000004</v>
      </c>
      <c r="DM50" s="138">
        <v>6.3135000000000003</v>
      </c>
      <c r="DN50" s="138">
        <v>14.1074</v>
      </c>
      <c r="DO50" s="138">
        <v>5.61</v>
      </c>
      <c r="DP50" s="138">
        <v>-0.45</v>
      </c>
      <c r="DQ50" s="138">
        <v>8.1995000000000005</v>
      </c>
      <c r="DR50" s="138">
        <v>-32.799399999999999</v>
      </c>
      <c r="DS50" s="138">
        <v>-0.33</v>
      </c>
      <c r="DT50" s="138">
        <v>-0.33</v>
      </c>
      <c r="DU50" s="138">
        <v>14.62</v>
      </c>
      <c r="DV50" s="138">
        <v>9.59</v>
      </c>
      <c r="DW50" s="138">
        <v>-32.7455</v>
      </c>
      <c r="DX50" s="138">
        <v>-16.2636</v>
      </c>
      <c r="DY50" s="138">
        <v>-50.165599999999998</v>
      </c>
      <c r="DZ50" s="138">
        <v>-50.0182</v>
      </c>
      <c r="EA50" s="137"/>
      <c r="EB50" s="137"/>
      <c r="EC50" s="137"/>
      <c r="ED50" s="137"/>
      <c r="EE50" s="137"/>
      <c r="EF50" s="137"/>
      <c r="EG50" s="138">
        <v>-13.731</v>
      </c>
      <c r="EH50" s="137"/>
      <c r="EI50" s="138">
        <v>-29.3886</v>
      </c>
      <c r="EJ50" s="137"/>
      <c r="EK50" s="138">
        <v>-7.9074</v>
      </c>
      <c r="EL50" s="138">
        <v>-7.4362000000000004</v>
      </c>
      <c r="EM50" s="138">
        <v>24.693300000000001</v>
      </c>
      <c r="EN50" s="138">
        <v>-9.0949000000000009</v>
      </c>
      <c r="EO50" s="138">
        <v>-8.7559000000000005</v>
      </c>
      <c r="EP50" s="138">
        <v>-15.364000000000001</v>
      </c>
      <c r="EQ50" s="138">
        <v>-32.087200000000003</v>
      </c>
      <c r="ER50" s="138">
        <v>-32.117600000000003</v>
      </c>
      <c r="ES50" s="138">
        <v>17.1891</v>
      </c>
      <c r="ET50" s="137"/>
      <c r="EU50" s="138">
        <v>-2.83</v>
      </c>
      <c r="EV50" s="138">
        <v>0.1</v>
      </c>
      <c r="EW50" s="138">
        <v>10.6012</v>
      </c>
      <c r="EX50" s="138">
        <v>-23.381399999999999</v>
      </c>
      <c r="EY50" s="138">
        <v>-12.8605</v>
      </c>
      <c r="EZ50" s="138">
        <v>-13.0344</v>
      </c>
      <c r="FA50" s="138">
        <v>12.4344</v>
      </c>
      <c r="FB50" s="138">
        <v>17.447099999999999</v>
      </c>
      <c r="FC50" s="138">
        <v>-32.387599999999999</v>
      </c>
      <c r="FD50" s="138">
        <v>4.8686999999999996</v>
      </c>
      <c r="FE50" s="137"/>
      <c r="FF50" s="138">
        <v>4.6211000000000002</v>
      </c>
      <c r="FG50" s="138">
        <v>0</v>
      </c>
      <c r="FH50" s="138">
        <v>0</v>
      </c>
      <c r="FI50" s="138">
        <v>0</v>
      </c>
      <c r="FJ50" s="138">
        <v>16.075800000000001</v>
      </c>
      <c r="FK50" s="138">
        <v>15.908300000000001</v>
      </c>
      <c r="FL50" s="138">
        <v>-34.8309</v>
      </c>
      <c r="FM50" s="138">
        <v>37.1417</v>
      </c>
      <c r="FN50" s="138">
        <v>37.109299999999998</v>
      </c>
      <c r="FO50" s="138">
        <v>-19.395600000000002</v>
      </c>
      <c r="FP50" s="137"/>
      <c r="FQ50" s="138">
        <v>26.027000000000001</v>
      </c>
      <c r="FR50" s="138">
        <v>-22.18</v>
      </c>
      <c r="FS50" s="138">
        <v>-1.5212000000000001</v>
      </c>
      <c r="FT50" s="138">
        <v>0.26300000000000001</v>
      </c>
      <c r="FU50" s="138">
        <v>0.46</v>
      </c>
      <c r="FV50" s="138">
        <v>1.21</v>
      </c>
      <c r="FW50" s="138">
        <v>-26.874199999999998</v>
      </c>
      <c r="FX50" s="137"/>
      <c r="FY50" s="138">
        <v>1.3169999999999999</v>
      </c>
      <c r="FZ50" s="138">
        <v>0.60399999999999998</v>
      </c>
      <c r="GA50" s="137"/>
      <c r="GB50" s="138">
        <v>8.64</v>
      </c>
      <c r="GC50" s="138">
        <v>-2.3788999999999998</v>
      </c>
      <c r="GD50" s="138">
        <v>7.4565000000000001</v>
      </c>
      <c r="GE50" s="138">
        <v>-1.97</v>
      </c>
      <c r="GF50" s="138">
        <v>23.265799999999999</v>
      </c>
      <c r="GG50" s="137"/>
      <c r="GH50" s="138">
        <v>19.787600000000001</v>
      </c>
      <c r="GI50" s="138">
        <v>-3.6242999999999999</v>
      </c>
      <c r="GJ50" s="138">
        <v>-4.0876000000000001</v>
      </c>
      <c r="GK50" s="138">
        <v>3.2397999999999998</v>
      </c>
      <c r="GL50" s="137"/>
      <c r="GM50" s="137"/>
      <c r="GN50" s="138">
        <v>-10.4114</v>
      </c>
      <c r="GO50" s="138">
        <v>-31.1325</v>
      </c>
      <c r="GP50" s="138">
        <v>1.7569999999999999</v>
      </c>
      <c r="GQ50" s="138">
        <v>-18.9312</v>
      </c>
      <c r="GR50" s="138">
        <v>3.9725000000000001</v>
      </c>
      <c r="GS50" s="138">
        <v>3.1189</v>
      </c>
      <c r="GT50" s="138">
        <v>92.036000000000001</v>
      </c>
      <c r="GU50" s="138">
        <v>-7.2850000000000001</v>
      </c>
      <c r="GV50" s="138">
        <v>-9.5383999999999993</v>
      </c>
      <c r="GW50" s="138">
        <v>-11.863899999999999</v>
      </c>
      <c r="GX50" s="138">
        <v>2.6347999999999998</v>
      </c>
      <c r="GY50" s="138">
        <v>7.4132999999999996</v>
      </c>
      <c r="GZ50" s="138">
        <v>7.4842000000000004</v>
      </c>
      <c r="HA50" s="138">
        <v>2</v>
      </c>
      <c r="HB50" s="138">
        <v>-10.636699999999999</v>
      </c>
      <c r="HC50" s="138">
        <v>-9.5751000000000008</v>
      </c>
      <c r="HD50" s="138">
        <v>2.1</v>
      </c>
      <c r="HE50" s="138">
        <v>-10.170500000000001</v>
      </c>
      <c r="HF50" s="138">
        <v>-3.8832</v>
      </c>
      <c r="HG50" s="138">
        <v>37.956699999999998</v>
      </c>
      <c r="HH50" s="138">
        <v>93.719200000000001</v>
      </c>
      <c r="HI50" s="138">
        <v>-9.1071000000000009</v>
      </c>
      <c r="HJ50" s="138">
        <v>42.595500000000001</v>
      </c>
      <c r="HK50" s="138">
        <v>-6.8846999999999996</v>
      </c>
      <c r="HL50" s="138">
        <v>-7.7317999999999998</v>
      </c>
      <c r="HM50" s="138">
        <v>0</v>
      </c>
      <c r="HN50" s="138">
        <v>0</v>
      </c>
      <c r="HO50" s="137"/>
      <c r="HP50" s="137"/>
      <c r="HQ50" s="138">
        <v>-16.006</v>
      </c>
      <c r="HR50" s="138">
        <v>-15.2973</v>
      </c>
      <c r="HS50" s="138">
        <v>-15.8772</v>
      </c>
      <c r="HT50" s="138">
        <v>-15.635999999999999</v>
      </c>
      <c r="HU50" s="138">
        <v>17.28</v>
      </c>
      <c r="HV50" s="138">
        <v>17.34</v>
      </c>
      <c r="HW50" s="138">
        <v>-26.2</v>
      </c>
      <c r="HX50" s="138">
        <v>-26.8</v>
      </c>
      <c r="HY50" s="138">
        <v>3.5700000000000003E-2</v>
      </c>
      <c r="HZ50" s="138">
        <v>-3.76</v>
      </c>
      <c r="IA50" s="138">
        <v>50.621000000000002</v>
      </c>
      <c r="IB50" s="138">
        <v>28.872800000000002</v>
      </c>
      <c r="IC50" s="138">
        <v>28.726800000000001</v>
      </c>
      <c r="ID50" s="138">
        <v>-17.8</v>
      </c>
      <c r="IE50" s="138">
        <v>-29</v>
      </c>
      <c r="IF50" s="138">
        <v>0</v>
      </c>
      <c r="IG50" s="138">
        <v>-0.4</v>
      </c>
      <c r="IH50" s="137"/>
      <c r="II50" s="138">
        <v>-17.781300000000002</v>
      </c>
      <c r="IJ50" s="138">
        <v>-131.541</v>
      </c>
      <c r="IK50" s="138">
        <v>38.74</v>
      </c>
      <c r="IL50" s="138">
        <v>-269.89370000000002</v>
      </c>
      <c r="IM50" s="138">
        <v>-23.700700000000001</v>
      </c>
      <c r="IN50" s="138">
        <v>-33.498600000000003</v>
      </c>
      <c r="IO50" s="138">
        <v>114.49639999999999</v>
      </c>
      <c r="IP50" s="138">
        <v>50.088500000000003</v>
      </c>
      <c r="IQ50" s="138">
        <v>114.3556</v>
      </c>
      <c r="IR50" s="138">
        <v>104.80410000000001</v>
      </c>
      <c r="IS50" s="138">
        <v>46.955300000000001</v>
      </c>
      <c r="IT50" s="138">
        <v>23.191199999999998</v>
      </c>
      <c r="IU50" s="138">
        <v>19.203299999999999</v>
      </c>
      <c r="IV50" s="138">
        <v>-3.7252999999999998</v>
      </c>
      <c r="IW50" s="138">
        <v>209.06280000000001</v>
      </c>
      <c r="IX50" s="138">
        <v>-207.60130000000001</v>
      </c>
      <c r="IY50" s="138">
        <v>5.6862000000000004</v>
      </c>
      <c r="IZ50" s="138">
        <v>4.2019000000000002</v>
      </c>
      <c r="JA50" s="138">
        <v>-1.4759</v>
      </c>
      <c r="JB50" s="137"/>
      <c r="JC50" s="138">
        <v>-5.28</v>
      </c>
      <c r="JD50" s="138">
        <v>-1.198</v>
      </c>
      <c r="JE50" s="138">
        <v>-1.204</v>
      </c>
      <c r="JF50" s="138">
        <v>0.4</v>
      </c>
      <c r="JG50" s="138">
        <v>0.48</v>
      </c>
      <c r="JH50" s="138">
        <v>-1.5963000000000001</v>
      </c>
      <c r="JI50" s="138">
        <v>-6.9992999999999999</v>
      </c>
      <c r="JJ50" s="138">
        <v>3.5171999999999999</v>
      </c>
      <c r="JK50" s="138">
        <v>0.93840000000000001</v>
      </c>
      <c r="JL50" s="138">
        <v>10.5</v>
      </c>
      <c r="JM50" s="138">
        <v>0.68700000000000006</v>
      </c>
      <c r="JN50" s="138">
        <v>0.73199999999999998</v>
      </c>
      <c r="JO50" s="137"/>
      <c r="JP50" s="137"/>
      <c r="JQ50" s="138">
        <v>3.4359999999999999</v>
      </c>
      <c r="JR50" s="138">
        <v>5.6029</v>
      </c>
      <c r="JS50" s="138">
        <v>4.6333000000000002</v>
      </c>
      <c r="JT50" s="137"/>
      <c r="JU50" s="138">
        <v>13.1</v>
      </c>
      <c r="JV50" s="138">
        <v>13.616400000000001</v>
      </c>
      <c r="JW50" s="137"/>
      <c r="JX50" s="137"/>
      <c r="JY50" s="138">
        <v>-5.0913000000000004</v>
      </c>
      <c r="JZ50" s="138">
        <v>-14.295</v>
      </c>
      <c r="KA50" s="138">
        <v>-19.2088</v>
      </c>
      <c r="KB50" s="138">
        <v>-2.5754999999999999</v>
      </c>
      <c r="KC50" s="138">
        <v>8.9675999999999991</v>
      </c>
      <c r="KD50" s="138">
        <v>-15.1462</v>
      </c>
      <c r="KE50" s="138">
        <v>4.7756999999999996</v>
      </c>
      <c r="KF50" s="138">
        <v>-6</v>
      </c>
      <c r="KG50" s="138">
        <v>-10.199999999999999</v>
      </c>
      <c r="KH50" s="138">
        <v>25.1462</v>
      </c>
      <c r="KI50" s="138">
        <v>-93.382300000000001</v>
      </c>
    </row>
    <row r="51" spans="1:295" ht="18" customHeight="1" x14ac:dyDescent="0.3">
      <c r="A51" s="133" t="s">
        <v>60</v>
      </c>
      <c r="B51" s="133" t="s">
        <v>704</v>
      </c>
      <c r="C51" s="137"/>
      <c r="D51" s="138">
        <v>3.0341</v>
      </c>
      <c r="E51" s="138">
        <v>-8.3718000000000004</v>
      </c>
      <c r="F51" s="138">
        <v>7.0914000000000001</v>
      </c>
      <c r="G51" s="138">
        <v>8.2339000000000002</v>
      </c>
      <c r="H51" s="137"/>
      <c r="I51" s="138">
        <v>15.630599999999999</v>
      </c>
      <c r="J51" s="137"/>
      <c r="K51" s="138">
        <v>13.8714</v>
      </c>
      <c r="L51" s="138">
        <v>5.2778</v>
      </c>
      <c r="M51" s="138">
        <v>8.2485999999999997</v>
      </c>
      <c r="N51" s="138">
        <v>-17.760000000000002</v>
      </c>
      <c r="O51" s="138">
        <v>-28.6</v>
      </c>
      <c r="P51" s="138">
        <v>4.4000000000000004</v>
      </c>
      <c r="Q51" s="137"/>
      <c r="R51" s="138">
        <v>-17.600000000000001</v>
      </c>
      <c r="S51" s="138">
        <v>1.726</v>
      </c>
      <c r="T51" s="138">
        <v>-4.9915000000000003</v>
      </c>
      <c r="U51" s="138">
        <v>4.7523</v>
      </c>
      <c r="V51" s="138">
        <v>4.6543999999999999</v>
      </c>
      <c r="W51" s="138">
        <v>8.3572000000000006</v>
      </c>
      <c r="X51" s="138">
        <v>1.1003000000000001</v>
      </c>
      <c r="Y51" s="138">
        <v>0.96709999999999996</v>
      </c>
      <c r="Z51" s="138">
        <v>1.5688</v>
      </c>
      <c r="AA51" s="137"/>
      <c r="AB51" s="138">
        <v>-0.3997</v>
      </c>
      <c r="AC51" s="138">
        <v>-0.94599999999999995</v>
      </c>
      <c r="AD51" s="138">
        <v>-0.93</v>
      </c>
      <c r="AE51" s="138">
        <v>3.3519999999999999</v>
      </c>
      <c r="AF51" s="137"/>
      <c r="AG51" s="138">
        <v>-2.2000000000000002</v>
      </c>
      <c r="AH51" s="138">
        <v>-1.9610000000000001</v>
      </c>
      <c r="AI51" s="138">
        <v>0.32200000000000001</v>
      </c>
      <c r="AJ51" s="137"/>
      <c r="AK51" s="138">
        <v>-18.2</v>
      </c>
      <c r="AL51" s="137"/>
      <c r="AM51" s="138">
        <v>-8.5299999999999994</v>
      </c>
      <c r="AN51" s="138">
        <v>-8.61</v>
      </c>
      <c r="AO51" s="138">
        <v>5.0735999999999999</v>
      </c>
      <c r="AP51" s="138">
        <v>4.2164999999999999</v>
      </c>
      <c r="AQ51" s="138">
        <v>20.911300000000001</v>
      </c>
      <c r="AR51" s="138">
        <v>22.325099999999999</v>
      </c>
      <c r="AS51" s="138">
        <v>-18.020299999999999</v>
      </c>
      <c r="AT51" s="138">
        <v>-12.7028</v>
      </c>
      <c r="AU51" s="138">
        <v>-12.6557</v>
      </c>
      <c r="AV51" s="138">
        <v>-1.0627</v>
      </c>
      <c r="AW51" s="138">
        <v>-1.2337</v>
      </c>
      <c r="AX51" s="138">
        <v>-14.553100000000001</v>
      </c>
      <c r="AY51" s="138">
        <v>-12.1645</v>
      </c>
      <c r="AZ51" s="138">
        <v>7.9420999999999999</v>
      </c>
      <c r="BA51" s="138">
        <v>8.1575000000000006</v>
      </c>
      <c r="BB51" s="138">
        <v>33.421199999999999</v>
      </c>
      <c r="BC51" s="138">
        <v>4.1357999999999997</v>
      </c>
      <c r="BD51" s="138">
        <v>-2.9</v>
      </c>
      <c r="BE51" s="138">
        <v>-2.9</v>
      </c>
      <c r="BF51" s="138">
        <v>-22.028700000000001</v>
      </c>
      <c r="BG51" s="138">
        <v>-21.8322</v>
      </c>
      <c r="BH51" s="138">
        <v>-3.3748999999999998</v>
      </c>
      <c r="BI51" s="137"/>
      <c r="BJ51" s="138">
        <v>8.0373000000000001</v>
      </c>
      <c r="BK51" s="138">
        <v>3.3891</v>
      </c>
      <c r="BL51" s="138">
        <v>2.8081999999999998</v>
      </c>
      <c r="BM51" s="138">
        <v>1.9836</v>
      </c>
      <c r="BN51" s="138">
        <v>-83.284999999999997</v>
      </c>
      <c r="BO51" s="138">
        <v>56.917000000000002</v>
      </c>
      <c r="BP51" s="138">
        <v>57.313699999999997</v>
      </c>
      <c r="BQ51" s="138">
        <v>19.247399999999999</v>
      </c>
      <c r="BR51" s="138">
        <v>-107.4474</v>
      </c>
      <c r="BS51" s="137"/>
      <c r="BT51" s="137"/>
      <c r="BU51" s="137"/>
      <c r="BV51" s="137"/>
      <c r="BW51" s="138">
        <v>8.2100000000000009</v>
      </c>
      <c r="BX51" s="138">
        <v>7.8</v>
      </c>
      <c r="BY51" s="138">
        <v>-8.64</v>
      </c>
      <c r="BZ51" s="138">
        <v>1.08</v>
      </c>
      <c r="CA51" s="138">
        <v>-28.662600000000001</v>
      </c>
      <c r="CB51" s="138">
        <v>-27.992799999999999</v>
      </c>
      <c r="CC51" s="138">
        <v>39.535699999999999</v>
      </c>
      <c r="CD51" s="138">
        <v>38.880800000000001</v>
      </c>
      <c r="CE51" s="138">
        <v>33.875399999999999</v>
      </c>
      <c r="CF51" s="138">
        <v>-8.0799999999999997E-2</v>
      </c>
      <c r="CG51" s="138">
        <v>-0.3095</v>
      </c>
      <c r="CH51" s="138">
        <v>7.5906000000000002</v>
      </c>
      <c r="CI51" s="137"/>
      <c r="CJ51" s="137"/>
      <c r="CK51" s="137"/>
      <c r="CL51" s="138">
        <v>-15</v>
      </c>
      <c r="CM51" s="138">
        <v>-14.5</v>
      </c>
      <c r="CN51" s="138">
        <v>-3.03</v>
      </c>
      <c r="CO51" s="138">
        <v>24.655200000000001</v>
      </c>
      <c r="CP51" s="138">
        <v>24.963699999999999</v>
      </c>
      <c r="CQ51" s="138">
        <v>23.291799999999999</v>
      </c>
      <c r="CR51" s="138">
        <v>55.927700000000002</v>
      </c>
      <c r="CS51" s="138">
        <v>56.107999999999997</v>
      </c>
      <c r="CT51" s="138">
        <v>-29.919599999999999</v>
      </c>
      <c r="CU51" s="138">
        <v>-34.934699999999999</v>
      </c>
      <c r="CV51" s="138">
        <v>-28.145900000000001</v>
      </c>
      <c r="CW51" s="138">
        <v>3.0028999999999999</v>
      </c>
      <c r="CX51" s="138">
        <v>26.24</v>
      </c>
      <c r="CY51" s="138">
        <v>9.7100000000000009</v>
      </c>
      <c r="CZ51" s="138">
        <v>7.9736000000000002</v>
      </c>
      <c r="DA51" s="138">
        <v>6.9366000000000003</v>
      </c>
      <c r="DB51" s="138">
        <v>-6.12</v>
      </c>
      <c r="DC51" s="137"/>
      <c r="DD51" s="137"/>
      <c r="DE51" s="137"/>
      <c r="DF51" s="138">
        <v>21.2667</v>
      </c>
      <c r="DG51" s="137"/>
      <c r="DH51" s="138">
        <v>-4.8316999999999997</v>
      </c>
      <c r="DI51" s="138">
        <v>-33.6</v>
      </c>
      <c r="DJ51" s="138">
        <v>-31.9</v>
      </c>
      <c r="DK51" s="138">
        <v>-2.9382000000000001</v>
      </c>
      <c r="DL51" s="138">
        <v>3.9329999999999998</v>
      </c>
      <c r="DM51" s="138">
        <v>5.9981</v>
      </c>
      <c r="DN51" s="138">
        <v>12.4374</v>
      </c>
      <c r="DO51" s="138">
        <v>4.4800000000000004</v>
      </c>
      <c r="DP51" s="138">
        <v>-0.49</v>
      </c>
      <c r="DQ51" s="138">
        <v>8.8194999999999997</v>
      </c>
      <c r="DR51" s="138">
        <v>-22.988800000000001</v>
      </c>
      <c r="DS51" s="138">
        <v>-0.35</v>
      </c>
      <c r="DT51" s="138">
        <v>-0.38</v>
      </c>
      <c r="DU51" s="138">
        <v>12.53</v>
      </c>
      <c r="DV51" s="138">
        <v>7.94</v>
      </c>
      <c r="DW51" s="138">
        <v>-23.581800000000001</v>
      </c>
      <c r="DX51" s="138">
        <v>-11.9818</v>
      </c>
      <c r="DY51" s="138">
        <v>-48.266500000000001</v>
      </c>
      <c r="DZ51" s="138">
        <v>-46.9818</v>
      </c>
      <c r="EA51" s="138">
        <v>11.9223</v>
      </c>
      <c r="EB51" s="138">
        <v>-14.5106</v>
      </c>
      <c r="EC51" s="138">
        <v>-24.343499999999999</v>
      </c>
      <c r="ED51" s="138">
        <v>-24.121400000000001</v>
      </c>
      <c r="EE51" s="138">
        <v>-20.943100000000001</v>
      </c>
      <c r="EF51" s="138">
        <v>-27.795100000000001</v>
      </c>
      <c r="EG51" s="138">
        <v>-14.057</v>
      </c>
      <c r="EH51" s="137"/>
      <c r="EI51" s="138">
        <v>-24.7179</v>
      </c>
      <c r="EJ51" s="137"/>
      <c r="EK51" s="138">
        <v>-8.2142999999999997</v>
      </c>
      <c r="EL51" s="138">
        <v>-7.5235000000000003</v>
      </c>
      <c r="EM51" s="138">
        <v>24.128799999999998</v>
      </c>
      <c r="EN51" s="138">
        <v>-9.2882999999999996</v>
      </c>
      <c r="EO51" s="138">
        <v>-9.0305999999999997</v>
      </c>
      <c r="EP51" s="138">
        <v>-14.34</v>
      </c>
      <c r="EQ51" s="138">
        <v>-30.0565</v>
      </c>
      <c r="ER51" s="138">
        <v>-29.752199999999998</v>
      </c>
      <c r="ES51" s="138">
        <v>14.8712</v>
      </c>
      <c r="ET51" s="137"/>
      <c r="EU51" s="138">
        <v>-3.1</v>
      </c>
      <c r="EV51" s="138">
        <v>0.1</v>
      </c>
      <c r="EW51" s="138">
        <v>10.487399999999999</v>
      </c>
      <c r="EX51" s="138">
        <v>-23.2681</v>
      </c>
      <c r="EY51" s="138">
        <v>-12.8262</v>
      </c>
      <c r="EZ51" s="138">
        <v>-12.9664</v>
      </c>
      <c r="FA51" s="138">
        <v>12.480399999999999</v>
      </c>
      <c r="FB51" s="138">
        <v>14.9605</v>
      </c>
      <c r="FC51" s="138">
        <v>-31.7316</v>
      </c>
      <c r="FD51" s="138">
        <v>4.8007</v>
      </c>
      <c r="FE51" s="137"/>
      <c r="FF51" s="138">
        <v>4.4870000000000001</v>
      </c>
      <c r="FG51" s="138">
        <v>0</v>
      </c>
      <c r="FH51" s="138">
        <v>0</v>
      </c>
      <c r="FI51" s="138">
        <v>0</v>
      </c>
      <c r="FJ51" s="138">
        <v>14.5687</v>
      </c>
      <c r="FK51" s="138">
        <v>14.5687</v>
      </c>
      <c r="FL51" s="138">
        <v>-34.161099999999998</v>
      </c>
      <c r="FM51" s="138">
        <v>32.692399999999999</v>
      </c>
      <c r="FN51" s="138">
        <v>32.143700000000003</v>
      </c>
      <c r="FO51" s="138">
        <v>-18.045500000000001</v>
      </c>
      <c r="FP51" s="137"/>
      <c r="FQ51" s="138">
        <v>26.027000000000001</v>
      </c>
      <c r="FR51" s="138">
        <v>-21.59</v>
      </c>
      <c r="FS51" s="138">
        <v>-1.1183000000000001</v>
      </c>
      <c r="FT51" s="138">
        <v>0.2273</v>
      </c>
      <c r="FU51" s="138">
        <v>0.56000000000000005</v>
      </c>
      <c r="FV51" s="138">
        <v>1.45</v>
      </c>
      <c r="FW51" s="138">
        <v>-25.298500000000001</v>
      </c>
      <c r="FX51" s="137"/>
      <c r="FY51" s="138">
        <v>1.2929999999999999</v>
      </c>
      <c r="FZ51" s="138">
        <v>0.59799999999999998</v>
      </c>
      <c r="GA51" s="137"/>
      <c r="GB51" s="138">
        <v>8.8800000000000008</v>
      </c>
      <c r="GC51" s="138">
        <v>-3.3214999999999999</v>
      </c>
      <c r="GD51" s="138">
        <v>5.9764999999999997</v>
      </c>
      <c r="GE51" s="137"/>
      <c r="GF51" s="138">
        <v>23.424600000000002</v>
      </c>
      <c r="GG51" s="137"/>
      <c r="GH51" s="138">
        <v>18.850000000000001</v>
      </c>
      <c r="GI51" s="138">
        <v>-3.9051</v>
      </c>
      <c r="GJ51" s="138">
        <v>-4.3722000000000003</v>
      </c>
      <c r="GK51" s="138">
        <v>3.1625000000000001</v>
      </c>
      <c r="GL51" s="137"/>
      <c r="GM51" s="137"/>
      <c r="GN51" s="137"/>
      <c r="GO51" s="138">
        <v>-31.146000000000001</v>
      </c>
      <c r="GP51" s="138">
        <v>2.0417000000000001</v>
      </c>
      <c r="GQ51" s="138">
        <v>-18.846699999999998</v>
      </c>
      <c r="GR51" s="138">
        <v>4.3019999999999996</v>
      </c>
      <c r="GS51" s="138">
        <v>3.8307000000000002</v>
      </c>
      <c r="GT51" s="138">
        <v>89.694599999999994</v>
      </c>
      <c r="GU51" s="138">
        <v>-7.3097000000000003</v>
      </c>
      <c r="GV51" s="138">
        <v>-8.1335999999999995</v>
      </c>
      <c r="GW51" s="138">
        <v>-12.957700000000001</v>
      </c>
      <c r="GX51" s="138">
        <v>2.4765999999999999</v>
      </c>
      <c r="GY51" s="138">
        <v>6.9518000000000004</v>
      </c>
      <c r="GZ51" s="138">
        <v>7.0016999999999996</v>
      </c>
      <c r="HA51" s="138">
        <v>2</v>
      </c>
      <c r="HB51" s="138">
        <v>-9.2672000000000008</v>
      </c>
      <c r="HC51" s="138">
        <v>-8.2390000000000008</v>
      </c>
      <c r="HD51" s="138">
        <v>0.42</v>
      </c>
      <c r="HE51" s="138">
        <v>-5.1573000000000002</v>
      </c>
      <c r="HF51" s="138">
        <v>7.8558000000000003</v>
      </c>
      <c r="HG51" s="138">
        <v>35.456099999999999</v>
      </c>
      <c r="HH51" s="138">
        <v>93.078599999999994</v>
      </c>
      <c r="HI51" s="138">
        <v>-8.3524999999999991</v>
      </c>
      <c r="HJ51" s="138">
        <v>43.774000000000001</v>
      </c>
      <c r="HK51" s="138">
        <v>-6.4958</v>
      </c>
      <c r="HL51" s="138">
        <v>-7.6109999999999998</v>
      </c>
      <c r="HM51" s="138">
        <v>0</v>
      </c>
      <c r="HN51" s="138">
        <v>0</v>
      </c>
      <c r="HO51" s="137"/>
      <c r="HP51" s="137"/>
      <c r="HQ51" s="138">
        <v>-15.1051</v>
      </c>
      <c r="HR51" s="138">
        <v>-14.511799999999999</v>
      </c>
      <c r="HS51" s="138">
        <v>-14.904500000000001</v>
      </c>
      <c r="HT51" s="138">
        <v>-14.7112</v>
      </c>
      <c r="HU51" s="138">
        <v>17.45</v>
      </c>
      <c r="HV51" s="138">
        <v>17.350000000000001</v>
      </c>
      <c r="HW51" s="138">
        <v>-26.7</v>
      </c>
      <c r="HX51" s="138">
        <v>-26.8</v>
      </c>
      <c r="HY51" s="138">
        <v>0.1767</v>
      </c>
      <c r="HZ51" s="138">
        <v>-4.8</v>
      </c>
      <c r="IA51" s="138">
        <v>50.892400000000002</v>
      </c>
      <c r="IB51" s="138">
        <v>30.658300000000001</v>
      </c>
      <c r="IC51" s="138">
        <v>30.5487</v>
      </c>
      <c r="ID51" s="138">
        <v>-18.2</v>
      </c>
      <c r="IE51" s="138">
        <v>-28.6</v>
      </c>
      <c r="IF51" s="138">
        <v>0</v>
      </c>
      <c r="IG51" s="138">
        <v>-0.4</v>
      </c>
      <c r="IH51" s="137"/>
      <c r="II51" s="137"/>
      <c r="IJ51" s="138">
        <v>-120.76479999999999</v>
      </c>
      <c r="IK51" s="138">
        <v>33.818899999999999</v>
      </c>
      <c r="IL51" s="138">
        <v>-269.86610000000002</v>
      </c>
      <c r="IM51" s="138">
        <v>-22.607500000000002</v>
      </c>
      <c r="IN51" s="138">
        <v>-30.202500000000001</v>
      </c>
      <c r="IO51" s="138">
        <v>113.4858</v>
      </c>
      <c r="IP51" s="138">
        <v>50.318100000000001</v>
      </c>
      <c r="IQ51" s="138">
        <v>112.9906</v>
      </c>
      <c r="IR51" s="138">
        <v>104.48050000000001</v>
      </c>
      <c r="IS51" s="138">
        <v>50.447899999999997</v>
      </c>
      <c r="IT51" s="138">
        <v>22.895399999999999</v>
      </c>
      <c r="IU51" s="138">
        <v>20.703499999999998</v>
      </c>
      <c r="IV51" s="138">
        <v>-4.6745000000000001</v>
      </c>
      <c r="IW51" s="138">
        <v>208.1797</v>
      </c>
      <c r="IX51" s="138">
        <v>-204.64340000000001</v>
      </c>
      <c r="IY51" s="138">
        <v>4.5495999999999999</v>
      </c>
      <c r="IZ51" s="138">
        <v>0.32119999999999999</v>
      </c>
      <c r="JA51" s="138">
        <v>-1.4978</v>
      </c>
      <c r="JB51" s="137"/>
      <c r="JC51" s="138">
        <v>-4.5599999999999996</v>
      </c>
      <c r="JD51" s="138">
        <v>-1.1459999999999999</v>
      </c>
      <c r="JE51" s="138">
        <v>-1.149</v>
      </c>
      <c r="JF51" s="138">
        <v>-0.24</v>
      </c>
      <c r="JG51" s="138">
        <v>0.48</v>
      </c>
      <c r="JH51" s="138">
        <v>-0.71460000000000001</v>
      </c>
      <c r="JI51" s="138">
        <v>-6.5598999999999998</v>
      </c>
      <c r="JJ51" s="138">
        <v>3.7522000000000002</v>
      </c>
      <c r="JK51" s="138">
        <v>0.441</v>
      </c>
      <c r="JL51" s="138">
        <v>9.8000000000000007</v>
      </c>
      <c r="JM51" s="138">
        <v>0.96899999999999997</v>
      </c>
      <c r="JN51" s="138">
        <v>0.71399999999999997</v>
      </c>
      <c r="JO51" s="137"/>
      <c r="JP51" s="137"/>
      <c r="JQ51" s="138">
        <v>4.2531999999999996</v>
      </c>
      <c r="JR51" s="138">
        <v>3.6276000000000002</v>
      </c>
      <c r="JS51" s="138">
        <v>4.4249000000000001</v>
      </c>
      <c r="JT51" s="137"/>
      <c r="JU51" s="138">
        <v>14.1</v>
      </c>
      <c r="JV51" s="138">
        <v>13.3431</v>
      </c>
      <c r="JW51" s="137"/>
      <c r="JX51" s="137"/>
      <c r="JY51" s="138">
        <v>-5.0712000000000002</v>
      </c>
      <c r="JZ51" s="138">
        <v>-12.899699999999999</v>
      </c>
      <c r="KA51" s="138">
        <v>-19.270700000000001</v>
      </c>
      <c r="KB51" s="138">
        <v>-2.9220999999999999</v>
      </c>
      <c r="KC51" s="138">
        <v>9.0861999999999998</v>
      </c>
      <c r="KD51" s="138">
        <v>-14.4498</v>
      </c>
      <c r="KE51" s="138">
        <v>5.3315999999999999</v>
      </c>
      <c r="KF51" s="138">
        <v>-6.7</v>
      </c>
      <c r="KG51" s="138">
        <v>-9.6999999999999993</v>
      </c>
      <c r="KH51" s="138">
        <v>33.428600000000003</v>
      </c>
      <c r="KI51" s="138">
        <v>-102.8466</v>
      </c>
    </row>
    <row r="52" spans="1:295" ht="18" customHeight="1" x14ac:dyDescent="0.3">
      <c r="A52" s="133" t="s">
        <v>60</v>
      </c>
      <c r="B52" s="133" t="s">
        <v>705</v>
      </c>
      <c r="C52" s="137"/>
      <c r="D52" s="138">
        <v>2.867</v>
      </c>
      <c r="E52" s="138">
        <v>-8.2234999999999996</v>
      </c>
      <c r="F52" s="138">
        <v>8.2533999999999992</v>
      </c>
      <c r="G52" s="138">
        <v>7.5735999999999999</v>
      </c>
      <c r="H52" s="137"/>
      <c r="I52" s="138">
        <v>14.472</v>
      </c>
      <c r="J52" s="137"/>
      <c r="K52" s="138">
        <v>12.5244</v>
      </c>
      <c r="L52" s="138">
        <v>4.7778999999999998</v>
      </c>
      <c r="M52" s="138">
        <v>7.8174000000000001</v>
      </c>
      <c r="N52" s="138">
        <v>-17.760000000000002</v>
      </c>
      <c r="O52" s="138">
        <v>-28.6</v>
      </c>
      <c r="P52" s="138">
        <v>4.4000000000000004</v>
      </c>
      <c r="Q52" s="138">
        <v>0.82799999999999996</v>
      </c>
      <c r="R52" s="138">
        <v>-17.600000000000001</v>
      </c>
      <c r="S52" s="138">
        <v>1.3716999999999999</v>
      </c>
      <c r="T52" s="138">
        <v>-5.0186999999999999</v>
      </c>
      <c r="U52" s="138">
        <v>4.1787000000000001</v>
      </c>
      <c r="V52" s="138">
        <v>4.1525999999999996</v>
      </c>
      <c r="W52" s="138">
        <v>7.3316999999999997</v>
      </c>
      <c r="X52" s="138">
        <v>1.0445</v>
      </c>
      <c r="Y52" s="138">
        <v>0.94140000000000001</v>
      </c>
      <c r="Z52" s="138">
        <v>1.5464</v>
      </c>
      <c r="AA52" s="137"/>
      <c r="AB52" s="138">
        <v>-0.4632</v>
      </c>
      <c r="AC52" s="138">
        <v>-0.93899999999999995</v>
      </c>
      <c r="AD52" s="138">
        <v>-0.89300000000000002</v>
      </c>
      <c r="AE52" s="138">
        <v>3.2210000000000001</v>
      </c>
      <c r="AF52" s="138">
        <v>-2.2200000000000002</v>
      </c>
      <c r="AG52" s="138">
        <v>-4.4000000000000004</v>
      </c>
      <c r="AH52" s="138">
        <v>-2.0710000000000002</v>
      </c>
      <c r="AI52" s="138">
        <v>0.315</v>
      </c>
      <c r="AJ52" s="137"/>
      <c r="AK52" s="138">
        <v>-17.8</v>
      </c>
      <c r="AL52" s="137"/>
      <c r="AM52" s="138">
        <v>-8.84</v>
      </c>
      <c r="AN52" s="138">
        <v>-8.75</v>
      </c>
      <c r="AO52" s="138">
        <v>5.2053000000000003</v>
      </c>
      <c r="AP52" s="138">
        <v>4.2308000000000003</v>
      </c>
      <c r="AQ52" s="138">
        <v>19.478999999999999</v>
      </c>
      <c r="AR52" s="138">
        <v>20.832799999999999</v>
      </c>
      <c r="AS52" s="138">
        <v>-20.409500000000001</v>
      </c>
      <c r="AT52" s="138">
        <v>-14.4939</v>
      </c>
      <c r="AU52" s="138">
        <v>-14.605499999999999</v>
      </c>
      <c r="AV52" s="138">
        <v>11.9939</v>
      </c>
      <c r="AW52" s="138">
        <v>16.566700000000001</v>
      </c>
      <c r="AX52" s="138">
        <v>-17.644400000000001</v>
      </c>
      <c r="AY52" s="138">
        <v>-14.997400000000001</v>
      </c>
      <c r="AZ52" s="138">
        <v>14.2095</v>
      </c>
      <c r="BA52" s="138">
        <v>24.579599999999999</v>
      </c>
      <c r="BB52" s="138">
        <v>38.415199999999999</v>
      </c>
      <c r="BC52" s="138">
        <v>5.1862000000000004</v>
      </c>
      <c r="BD52" s="138">
        <v>-3.9</v>
      </c>
      <c r="BE52" s="138">
        <v>-3.9</v>
      </c>
      <c r="BF52" s="138">
        <v>-20.411999999999999</v>
      </c>
      <c r="BG52" s="138">
        <v>-20.232600000000001</v>
      </c>
      <c r="BH52" s="138">
        <v>-3.1440999999999999</v>
      </c>
      <c r="BI52" s="137"/>
      <c r="BJ52" s="138">
        <v>5.7796000000000003</v>
      </c>
      <c r="BK52" s="138">
        <v>3.3460000000000001</v>
      </c>
      <c r="BL52" s="138">
        <v>2.7944</v>
      </c>
      <c r="BM52" s="138">
        <v>1.9882</v>
      </c>
      <c r="BN52" s="138">
        <v>-72.512</v>
      </c>
      <c r="BO52" s="138">
        <v>54.384</v>
      </c>
      <c r="BP52" s="138">
        <v>54.414499999999997</v>
      </c>
      <c r="BQ52" s="138">
        <v>12.6921</v>
      </c>
      <c r="BR52" s="138">
        <v>-107.2007</v>
      </c>
      <c r="BS52" s="137"/>
      <c r="BT52" s="137"/>
      <c r="BU52" s="137"/>
      <c r="BV52" s="138">
        <v>18.472200000000001</v>
      </c>
      <c r="BW52" s="138">
        <v>8.14</v>
      </c>
      <c r="BX52" s="138">
        <v>6.97</v>
      </c>
      <c r="BY52" s="138">
        <v>-9.2799999999999994</v>
      </c>
      <c r="BZ52" s="138">
        <v>2.6</v>
      </c>
      <c r="CA52" s="138">
        <v>-25.447700000000001</v>
      </c>
      <c r="CB52" s="138">
        <v>-26.2514</v>
      </c>
      <c r="CC52" s="138">
        <v>38.586199999999998</v>
      </c>
      <c r="CD52" s="138">
        <v>37.2532</v>
      </c>
      <c r="CE52" s="138">
        <v>33.490900000000003</v>
      </c>
      <c r="CF52" s="138">
        <v>-0.62890000000000001</v>
      </c>
      <c r="CG52" s="138">
        <v>-0.89290000000000003</v>
      </c>
      <c r="CH52" s="138">
        <v>5.7045000000000003</v>
      </c>
      <c r="CI52" s="137"/>
      <c r="CJ52" s="137"/>
      <c r="CK52" s="137"/>
      <c r="CL52" s="138">
        <v>-15.2</v>
      </c>
      <c r="CM52" s="138">
        <v>-14.6</v>
      </c>
      <c r="CN52" s="138">
        <v>-2.85</v>
      </c>
      <c r="CO52" s="138">
        <v>24.4496</v>
      </c>
      <c r="CP52" s="138">
        <v>24.157399999999999</v>
      </c>
      <c r="CQ52" s="138">
        <v>22.534500000000001</v>
      </c>
      <c r="CR52" s="138">
        <v>54.464100000000002</v>
      </c>
      <c r="CS52" s="138">
        <v>54.331800000000001</v>
      </c>
      <c r="CT52" s="138">
        <v>-28.955200000000001</v>
      </c>
      <c r="CU52" s="138">
        <v>-32.313699999999997</v>
      </c>
      <c r="CV52" s="138">
        <v>-28.6752</v>
      </c>
      <c r="CW52" s="138">
        <v>3.1059999999999999</v>
      </c>
      <c r="CX52" s="138">
        <v>26.02</v>
      </c>
      <c r="CY52" s="138">
        <v>9.56</v>
      </c>
      <c r="CZ52" s="138">
        <v>7.0361000000000002</v>
      </c>
      <c r="DA52" s="138">
        <v>6.0576999999999996</v>
      </c>
      <c r="DB52" s="138">
        <v>-5.52</v>
      </c>
      <c r="DC52" s="137"/>
      <c r="DD52" s="137"/>
      <c r="DE52" s="137"/>
      <c r="DF52" s="138">
        <v>23.251799999999999</v>
      </c>
      <c r="DG52" s="137"/>
      <c r="DH52" s="138">
        <v>-4.5791000000000004</v>
      </c>
      <c r="DI52" s="137"/>
      <c r="DJ52" s="138">
        <v>-32</v>
      </c>
      <c r="DK52" s="138">
        <v>-2.8332999999999999</v>
      </c>
      <c r="DL52" s="138">
        <v>2.9980000000000002</v>
      </c>
      <c r="DM52" s="138">
        <v>5.0518000000000001</v>
      </c>
      <c r="DN52" s="138">
        <v>10.953099999999999</v>
      </c>
      <c r="DO52" s="138">
        <v>3.28</v>
      </c>
      <c r="DP52" s="138">
        <v>-0.43</v>
      </c>
      <c r="DQ52" s="138">
        <v>8.8350000000000009</v>
      </c>
      <c r="DR52" s="138">
        <v>-23.558800000000002</v>
      </c>
      <c r="DS52" s="138">
        <v>-0.99</v>
      </c>
      <c r="DT52" s="138">
        <v>-0.99</v>
      </c>
      <c r="DU52" s="138">
        <v>12.92</v>
      </c>
      <c r="DV52" s="138">
        <v>6.65</v>
      </c>
      <c r="DW52" s="138">
        <v>-23.672699999999999</v>
      </c>
      <c r="DX52" s="138">
        <v>-12.172700000000001</v>
      </c>
      <c r="DY52" s="138">
        <v>-45.240699999999997</v>
      </c>
      <c r="DZ52" s="138">
        <v>-44.890900000000002</v>
      </c>
      <c r="EA52" s="138">
        <v>10.008699999999999</v>
      </c>
      <c r="EB52" s="138">
        <v>-15.5808</v>
      </c>
      <c r="EC52" s="138">
        <v>-25.263300000000001</v>
      </c>
      <c r="ED52" s="138">
        <v>-24.966699999999999</v>
      </c>
      <c r="EE52" s="138">
        <v>-19.286300000000001</v>
      </c>
      <c r="EF52" s="138">
        <v>-25.721599999999999</v>
      </c>
      <c r="EG52" s="138">
        <v>-14.295</v>
      </c>
      <c r="EH52" s="137"/>
      <c r="EI52" s="138">
        <v>-26.192599999999999</v>
      </c>
      <c r="EJ52" s="137"/>
      <c r="EK52" s="138">
        <v>-11.5151</v>
      </c>
      <c r="EL52" s="138">
        <v>-10.680199999999999</v>
      </c>
      <c r="EM52" s="138">
        <v>22.405200000000001</v>
      </c>
      <c r="EN52" s="138">
        <v>-12.319000000000001</v>
      </c>
      <c r="EO52" s="138">
        <v>-11.697800000000001</v>
      </c>
      <c r="EP52" s="138">
        <v>-11.78</v>
      </c>
      <c r="EQ52" s="138">
        <v>-29.090900000000001</v>
      </c>
      <c r="ER52" s="138">
        <v>-28.7652</v>
      </c>
      <c r="ES52" s="138">
        <v>12.9575</v>
      </c>
      <c r="ET52" s="137"/>
      <c r="EU52" s="138">
        <v>-4.0599999999999996</v>
      </c>
      <c r="EV52" s="138">
        <v>0</v>
      </c>
      <c r="EW52" s="138">
        <v>10.164199999999999</v>
      </c>
      <c r="EX52" s="138">
        <v>-28.748699999999999</v>
      </c>
      <c r="EY52" s="138">
        <v>-12.3087</v>
      </c>
      <c r="EZ52" s="138">
        <v>-12.629799999999999</v>
      </c>
      <c r="FA52" s="138">
        <v>12.299799999999999</v>
      </c>
      <c r="FB52" s="138">
        <v>13.059699999999999</v>
      </c>
      <c r="FC52" s="138">
        <v>-30.2515</v>
      </c>
      <c r="FD52" s="138">
        <v>4.7916999999999996</v>
      </c>
      <c r="FE52" s="137"/>
      <c r="FF52" s="138">
        <v>4.5518000000000001</v>
      </c>
      <c r="FG52" s="138">
        <v>4.5525000000000002</v>
      </c>
      <c r="FH52" s="138">
        <v>4.7362000000000002</v>
      </c>
      <c r="FI52" s="138">
        <v>2.9838</v>
      </c>
      <c r="FJ52" s="138">
        <v>13.228999999999999</v>
      </c>
      <c r="FK52" s="138">
        <v>12.8941</v>
      </c>
      <c r="FL52" s="138">
        <v>-37.510199999999998</v>
      </c>
      <c r="FM52" s="138">
        <v>29.46</v>
      </c>
      <c r="FN52" s="138">
        <v>29.701699999999999</v>
      </c>
      <c r="FO52" s="138">
        <v>-19.2364</v>
      </c>
      <c r="FP52" s="137"/>
      <c r="FQ52" s="138">
        <v>31.2761</v>
      </c>
      <c r="FR52" s="138">
        <v>-19.059999999999999</v>
      </c>
      <c r="FS52" s="138">
        <v>0.50580000000000003</v>
      </c>
      <c r="FT52" s="138">
        <v>0.219</v>
      </c>
      <c r="FU52" s="138">
        <v>-0.56999999999999995</v>
      </c>
      <c r="FV52" s="138">
        <v>-1.06</v>
      </c>
      <c r="FW52" s="138">
        <v>-31.494399999999999</v>
      </c>
      <c r="FX52" s="137"/>
      <c r="FY52" s="138">
        <v>1.151</v>
      </c>
      <c r="FZ52" s="138">
        <v>0.53900000000000003</v>
      </c>
      <c r="GA52" s="138">
        <v>3.0731999999999999</v>
      </c>
      <c r="GB52" s="138">
        <v>7.5</v>
      </c>
      <c r="GC52" s="138">
        <v>-3.0653999999999999</v>
      </c>
      <c r="GD52" s="138">
        <v>7.3173000000000004</v>
      </c>
      <c r="GE52" s="138">
        <v>-1.74</v>
      </c>
      <c r="GF52" s="138">
        <v>22.206099999999999</v>
      </c>
      <c r="GG52" s="137"/>
      <c r="GH52" s="138">
        <v>18.8687</v>
      </c>
      <c r="GI52" s="138">
        <v>-3.6863000000000001</v>
      </c>
      <c r="GJ52" s="138">
        <v>-4.1356999999999999</v>
      </c>
      <c r="GK52" s="138">
        <v>3.0373000000000001</v>
      </c>
      <c r="GL52" s="137"/>
      <c r="GM52" s="137"/>
      <c r="GN52" s="138">
        <v>-10.5219</v>
      </c>
      <c r="GO52" s="138">
        <v>-29.539100000000001</v>
      </c>
      <c r="GP52" s="138">
        <v>2.6718999999999999</v>
      </c>
      <c r="GQ52" s="138">
        <v>-19.4861</v>
      </c>
      <c r="GR52" s="138">
        <v>4.7717999999999998</v>
      </c>
      <c r="GS52" s="138">
        <v>5.0540000000000003</v>
      </c>
      <c r="GT52" s="138">
        <v>95.107500000000002</v>
      </c>
      <c r="GU52" s="138">
        <v>-7.7670000000000003</v>
      </c>
      <c r="GV52" s="138">
        <v>-8.4461999999999993</v>
      </c>
      <c r="GW52" s="138">
        <v>-12.4994</v>
      </c>
      <c r="GX52" s="138">
        <v>2.0607000000000002</v>
      </c>
      <c r="GY52" s="138">
        <v>6.1534000000000004</v>
      </c>
      <c r="GZ52" s="138">
        <v>6.3372000000000002</v>
      </c>
      <c r="HA52" s="138">
        <v>1</v>
      </c>
      <c r="HB52" s="138">
        <v>-9.3956</v>
      </c>
      <c r="HC52" s="138">
        <v>-7.5926</v>
      </c>
      <c r="HD52" s="138">
        <v>3.77</v>
      </c>
      <c r="HE52" s="138">
        <v>-5.8243999999999998</v>
      </c>
      <c r="HF52" s="138">
        <v>19.283799999999999</v>
      </c>
      <c r="HG52" s="138">
        <v>40.1843</v>
      </c>
      <c r="HH52" s="138">
        <v>88.408299999999997</v>
      </c>
      <c r="HI52" s="138">
        <v>-6.3009000000000004</v>
      </c>
      <c r="HJ52" s="138">
        <v>44.999699999999997</v>
      </c>
      <c r="HK52" s="138">
        <v>-6.8930999999999996</v>
      </c>
      <c r="HL52" s="138">
        <v>-8.9577000000000009</v>
      </c>
      <c r="HM52" s="138">
        <v>0</v>
      </c>
      <c r="HN52" s="138">
        <v>0</v>
      </c>
      <c r="HO52" s="137"/>
      <c r="HP52" s="137"/>
      <c r="HQ52" s="138">
        <v>-14.2042</v>
      </c>
      <c r="HR52" s="138">
        <v>-13.6548</v>
      </c>
      <c r="HS52" s="138">
        <v>-14.295400000000001</v>
      </c>
      <c r="HT52" s="138">
        <v>-13.865</v>
      </c>
      <c r="HU52" s="138">
        <v>16.14</v>
      </c>
      <c r="HV52" s="138">
        <v>16.739999999999998</v>
      </c>
      <c r="HW52" s="138">
        <v>-26</v>
      </c>
      <c r="HX52" s="138">
        <v>-26.3</v>
      </c>
      <c r="HY52" s="138">
        <v>0.19500000000000001</v>
      </c>
      <c r="HZ52" s="138">
        <v>-4.8</v>
      </c>
      <c r="IA52" s="138">
        <v>46.602899999999998</v>
      </c>
      <c r="IB52" s="138">
        <v>29.896899999999999</v>
      </c>
      <c r="IC52" s="138">
        <v>30.012699999999999</v>
      </c>
      <c r="ID52" s="138">
        <v>-18.2</v>
      </c>
      <c r="IE52" s="138">
        <v>-28.7</v>
      </c>
      <c r="IF52" s="138">
        <v>0</v>
      </c>
      <c r="IG52" s="138">
        <v>-0.4</v>
      </c>
      <c r="IH52" s="137"/>
      <c r="II52" s="137"/>
      <c r="IJ52" s="138">
        <v>-104.47499999999999</v>
      </c>
      <c r="IK52" s="138">
        <v>31.013100000000001</v>
      </c>
      <c r="IL52" s="138">
        <v>-272.3014</v>
      </c>
      <c r="IM52" s="138">
        <v>-25.043900000000001</v>
      </c>
      <c r="IN52" s="138">
        <v>-28.9163</v>
      </c>
      <c r="IO52" s="138">
        <v>114.9926</v>
      </c>
      <c r="IP52" s="138">
        <v>49.1355</v>
      </c>
      <c r="IQ52" s="138">
        <v>109.7345</v>
      </c>
      <c r="IR52" s="138">
        <v>103.64579999999999</v>
      </c>
      <c r="IS52" s="138">
        <v>50.026299999999999</v>
      </c>
      <c r="IT52" s="138">
        <v>22.948699999999999</v>
      </c>
      <c r="IU52" s="138">
        <v>22.932700000000001</v>
      </c>
      <c r="IV52" s="138">
        <v>-4.4070999999999998</v>
      </c>
      <c r="IW52" s="138">
        <v>210.25139999999999</v>
      </c>
      <c r="IX52" s="138">
        <v>-205.16290000000001</v>
      </c>
      <c r="IY52" s="138">
        <v>6.7366999999999999</v>
      </c>
      <c r="IZ52" s="138">
        <v>2.5655999999999999</v>
      </c>
      <c r="JA52" s="138">
        <v>-1.7322</v>
      </c>
      <c r="JB52" s="137"/>
      <c r="JC52" s="138">
        <v>-3.92</v>
      </c>
      <c r="JD52" s="138">
        <v>-1.248</v>
      </c>
      <c r="JE52" s="138">
        <v>-1.244</v>
      </c>
      <c r="JF52" s="138">
        <v>-0.88</v>
      </c>
      <c r="JG52" s="138">
        <v>0.64</v>
      </c>
      <c r="JH52" s="138">
        <v>-0.47739999999999999</v>
      </c>
      <c r="JI52" s="138">
        <v>-6.5324</v>
      </c>
      <c r="JJ52" s="138">
        <v>3.5476999999999999</v>
      </c>
      <c r="JK52" s="138">
        <v>0.23649999999999999</v>
      </c>
      <c r="JL52" s="138">
        <v>10.3</v>
      </c>
      <c r="JM52" s="138">
        <v>2.7469999999999999</v>
      </c>
      <c r="JN52" s="138">
        <v>1.091</v>
      </c>
      <c r="JO52" s="137"/>
      <c r="JP52" s="137"/>
      <c r="JQ52" s="138">
        <v>4.2361000000000004</v>
      </c>
      <c r="JR52" s="138">
        <v>2.6859000000000002</v>
      </c>
      <c r="JS52" s="138">
        <v>2.7793000000000001</v>
      </c>
      <c r="JT52" s="137"/>
      <c r="JU52" s="138">
        <v>14</v>
      </c>
      <c r="JV52" s="138">
        <v>13.8071</v>
      </c>
      <c r="JW52" s="137"/>
      <c r="JX52" s="137"/>
      <c r="JY52" s="138">
        <v>-5.2526999999999999</v>
      </c>
      <c r="JZ52" s="138">
        <v>-13.834199999999999</v>
      </c>
      <c r="KA52" s="138">
        <v>-19.211099999999998</v>
      </c>
      <c r="KB52" s="138">
        <v>-2.2601</v>
      </c>
      <c r="KC52" s="138">
        <v>9.2042999999999999</v>
      </c>
      <c r="KD52" s="138">
        <v>-14.9559</v>
      </c>
      <c r="KE52" s="138">
        <v>4.6913</v>
      </c>
      <c r="KF52" s="138">
        <v>-6.7</v>
      </c>
      <c r="KG52" s="138">
        <v>-8.6999999999999993</v>
      </c>
      <c r="KH52" s="138">
        <v>42.653500000000001</v>
      </c>
      <c r="KI52" s="138">
        <v>-111.20569999999999</v>
      </c>
    </row>
    <row r="53" spans="1:295" ht="18" customHeight="1" x14ac:dyDescent="0.3">
      <c r="A53" s="133" t="s">
        <v>60</v>
      </c>
      <c r="B53" s="133" t="s">
        <v>706</v>
      </c>
      <c r="C53" s="137"/>
      <c r="D53" s="138">
        <v>2.3218999999999999</v>
      </c>
      <c r="E53" s="138">
        <v>-7.4744999999999999</v>
      </c>
      <c r="F53" s="138">
        <v>9.7157999999999998</v>
      </c>
      <c r="G53" s="138">
        <v>7.3449999999999998</v>
      </c>
      <c r="H53" s="137"/>
      <c r="I53" s="138">
        <v>13.3788</v>
      </c>
      <c r="J53" s="137"/>
      <c r="K53" s="138">
        <v>11.021699999999999</v>
      </c>
      <c r="L53" s="138">
        <v>3.8058999999999998</v>
      </c>
      <c r="M53" s="138">
        <v>6.9600999999999997</v>
      </c>
      <c r="N53" s="138">
        <v>-15.54</v>
      </c>
      <c r="O53" s="138">
        <v>-28.6</v>
      </c>
      <c r="P53" s="138">
        <v>4.4000000000000004</v>
      </c>
      <c r="Q53" s="138">
        <v>1.6559999999999999</v>
      </c>
      <c r="R53" s="138">
        <v>-19.8</v>
      </c>
      <c r="S53" s="138">
        <v>1.1794</v>
      </c>
      <c r="T53" s="138">
        <v>-4.6825000000000001</v>
      </c>
      <c r="U53" s="138">
        <v>4.1695000000000002</v>
      </c>
      <c r="V53" s="138">
        <v>3.9992000000000001</v>
      </c>
      <c r="W53" s="138">
        <v>7.2541000000000002</v>
      </c>
      <c r="X53" s="138">
        <v>1.1411</v>
      </c>
      <c r="Y53" s="138">
        <v>2.0754999999999999</v>
      </c>
      <c r="Z53" s="138">
        <v>1.5524</v>
      </c>
      <c r="AA53" s="137"/>
      <c r="AB53" s="138">
        <v>-0.59940000000000004</v>
      </c>
      <c r="AC53" s="138">
        <v>-1.016</v>
      </c>
      <c r="AD53" s="138">
        <v>-0.999</v>
      </c>
      <c r="AE53" s="138">
        <v>3.36</v>
      </c>
      <c r="AF53" s="138">
        <v>-4.4400000000000004</v>
      </c>
      <c r="AG53" s="138">
        <v>-4.4000000000000004</v>
      </c>
      <c r="AH53" s="138">
        <v>-2.1070000000000002</v>
      </c>
      <c r="AI53" s="138">
        <v>0.312</v>
      </c>
      <c r="AJ53" s="137"/>
      <c r="AK53" s="138">
        <v>-19.03</v>
      </c>
      <c r="AL53" s="137"/>
      <c r="AM53" s="138">
        <v>-8.49</v>
      </c>
      <c r="AN53" s="138">
        <v>-8.64</v>
      </c>
      <c r="AO53" s="138">
        <v>4.2446999999999999</v>
      </c>
      <c r="AP53" s="138">
        <v>4.4710000000000001</v>
      </c>
      <c r="AQ53" s="138">
        <v>18.920500000000001</v>
      </c>
      <c r="AR53" s="138">
        <v>20.119199999999999</v>
      </c>
      <c r="AS53" s="138">
        <v>-18.226700000000001</v>
      </c>
      <c r="AT53" s="138">
        <v>-15.0627</v>
      </c>
      <c r="AU53" s="138">
        <v>-14.8499</v>
      </c>
      <c r="AV53" s="138">
        <v>13.0974</v>
      </c>
      <c r="AW53" s="138">
        <v>13.360200000000001</v>
      </c>
      <c r="AX53" s="138">
        <v>-16.9438</v>
      </c>
      <c r="AY53" s="138">
        <v>-15.0319</v>
      </c>
      <c r="AZ53" s="138">
        <v>18.494499999999999</v>
      </c>
      <c r="BA53" s="138">
        <v>20.0396</v>
      </c>
      <c r="BB53" s="138">
        <v>29.694400000000002</v>
      </c>
      <c r="BC53" s="138">
        <v>8.0991999999999997</v>
      </c>
      <c r="BD53" s="138">
        <v>-5.4</v>
      </c>
      <c r="BE53" s="138">
        <v>-5.4</v>
      </c>
      <c r="BF53" s="138">
        <v>-22.084700000000002</v>
      </c>
      <c r="BG53" s="138">
        <v>-21.745699999999999</v>
      </c>
      <c r="BH53" s="138">
        <v>-3.1919</v>
      </c>
      <c r="BI53" s="137"/>
      <c r="BJ53" s="138">
        <v>4.1371000000000002</v>
      </c>
      <c r="BK53" s="138">
        <v>3.5286</v>
      </c>
      <c r="BL53" s="138">
        <v>2.0472999999999999</v>
      </c>
      <c r="BM53" s="138">
        <v>1.361</v>
      </c>
      <c r="BN53" s="138">
        <v>-85.726500000000001</v>
      </c>
      <c r="BO53" s="138">
        <v>55.055399999999999</v>
      </c>
      <c r="BP53" s="138">
        <v>55.055399999999999</v>
      </c>
      <c r="BQ53" s="138">
        <v>17.948799999999999</v>
      </c>
      <c r="BR53" s="138">
        <v>-120.1691</v>
      </c>
      <c r="BS53" s="137"/>
      <c r="BT53" s="137"/>
      <c r="BU53" s="137"/>
      <c r="BV53" s="138">
        <v>16.3565</v>
      </c>
      <c r="BW53" s="138">
        <v>7.68</v>
      </c>
      <c r="BX53" s="138">
        <v>6.4</v>
      </c>
      <c r="BY53" s="138">
        <v>-10.45</v>
      </c>
      <c r="BZ53" s="138">
        <v>2.02</v>
      </c>
      <c r="CA53" s="138">
        <v>-25.581600000000002</v>
      </c>
      <c r="CB53" s="138">
        <v>-25.849499999999999</v>
      </c>
      <c r="CC53" s="138">
        <v>39.980200000000004</v>
      </c>
      <c r="CD53" s="138">
        <v>39.444800000000001</v>
      </c>
      <c r="CE53" s="138">
        <v>34.435699999999997</v>
      </c>
      <c r="CF53" s="138">
        <v>2.3685999999999998</v>
      </c>
      <c r="CG53" s="138">
        <v>2.2132999999999998</v>
      </c>
      <c r="CH53" s="138">
        <v>4.0103</v>
      </c>
      <c r="CI53" s="137"/>
      <c r="CJ53" s="137"/>
      <c r="CK53" s="137"/>
      <c r="CL53" s="138">
        <v>-18.8</v>
      </c>
      <c r="CM53" s="138">
        <v>-18.100000000000001</v>
      </c>
      <c r="CN53" s="138">
        <v>-2.6</v>
      </c>
      <c r="CO53" s="138">
        <v>23.076599999999999</v>
      </c>
      <c r="CP53" s="138">
        <v>23.049900000000001</v>
      </c>
      <c r="CQ53" s="138">
        <v>21.3186</v>
      </c>
      <c r="CR53" s="138">
        <v>56.754199999999997</v>
      </c>
      <c r="CS53" s="138">
        <v>56.321300000000001</v>
      </c>
      <c r="CT53" s="138">
        <v>-30.116900000000001</v>
      </c>
      <c r="CU53" s="138">
        <v>-33.743000000000002</v>
      </c>
      <c r="CV53" s="138">
        <v>-28.700600000000001</v>
      </c>
      <c r="CW53" s="138">
        <v>3.0202</v>
      </c>
      <c r="CX53" s="138">
        <v>23.11</v>
      </c>
      <c r="CY53" s="138">
        <v>8.1999999999999993</v>
      </c>
      <c r="CZ53" s="138">
        <v>6.0986000000000002</v>
      </c>
      <c r="DA53" s="138">
        <v>4.9835000000000003</v>
      </c>
      <c r="DB53" s="138">
        <v>-5.13</v>
      </c>
      <c r="DC53" s="137"/>
      <c r="DD53" s="137"/>
      <c r="DE53" s="137"/>
      <c r="DF53" s="138">
        <v>21.291599999999999</v>
      </c>
      <c r="DG53" s="137"/>
      <c r="DH53" s="138">
        <v>-4.2958999999999996</v>
      </c>
      <c r="DI53" s="138">
        <v>-29</v>
      </c>
      <c r="DJ53" s="138">
        <v>-29.5</v>
      </c>
      <c r="DK53" s="138">
        <v>-2.7930000000000001</v>
      </c>
      <c r="DL53" s="138">
        <v>1.6889000000000001</v>
      </c>
      <c r="DM53" s="138">
        <v>4.2632000000000003</v>
      </c>
      <c r="DN53" s="138">
        <v>9.2830999999999992</v>
      </c>
      <c r="DO53" s="138">
        <v>2.16</v>
      </c>
      <c r="DP53" s="138">
        <v>-0.13</v>
      </c>
      <c r="DQ53" s="138">
        <v>8.8350000000000009</v>
      </c>
      <c r="DR53" s="138">
        <v>-23.071300000000001</v>
      </c>
      <c r="DS53" s="138">
        <v>-2.69</v>
      </c>
      <c r="DT53" s="138">
        <v>-2.8</v>
      </c>
      <c r="DU53" s="138">
        <v>15.21</v>
      </c>
      <c r="DV53" s="138">
        <v>6.19</v>
      </c>
      <c r="DW53" s="138">
        <v>-24.4</v>
      </c>
      <c r="DX53" s="138">
        <v>-12.1273</v>
      </c>
      <c r="DY53" s="138">
        <v>-47.436399999999999</v>
      </c>
      <c r="DZ53" s="138">
        <v>-46.318199999999997</v>
      </c>
      <c r="EA53" s="138">
        <v>0</v>
      </c>
      <c r="EB53" s="138">
        <v>-19.582000000000001</v>
      </c>
      <c r="EC53" s="138">
        <v>-28.183800000000002</v>
      </c>
      <c r="ED53" s="138">
        <v>-28.279499999999999</v>
      </c>
      <c r="EE53" s="138">
        <v>-13.6454</v>
      </c>
      <c r="EF53" s="138">
        <v>-18.7149</v>
      </c>
      <c r="EG53" s="138">
        <v>-13.848000000000001</v>
      </c>
      <c r="EH53" s="138">
        <v>-94.608199999999997</v>
      </c>
      <c r="EI53" s="138">
        <v>-28.113199999999999</v>
      </c>
      <c r="EJ53" s="137"/>
      <c r="EK53" s="138">
        <v>-12.229699999999999</v>
      </c>
      <c r="EL53" s="138">
        <v>-11.1578</v>
      </c>
      <c r="EM53" s="138">
        <v>20.024000000000001</v>
      </c>
      <c r="EN53" s="138">
        <v>-17.573799999999999</v>
      </c>
      <c r="EO53" s="138">
        <v>-16.717300000000002</v>
      </c>
      <c r="EP53" s="138">
        <v>0.52800000000000002</v>
      </c>
      <c r="EQ53" s="138">
        <v>-28.3949</v>
      </c>
      <c r="ER53" s="138">
        <v>-28.167400000000001</v>
      </c>
      <c r="ES53" s="138">
        <v>11.287699999999999</v>
      </c>
      <c r="ET53" s="137"/>
      <c r="EU53" s="138">
        <v>-5.1100000000000003</v>
      </c>
      <c r="EV53" s="138">
        <v>0.4</v>
      </c>
      <c r="EW53" s="138">
        <v>9.907</v>
      </c>
      <c r="EX53" s="138">
        <v>-37.021000000000001</v>
      </c>
      <c r="EY53" s="138">
        <v>-12.571899999999999</v>
      </c>
      <c r="EZ53" s="138">
        <v>-12.868499999999999</v>
      </c>
      <c r="FA53" s="138">
        <v>12.7273</v>
      </c>
      <c r="FB53" s="138">
        <v>9.8940999999999999</v>
      </c>
      <c r="FC53" s="138">
        <v>-27.3645</v>
      </c>
      <c r="FD53" s="138">
        <v>4.8155999999999999</v>
      </c>
      <c r="FE53" s="137"/>
      <c r="FF53" s="138">
        <v>4.5989000000000004</v>
      </c>
      <c r="FG53" s="138">
        <v>0</v>
      </c>
      <c r="FH53" s="138">
        <v>0</v>
      </c>
      <c r="FI53" s="138">
        <v>0</v>
      </c>
      <c r="FJ53" s="138">
        <v>12.559200000000001</v>
      </c>
      <c r="FK53" s="138">
        <v>12.3918</v>
      </c>
      <c r="FL53" s="138">
        <v>-36.672899999999998</v>
      </c>
      <c r="FM53" s="138">
        <v>31.193100000000001</v>
      </c>
      <c r="FN53" s="138">
        <v>30.357299999999999</v>
      </c>
      <c r="FO53" s="138">
        <v>-18.339500000000001</v>
      </c>
      <c r="FP53" s="137"/>
      <c r="FQ53" s="138">
        <v>30.304400000000001</v>
      </c>
      <c r="FR53" s="138">
        <v>-19.28</v>
      </c>
      <c r="FS53" s="138">
        <v>-0.79969999999999997</v>
      </c>
      <c r="FT53" s="138">
        <v>0.25290000000000001</v>
      </c>
      <c r="FU53" s="138">
        <v>0.35</v>
      </c>
      <c r="FV53" s="138">
        <v>-1.59</v>
      </c>
      <c r="FW53" s="138">
        <v>-29.9206</v>
      </c>
      <c r="FX53" s="137"/>
      <c r="FY53" s="138">
        <v>1.232</v>
      </c>
      <c r="FZ53" s="138">
        <v>0.64800000000000002</v>
      </c>
      <c r="GA53" s="137"/>
      <c r="GB53" s="138">
        <v>8.2200000000000006</v>
      </c>
      <c r="GC53" s="138">
        <v>-5.1223000000000001</v>
      </c>
      <c r="GD53" s="138">
        <v>5.3582999999999998</v>
      </c>
      <c r="GE53" s="138">
        <v>-1.89</v>
      </c>
      <c r="GF53" s="138">
        <v>22.7363</v>
      </c>
      <c r="GG53" s="137"/>
      <c r="GH53" s="138">
        <v>18.661300000000001</v>
      </c>
      <c r="GI53" s="138">
        <v>-2.8424999999999998</v>
      </c>
      <c r="GJ53" s="138">
        <v>-3.2444999999999999</v>
      </c>
      <c r="GK53" s="138">
        <v>2.8243999999999998</v>
      </c>
      <c r="GL53" s="137"/>
      <c r="GM53" s="137"/>
      <c r="GN53" s="138">
        <v>-10.398099999999999</v>
      </c>
      <c r="GO53" s="138">
        <v>-30.152899999999999</v>
      </c>
      <c r="GP53" s="138">
        <v>2.9788999999999999</v>
      </c>
      <c r="GQ53" s="138">
        <v>-19.935300000000002</v>
      </c>
      <c r="GR53" s="138">
        <v>4.4588999999999999</v>
      </c>
      <c r="GS53" s="138">
        <v>5.1006</v>
      </c>
      <c r="GT53" s="138">
        <v>90.769499999999994</v>
      </c>
      <c r="GU53" s="138">
        <v>-8.4778000000000002</v>
      </c>
      <c r="GV53" s="138">
        <v>-9.6897000000000002</v>
      </c>
      <c r="GW53" s="138">
        <v>-12.5197</v>
      </c>
      <c r="GX53" s="138">
        <v>1.7859</v>
      </c>
      <c r="GY53" s="138">
        <v>5.8605</v>
      </c>
      <c r="GZ53" s="138">
        <v>5.9259000000000004</v>
      </c>
      <c r="HA53" s="138">
        <v>1</v>
      </c>
      <c r="HB53" s="138">
        <v>-11.4918</v>
      </c>
      <c r="HC53" s="138">
        <v>-10.2857</v>
      </c>
      <c r="HD53" s="138">
        <v>2.1</v>
      </c>
      <c r="HE53" s="138">
        <v>-4.5986000000000002</v>
      </c>
      <c r="HF53" s="138">
        <v>24.388100000000001</v>
      </c>
      <c r="HG53" s="138">
        <v>36.095199999999998</v>
      </c>
      <c r="HH53" s="138">
        <v>85.995099999999994</v>
      </c>
      <c r="HI53" s="138">
        <v>-8.8142999999999994</v>
      </c>
      <c r="HJ53" s="138">
        <v>42.8033</v>
      </c>
      <c r="HK53" s="138">
        <v>-5.1406000000000001</v>
      </c>
      <c r="HL53" s="138">
        <v>-6.1468999999999996</v>
      </c>
      <c r="HM53" s="138">
        <v>-10.4536</v>
      </c>
      <c r="HN53" s="138">
        <v>-10.461600000000001</v>
      </c>
      <c r="HO53" s="137"/>
      <c r="HP53" s="137"/>
      <c r="HQ53" s="138">
        <v>-16.813500000000001</v>
      </c>
      <c r="HR53" s="138">
        <v>-16.5718</v>
      </c>
      <c r="HS53" s="138">
        <v>-13.7364</v>
      </c>
      <c r="HT53" s="138">
        <v>-13.7919</v>
      </c>
      <c r="HU53" s="138">
        <v>15.41</v>
      </c>
      <c r="HV53" s="138">
        <v>16.079999999999998</v>
      </c>
      <c r="HW53" s="138">
        <v>-24.7</v>
      </c>
      <c r="HX53" s="138">
        <v>-25.1</v>
      </c>
      <c r="HY53" s="138">
        <v>3.5700000000000003E-2</v>
      </c>
      <c r="HZ53" s="138">
        <v>-6.08</v>
      </c>
      <c r="IA53" s="138">
        <v>47.355200000000004</v>
      </c>
      <c r="IB53" s="138">
        <v>30.8794</v>
      </c>
      <c r="IC53" s="138">
        <v>30.6557</v>
      </c>
      <c r="ID53" s="138">
        <v>-19.5</v>
      </c>
      <c r="IE53" s="138">
        <v>-27.3</v>
      </c>
      <c r="IF53" s="138">
        <v>0.5</v>
      </c>
      <c r="IG53" s="138">
        <v>0</v>
      </c>
      <c r="IH53" s="138">
        <v>-18.029900000000001</v>
      </c>
      <c r="II53" s="138">
        <v>-18.028199999999998</v>
      </c>
      <c r="IJ53" s="138">
        <v>-102.9573</v>
      </c>
      <c r="IK53" s="138">
        <v>31.941099999999999</v>
      </c>
      <c r="IL53" s="138">
        <v>-272.97129999999999</v>
      </c>
      <c r="IM53" s="138">
        <v>-25.695699999999999</v>
      </c>
      <c r="IN53" s="138">
        <v>-29.270800000000001</v>
      </c>
      <c r="IO53" s="138">
        <v>108.7629</v>
      </c>
      <c r="IP53" s="138">
        <v>55.304600000000001</v>
      </c>
      <c r="IQ53" s="138">
        <v>115.15219999999999</v>
      </c>
      <c r="IR53" s="138">
        <v>102.35469999999999</v>
      </c>
      <c r="IS53" s="138">
        <v>46.265599999999999</v>
      </c>
      <c r="IT53" s="138">
        <v>21.564399999999999</v>
      </c>
      <c r="IU53" s="138">
        <v>22.4406</v>
      </c>
      <c r="IV53" s="138">
        <v>-9.7515999999999998</v>
      </c>
      <c r="IW53" s="138">
        <v>204.893</v>
      </c>
      <c r="IX53" s="138">
        <v>-203.5521</v>
      </c>
      <c r="IY53" s="138">
        <v>-1.8514999999999999</v>
      </c>
      <c r="IZ53" s="138">
        <v>8.3607999999999993</v>
      </c>
      <c r="JA53" s="138">
        <v>-1.4051</v>
      </c>
      <c r="JB53" s="137"/>
      <c r="JC53" s="138">
        <v>-3.92</v>
      </c>
      <c r="JD53" s="138">
        <v>-1.4419999999999999</v>
      </c>
      <c r="JE53" s="138">
        <v>-1.462</v>
      </c>
      <c r="JF53" s="138">
        <v>-0.48</v>
      </c>
      <c r="JG53" s="138">
        <v>0.8</v>
      </c>
      <c r="JH53" s="138">
        <v>-0.84570000000000001</v>
      </c>
      <c r="JI53" s="138">
        <v>-7.2068000000000003</v>
      </c>
      <c r="JJ53" s="138">
        <v>3.6637</v>
      </c>
      <c r="JK53" s="138">
        <v>1.0268999999999999</v>
      </c>
      <c r="JL53" s="138">
        <v>10.6</v>
      </c>
      <c r="JM53" s="138">
        <v>3.1269999999999998</v>
      </c>
      <c r="JN53" s="138">
        <v>2.8719999999999999</v>
      </c>
      <c r="JO53" s="138">
        <v>1.56</v>
      </c>
      <c r="JP53" s="138">
        <v>1.9412</v>
      </c>
      <c r="JQ53" s="138">
        <v>4.3909000000000002</v>
      </c>
      <c r="JR53" s="138">
        <v>4.0902000000000003</v>
      </c>
      <c r="JS53" s="138">
        <v>4.3391999999999999</v>
      </c>
      <c r="JT53" s="137"/>
      <c r="JU53" s="138">
        <v>13</v>
      </c>
      <c r="JV53" s="138">
        <v>14.243399999999999</v>
      </c>
      <c r="JW53" s="137"/>
      <c r="JX53" s="137"/>
      <c r="JY53" s="138">
        <v>-4.2526999999999999</v>
      </c>
      <c r="JZ53" s="138">
        <v>-14.3467</v>
      </c>
      <c r="KA53" s="138">
        <v>-20.535599999999999</v>
      </c>
      <c r="KB53" s="138">
        <v>-1.0764</v>
      </c>
      <c r="KC53" s="138">
        <v>10.0312</v>
      </c>
      <c r="KD53" s="138">
        <v>-16.6005</v>
      </c>
      <c r="KE53" s="138">
        <v>5.3311000000000002</v>
      </c>
      <c r="KF53" s="138">
        <v>-4.9000000000000004</v>
      </c>
      <c r="KG53" s="138">
        <v>-10</v>
      </c>
      <c r="KH53" s="138">
        <v>46.119599999999998</v>
      </c>
      <c r="KI53" s="138">
        <v>-111.3993</v>
      </c>
    </row>
    <row r="54" spans="1:295" ht="18" customHeight="1" x14ac:dyDescent="0.3">
      <c r="A54" s="133" t="s">
        <v>60</v>
      </c>
      <c r="B54" s="133" t="s">
        <v>707</v>
      </c>
      <c r="C54" s="137"/>
      <c r="D54" s="138">
        <v>1.8305</v>
      </c>
      <c r="E54" s="138">
        <v>-7.2537000000000003</v>
      </c>
      <c r="F54" s="138">
        <v>4.8505000000000003</v>
      </c>
      <c r="G54" s="138">
        <v>6.9962</v>
      </c>
      <c r="H54" s="137"/>
      <c r="I54" s="138">
        <v>12.6777</v>
      </c>
      <c r="J54" s="137"/>
      <c r="K54" s="138">
        <v>9.3226999999999993</v>
      </c>
      <c r="L54" s="138">
        <v>3.2599</v>
      </c>
      <c r="M54" s="138">
        <v>6.2807000000000004</v>
      </c>
      <c r="N54" s="138">
        <v>-15.54</v>
      </c>
      <c r="O54" s="138">
        <v>-26.4</v>
      </c>
      <c r="P54" s="138">
        <v>2.2000000000000002</v>
      </c>
      <c r="Q54" s="138">
        <v>1.6559999999999999</v>
      </c>
      <c r="R54" s="137"/>
      <c r="S54" s="138">
        <v>1.2627999999999999</v>
      </c>
      <c r="T54" s="138">
        <v>-10.8169</v>
      </c>
      <c r="U54" s="138">
        <v>3.5082</v>
      </c>
      <c r="V54" s="138">
        <v>3.3805999999999998</v>
      </c>
      <c r="W54" s="138">
        <v>6.0937000000000001</v>
      </c>
      <c r="X54" s="138">
        <v>0.95840000000000003</v>
      </c>
      <c r="Y54" s="138">
        <v>-2.9600000000000001E-2</v>
      </c>
      <c r="Z54" s="138">
        <v>2.0581999999999998</v>
      </c>
      <c r="AA54" s="137"/>
      <c r="AB54" s="138">
        <v>-0.27139999999999997</v>
      </c>
      <c r="AC54" s="138">
        <v>-1.0860000000000001</v>
      </c>
      <c r="AD54" s="138">
        <v>-1.0509999999999999</v>
      </c>
      <c r="AE54" s="138">
        <v>3.0910000000000002</v>
      </c>
      <c r="AF54" s="138">
        <v>-4.4400000000000004</v>
      </c>
      <c r="AG54" s="138">
        <v>-4.4000000000000004</v>
      </c>
      <c r="AH54" s="138">
        <v>-2.125</v>
      </c>
      <c r="AI54" s="138">
        <v>0.29599999999999999</v>
      </c>
      <c r="AJ54" s="137"/>
      <c r="AK54" s="138">
        <v>-20.079999999999998</v>
      </c>
      <c r="AL54" s="138">
        <v>-10</v>
      </c>
      <c r="AM54" s="138">
        <v>-7.74</v>
      </c>
      <c r="AN54" s="138">
        <v>-7.89</v>
      </c>
      <c r="AO54" s="138">
        <v>3.2058</v>
      </c>
      <c r="AP54" s="138">
        <v>4.0861000000000001</v>
      </c>
      <c r="AQ54" s="138">
        <v>17.849499999999999</v>
      </c>
      <c r="AR54" s="138">
        <v>19.428999999999998</v>
      </c>
      <c r="AS54" s="138">
        <v>-16.813500000000001</v>
      </c>
      <c r="AT54" s="138">
        <v>-17.763500000000001</v>
      </c>
      <c r="AU54" s="138">
        <v>-19.408100000000001</v>
      </c>
      <c r="AV54" s="138">
        <v>14.196099999999999</v>
      </c>
      <c r="AW54" s="138">
        <v>8.0653000000000006</v>
      </c>
      <c r="AX54" s="138">
        <v>-19.5092</v>
      </c>
      <c r="AY54" s="138">
        <v>-17.232500000000002</v>
      </c>
      <c r="AZ54" s="138">
        <v>21.9969</v>
      </c>
      <c r="BA54" s="138">
        <v>28.168299999999999</v>
      </c>
      <c r="BB54" s="138">
        <v>30.801100000000002</v>
      </c>
      <c r="BC54" s="138">
        <v>7.4885999999999999</v>
      </c>
      <c r="BD54" s="138">
        <v>-5.6</v>
      </c>
      <c r="BE54" s="138">
        <v>-5.5</v>
      </c>
      <c r="BF54" s="138">
        <v>-18.5609</v>
      </c>
      <c r="BG54" s="138">
        <v>-19.191700000000001</v>
      </c>
      <c r="BH54" s="138">
        <v>-2.9967000000000001</v>
      </c>
      <c r="BI54" s="137"/>
      <c r="BJ54" s="138">
        <v>2.8028</v>
      </c>
      <c r="BK54" s="138">
        <v>3.0038</v>
      </c>
      <c r="BL54" s="138">
        <v>1.8604000000000001</v>
      </c>
      <c r="BM54" s="138">
        <v>1.2656000000000001</v>
      </c>
      <c r="BN54" s="138">
        <v>-105.1362</v>
      </c>
      <c r="BO54" s="138">
        <v>42.695399999999999</v>
      </c>
      <c r="BP54" s="138">
        <v>43.183700000000002</v>
      </c>
      <c r="BQ54" s="138">
        <v>29.7498</v>
      </c>
      <c r="BR54" s="138">
        <v>-154.6634</v>
      </c>
      <c r="BS54" s="137"/>
      <c r="BT54" s="137"/>
      <c r="BU54" s="137"/>
      <c r="BV54" s="138">
        <v>13.023300000000001</v>
      </c>
      <c r="BW54" s="138">
        <v>7.43</v>
      </c>
      <c r="BX54" s="138">
        <v>5.85</v>
      </c>
      <c r="BY54" s="138">
        <v>-11.72</v>
      </c>
      <c r="BZ54" s="138">
        <v>1.36</v>
      </c>
      <c r="CA54" s="138">
        <v>-24.643899999999999</v>
      </c>
      <c r="CB54" s="138">
        <v>-25.1797</v>
      </c>
      <c r="CC54" s="138">
        <v>38.201500000000003</v>
      </c>
      <c r="CD54" s="138">
        <v>38.639800000000001</v>
      </c>
      <c r="CE54" s="138">
        <v>36.658200000000001</v>
      </c>
      <c r="CF54" s="138">
        <v>-3.5087000000000002</v>
      </c>
      <c r="CG54" s="138">
        <v>-3.2991000000000001</v>
      </c>
      <c r="CH54" s="138">
        <v>2.5510999999999999</v>
      </c>
      <c r="CI54" s="137"/>
      <c r="CJ54" s="137"/>
      <c r="CK54" s="137"/>
      <c r="CL54" s="138">
        <v>-18.100000000000001</v>
      </c>
      <c r="CM54" s="138">
        <v>-17.3</v>
      </c>
      <c r="CN54" s="138">
        <v>-2.54</v>
      </c>
      <c r="CO54" s="138">
        <v>19.126799999999999</v>
      </c>
      <c r="CP54" s="138">
        <v>19.027799999999999</v>
      </c>
      <c r="CQ54" s="138">
        <v>17.1096</v>
      </c>
      <c r="CR54" s="138">
        <v>51.961599999999997</v>
      </c>
      <c r="CS54" s="138">
        <v>52.605800000000002</v>
      </c>
      <c r="CT54" s="138">
        <v>-29.2072</v>
      </c>
      <c r="CU54" s="138">
        <v>-27.361499999999999</v>
      </c>
      <c r="CV54" s="138">
        <v>-28.7547</v>
      </c>
      <c r="CW54" s="138">
        <v>2.8654000000000002</v>
      </c>
      <c r="CX54" s="138">
        <v>22.56</v>
      </c>
      <c r="CY54" s="138">
        <v>7.89</v>
      </c>
      <c r="CZ54" s="138">
        <v>5.4736000000000002</v>
      </c>
      <c r="DA54" s="138">
        <v>4.5929000000000002</v>
      </c>
      <c r="DB54" s="138">
        <v>-4.74</v>
      </c>
      <c r="DC54" s="137"/>
      <c r="DD54" s="137"/>
      <c r="DE54" s="137"/>
      <c r="DF54" s="138">
        <v>22.942799999999998</v>
      </c>
      <c r="DG54" s="137"/>
      <c r="DH54" s="138">
        <v>-3.9186999999999999</v>
      </c>
      <c r="DI54" s="138">
        <v>-26.4</v>
      </c>
      <c r="DJ54" s="138">
        <v>-24.8</v>
      </c>
      <c r="DK54" s="138">
        <v>-2.2534000000000001</v>
      </c>
      <c r="DL54" s="138">
        <v>0.94089999999999996</v>
      </c>
      <c r="DM54" s="138">
        <v>3.1591999999999998</v>
      </c>
      <c r="DN54" s="138">
        <v>8.5410000000000004</v>
      </c>
      <c r="DO54" s="138">
        <v>1.46</v>
      </c>
      <c r="DP54" s="138">
        <v>-7.0000000000000007E-2</v>
      </c>
      <c r="DQ54" s="138">
        <v>8.1839999999999993</v>
      </c>
      <c r="DR54" s="138">
        <v>-23.363800000000001</v>
      </c>
      <c r="DS54" s="138">
        <v>-3.13</v>
      </c>
      <c r="DT54" s="138">
        <v>-3.23</v>
      </c>
      <c r="DU54" s="138">
        <v>14.26</v>
      </c>
      <c r="DV54" s="138">
        <v>4.5599999999999996</v>
      </c>
      <c r="DW54" s="138">
        <v>-26.2182</v>
      </c>
      <c r="DX54" s="138">
        <v>-13.1182</v>
      </c>
      <c r="DY54" s="138">
        <v>-45.1297</v>
      </c>
      <c r="DZ54" s="138">
        <v>-44.4</v>
      </c>
      <c r="EA54" s="137"/>
      <c r="EB54" s="138">
        <v>-22.886800000000001</v>
      </c>
      <c r="EC54" s="138">
        <v>-31.4025</v>
      </c>
      <c r="ED54" s="138">
        <v>-30.265799999999999</v>
      </c>
      <c r="EE54" s="138">
        <v>-11.0702</v>
      </c>
      <c r="EF54" s="138">
        <v>-13.695399999999999</v>
      </c>
      <c r="EG54" s="138">
        <v>-13.439</v>
      </c>
      <c r="EH54" s="138">
        <v>-110.4171</v>
      </c>
      <c r="EI54" s="138">
        <v>-18.834</v>
      </c>
      <c r="EJ54" s="137"/>
      <c r="EK54" s="138">
        <v>-11.3727</v>
      </c>
      <c r="EL54" s="138">
        <v>-10.6235</v>
      </c>
      <c r="EM54" s="138">
        <v>16.873100000000001</v>
      </c>
      <c r="EN54" s="138">
        <v>-19.686599999999999</v>
      </c>
      <c r="EO54" s="138">
        <v>-18.9664</v>
      </c>
      <c r="EP54" s="138">
        <v>14.864000000000001</v>
      </c>
      <c r="EQ54" s="138">
        <v>-28.734000000000002</v>
      </c>
      <c r="ER54" s="138">
        <v>-28.435300000000002</v>
      </c>
      <c r="ES54" s="138">
        <v>7.9320000000000004</v>
      </c>
      <c r="ET54" s="138">
        <v>-13.5</v>
      </c>
      <c r="EU54" s="138">
        <v>-5.17</v>
      </c>
      <c r="EV54" s="138">
        <v>2.8</v>
      </c>
      <c r="EW54" s="138">
        <v>9.4458000000000002</v>
      </c>
      <c r="EX54" s="138">
        <v>-41.615400000000001</v>
      </c>
      <c r="EY54" s="138">
        <v>-12.4909</v>
      </c>
      <c r="EZ54" s="138">
        <v>-12.6899</v>
      </c>
      <c r="FA54" s="138">
        <v>12.663600000000001</v>
      </c>
      <c r="FB54" s="138">
        <v>6.5378999999999996</v>
      </c>
      <c r="FC54" s="138">
        <v>-28.5839</v>
      </c>
      <c r="FD54" s="138">
        <v>4.8569000000000004</v>
      </c>
      <c r="FE54" s="137"/>
      <c r="FF54" s="138">
        <v>4.6035000000000004</v>
      </c>
      <c r="FG54" s="138">
        <v>0</v>
      </c>
      <c r="FH54" s="138">
        <v>0</v>
      </c>
      <c r="FI54" s="137"/>
      <c r="FJ54" s="138">
        <v>11.052099999999999</v>
      </c>
      <c r="FK54" s="138">
        <v>10.8847</v>
      </c>
      <c r="FL54" s="138">
        <v>-37.510199999999998</v>
      </c>
      <c r="FM54" s="138">
        <v>29.004899999999999</v>
      </c>
      <c r="FN54" s="138">
        <v>29.2928</v>
      </c>
      <c r="FO54" s="138">
        <v>-18.910399999999999</v>
      </c>
      <c r="FP54" s="137"/>
      <c r="FQ54" s="138">
        <v>30.8171</v>
      </c>
      <c r="FR54" s="138">
        <v>-18.34</v>
      </c>
      <c r="FS54" s="138">
        <v>0.99839999999999995</v>
      </c>
      <c r="FT54" s="138">
        <v>0.20069999999999999</v>
      </c>
      <c r="FU54" s="138">
        <v>-1.21</v>
      </c>
      <c r="FV54" s="138">
        <v>-0.19</v>
      </c>
      <c r="FW54" s="138">
        <v>-31.8307</v>
      </c>
      <c r="FX54" s="137"/>
      <c r="FY54" s="138">
        <v>1.21</v>
      </c>
      <c r="FZ54" s="138">
        <v>0.44400000000000001</v>
      </c>
      <c r="GA54" s="137"/>
      <c r="GB54" s="138">
        <v>7.35</v>
      </c>
      <c r="GC54" s="138">
        <v>-5.5708000000000002</v>
      </c>
      <c r="GD54" s="138">
        <v>5.4539</v>
      </c>
      <c r="GE54" s="138">
        <v>-1.59</v>
      </c>
      <c r="GF54" s="138">
        <v>22.0334</v>
      </c>
      <c r="GG54" s="137"/>
      <c r="GH54" s="138">
        <v>17.013200000000001</v>
      </c>
      <c r="GI54" s="138">
        <v>-2.992</v>
      </c>
      <c r="GJ54" s="138">
        <v>-3.4074</v>
      </c>
      <c r="GK54" s="138">
        <v>2.6499000000000001</v>
      </c>
      <c r="GL54" s="137"/>
      <c r="GM54" s="137"/>
      <c r="GN54" s="138">
        <v>-9.7982999999999993</v>
      </c>
      <c r="GO54" s="138">
        <v>-29.698</v>
      </c>
      <c r="GP54" s="138">
        <v>3.1802999999999999</v>
      </c>
      <c r="GQ54" s="138">
        <v>-19.453399999999998</v>
      </c>
      <c r="GR54" s="138">
        <v>4.0957999999999997</v>
      </c>
      <c r="GS54" s="138">
        <v>3.9274</v>
      </c>
      <c r="GT54" s="138">
        <v>84.503799999999998</v>
      </c>
      <c r="GU54" s="138">
        <v>-8.6631999999999998</v>
      </c>
      <c r="GV54" s="138">
        <v>-7.5787000000000004</v>
      </c>
      <c r="GW54" s="138">
        <v>-13.2235</v>
      </c>
      <c r="GX54" s="138">
        <v>1.8053999999999999</v>
      </c>
      <c r="GY54" s="138">
        <v>5.4283000000000001</v>
      </c>
      <c r="GZ54" s="138">
        <v>5.5145</v>
      </c>
      <c r="HA54" s="138">
        <v>1.2644</v>
      </c>
      <c r="HB54" s="138">
        <v>-11.2493</v>
      </c>
      <c r="HC54" s="138">
        <v>-8.8376999999999999</v>
      </c>
      <c r="HD54" s="138">
        <v>2.5099999999999998</v>
      </c>
      <c r="HE54" s="138">
        <v>-5.9809999999999999</v>
      </c>
      <c r="HF54" s="138">
        <v>27.754799999999999</v>
      </c>
      <c r="HG54" s="138">
        <v>26.781199999999998</v>
      </c>
      <c r="HH54" s="138">
        <v>89.938000000000002</v>
      </c>
      <c r="HI54" s="138">
        <v>-6.2550999999999997</v>
      </c>
      <c r="HJ54" s="138">
        <v>44.951099999999997</v>
      </c>
      <c r="HK54" s="138">
        <v>-6.4520999999999997</v>
      </c>
      <c r="HL54" s="138">
        <v>-7.2416999999999998</v>
      </c>
      <c r="HM54" s="138">
        <v>0</v>
      </c>
      <c r="HN54" s="138">
        <v>0</v>
      </c>
      <c r="HO54" s="137"/>
      <c r="HP54" s="137"/>
      <c r="HQ54" s="138">
        <v>-16.132300000000001</v>
      </c>
      <c r="HR54" s="138">
        <v>-15.731299999999999</v>
      </c>
      <c r="HS54" s="138">
        <v>-10.960900000000001</v>
      </c>
      <c r="HT54" s="138">
        <v>-10.826700000000001</v>
      </c>
      <c r="HU54" s="138">
        <v>17.03</v>
      </c>
      <c r="HV54" s="138">
        <v>16.96</v>
      </c>
      <c r="HW54" s="138">
        <v>-25.1</v>
      </c>
      <c r="HX54" s="138">
        <v>-25.1</v>
      </c>
      <c r="HY54" s="138">
        <v>5.3999999999999999E-2</v>
      </c>
      <c r="HZ54" s="138">
        <v>-7.12</v>
      </c>
      <c r="IA54" s="138">
        <v>51.8872</v>
      </c>
      <c r="IB54" s="138">
        <v>29.782299999999999</v>
      </c>
      <c r="IC54" s="138">
        <v>29.8447</v>
      </c>
      <c r="ID54" s="138">
        <v>-19.899999999999999</v>
      </c>
      <c r="IE54" s="138">
        <v>-26.3</v>
      </c>
      <c r="IF54" s="138">
        <v>0</v>
      </c>
      <c r="IG54" s="138">
        <v>-0.4</v>
      </c>
      <c r="IH54" s="137"/>
      <c r="II54" s="137"/>
      <c r="IJ54" s="138">
        <v>-107.4674</v>
      </c>
      <c r="IK54" s="138">
        <v>28.700299999999999</v>
      </c>
      <c r="IL54" s="138">
        <v>-269.44639999999998</v>
      </c>
      <c r="IM54" s="138">
        <v>-22.212299999999999</v>
      </c>
      <c r="IN54" s="138">
        <v>-30.306000000000001</v>
      </c>
      <c r="IO54" s="138">
        <v>107.69629999999999</v>
      </c>
      <c r="IP54" s="138">
        <v>56.386699999999998</v>
      </c>
      <c r="IQ54" s="138">
        <v>117.1444</v>
      </c>
      <c r="IR54" s="138">
        <v>102.0089</v>
      </c>
      <c r="IS54" s="138">
        <v>45.763399999999997</v>
      </c>
      <c r="IT54" s="138">
        <v>21.410699999999999</v>
      </c>
      <c r="IU54" s="138">
        <v>22.336600000000001</v>
      </c>
      <c r="IV54" s="138">
        <v>-9.8442000000000007</v>
      </c>
      <c r="IW54" s="138">
        <v>204.70320000000001</v>
      </c>
      <c r="IX54" s="137"/>
      <c r="IY54" s="138">
        <v>-0.64980000000000004</v>
      </c>
      <c r="IZ54" s="138">
        <v>8.1216000000000008</v>
      </c>
      <c r="JA54" s="138">
        <v>-1.4759</v>
      </c>
      <c r="JB54" s="137"/>
      <c r="JC54" s="138">
        <v>-3.44</v>
      </c>
      <c r="JD54" s="138">
        <v>-1.369</v>
      </c>
      <c r="JE54" s="138">
        <v>-1.3740000000000001</v>
      </c>
      <c r="JF54" s="138">
        <v>-1.92</v>
      </c>
      <c r="JG54" s="138">
        <v>1.68</v>
      </c>
      <c r="JH54" s="138">
        <v>-0.62380000000000002</v>
      </c>
      <c r="JI54" s="138">
        <v>-7.7042999999999999</v>
      </c>
      <c r="JJ54" s="138">
        <v>2.7267999999999999</v>
      </c>
      <c r="JK54" s="138">
        <v>2.1103000000000001</v>
      </c>
      <c r="JL54" s="138">
        <v>10.6</v>
      </c>
      <c r="JM54" s="138">
        <v>2.266</v>
      </c>
      <c r="JN54" s="138">
        <v>0.44900000000000001</v>
      </c>
      <c r="JO54" s="138">
        <v>2.7795000000000001</v>
      </c>
      <c r="JP54" s="138">
        <v>3.2147000000000001</v>
      </c>
      <c r="JQ54" s="138">
        <v>4.5376000000000003</v>
      </c>
      <c r="JR54" s="138">
        <v>4.4619999999999997</v>
      </c>
      <c r="JS54" s="138">
        <v>4.3997000000000002</v>
      </c>
      <c r="JT54" s="137"/>
      <c r="JU54" s="138">
        <v>11.7</v>
      </c>
      <c r="JV54" s="138">
        <v>13.054600000000001</v>
      </c>
      <c r="JW54" s="137"/>
      <c r="JX54" s="137"/>
      <c r="JY54" s="138">
        <v>-5.2008999999999999</v>
      </c>
      <c r="JZ54" s="138">
        <v>-13.8217</v>
      </c>
      <c r="KA54" s="138">
        <v>-19.505800000000001</v>
      </c>
      <c r="KB54" s="138">
        <v>-3.008</v>
      </c>
      <c r="KC54" s="138">
        <v>9.1134000000000004</v>
      </c>
      <c r="KD54" s="138">
        <v>-15.096500000000001</v>
      </c>
      <c r="KE54" s="138">
        <v>4.8929</v>
      </c>
      <c r="KF54" s="138">
        <v>-4.7</v>
      </c>
      <c r="KG54" s="138">
        <v>-10.9</v>
      </c>
      <c r="KH54" s="138">
        <v>53.912700000000001</v>
      </c>
      <c r="KI54" s="138">
        <v>-120.8001</v>
      </c>
    </row>
    <row r="55" spans="1:295" ht="18" customHeight="1" x14ac:dyDescent="0.3">
      <c r="A55" s="133" t="s">
        <v>60</v>
      </c>
      <c r="B55" s="133" t="s">
        <v>708</v>
      </c>
      <c r="C55" s="137"/>
      <c r="D55" s="138">
        <v>1.4966999999999999</v>
      </c>
      <c r="E55" s="138">
        <v>-6.6673</v>
      </c>
      <c r="F55" s="138">
        <v>5.8489000000000004</v>
      </c>
      <c r="G55" s="138">
        <v>6.7584999999999997</v>
      </c>
      <c r="H55" s="137"/>
      <c r="I55" s="138">
        <v>11.808</v>
      </c>
      <c r="J55" s="137"/>
      <c r="K55" s="138">
        <v>9.6837999999999997</v>
      </c>
      <c r="L55" s="138">
        <v>3.5348999999999999</v>
      </c>
      <c r="M55" s="138">
        <v>4.9637000000000002</v>
      </c>
      <c r="N55" s="138">
        <v>-15.54</v>
      </c>
      <c r="O55" s="138">
        <v>-28.6</v>
      </c>
      <c r="P55" s="138">
        <v>4.4000000000000004</v>
      </c>
      <c r="Q55" s="138">
        <v>1.6559999999999999</v>
      </c>
      <c r="R55" s="138">
        <v>-19.8</v>
      </c>
      <c r="S55" s="138">
        <v>1.0931999999999999</v>
      </c>
      <c r="T55" s="138">
        <v>-10.235200000000001</v>
      </c>
      <c r="U55" s="138">
        <v>3.2902999999999998</v>
      </c>
      <c r="V55" s="138">
        <v>3.1535000000000002</v>
      </c>
      <c r="W55" s="138">
        <v>5.9913999999999996</v>
      </c>
      <c r="X55" s="138">
        <v>1.0170999999999999</v>
      </c>
      <c r="Y55" s="138">
        <v>-6.2700000000000006E-2</v>
      </c>
      <c r="Z55" s="138">
        <v>2.2210999999999999</v>
      </c>
      <c r="AA55" s="137"/>
      <c r="AB55" s="138">
        <v>-0.50970000000000004</v>
      </c>
      <c r="AC55" s="138">
        <v>-1.224</v>
      </c>
      <c r="AD55" s="138">
        <v>-1.2090000000000001</v>
      </c>
      <c r="AE55" s="138">
        <v>3.2490000000000001</v>
      </c>
      <c r="AF55" s="138">
        <v>-4.4400000000000004</v>
      </c>
      <c r="AG55" s="138">
        <v>-6.6</v>
      </c>
      <c r="AH55" s="138">
        <v>-2.1520000000000001</v>
      </c>
      <c r="AI55" s="138">
        <v>0.29799999999999999</v>
      </c>
      <c r="AJ55" s="137"/>
      <c r="AK55" s="138">
        <v>-20.45</v>
      </c>
      <c r="AL55" s="137"/>
      <c r="AM55" s="138">
        <v>-8.31</v>
      </c>
      <c r="AN55" s="138">
        <v>-8.35</v>
      </c>
      <c r="AO55" s="138">
        <v>3.0592000000000001</v>
      </c>
      <c r="AP55" s="138">
        <v>4.1167999999999996</v>
      </c>
      <c r="AQ55" s="138">
        <v>17.1008</v>
      </c>
      <c r="AR55" s="138">
        <v>18.408000000000001</v>
      </c>
      <c r="AS55" s="138">
        <v>-13.520099999999999</v>
      </c>
      <c r="AT55" s="138">
        <v>-18.866399999999999</v>
      </c>
      <c r="AU55" s="138">
        <v>-18.7729</v>
      </c>
      <c r="AV55" s="138">
        <v>17.099399999999999</v>
      </c>
      <c r="AW55" s="138">
        <v>11.45</v>
      </c>
      <c r="AX55" s="138">
        <v>-18.887899999999998</v>
      </c>
      <c r="AY55" s="138">
        <v>-17.772400000000001</v>
      </c>
      <c r="AZ55" s="138">
        <v>27.138100000000001</v>
      </c>
      <c r="BA55" s="138">
        <v>19.766400000000001</v>
      </c>
      <c r="BB55" s="138">
        <v>20.070599999999999</v>
      </c>
      <c r="BC55" s="138">
        <v>11.4703</v>
      </c>
      <c r="BD55" s="138">
        <v>-6</v>
      </c>
      <c r="BE55" s="138">
        <v>-6</v>
      </c>
      <c r="BF55" s="138">
        <v>-19.586400000000001</v>
      </c>
      <c r="BG55" s="138">
        <v>-18.503299999999999</v>
      </c>
      <c r="BH55" s="138">
        <v>-3.0398000000000001</v>
      </c>
      <c r="BI55" s="137"/>
      <c r="BJ55" s="138">
        <v>0.20799999999999999</v>
      </c>
      <c r="BK55" s="138">
        <v>2.9691999999999998</v>
      </c>
      <c r="BL55" s="138">
        <v>1.7739</v>
      </c>
      <c r="BM55" s="138">
        <v>1.2482</v>
      </c>
      <c r="BN55" s="138">
        <v>-116.4586</v>
      </c>
      <c r="BO55" s="138">
        <v>45.106299999999997</v>
      </c>
      <c r="BP55" s="138">
        <v>45.014800000000001</v>
      </c>
      <c r="BQ55" s="138">
        <v>25.262799999999999</v>
      </c>
      <c r="BR55" s="138">
        <v>-164.67869999999999</v>
      </c>
      <c r="BS55" s="137"/>
      <c r="BT55" s="137"/>
      <c r="BU55" s="137"/>
      <c r="BV55" s="138">
        <v>12.025399999999999</v>
      </c>
      <c r="BW55" s="138">
        <v>7.25</v>
      </c>
      <c r="BX55" s="138">
        <v>5.85</v>
      </c>
      <c r="BY55" s="138">
        <v>-12.44</v>
      </c>
      <c r="BZ55" s="138">
        <v>0.69</v>
      </c>
      <c r="CA55" s="138">
        <v>-25.447700000000001</v>
      </c>
      <c r="CB55" s="138">
        <v>-25.447700000000001</v>
      </c>
      <c r="CC55" s="138">
        <v>36.312199999999997</v>
      </c>
      <c r="CD55" s="138">
        <v>35.433100000000003</v>
      </c>
      <c r="CE55" s="138">
        <v>37.836300000000001</v>
      </c>
      <c r="CF55" s="138">
        <v>0.2621</v>
      </c>
      <c r="CG55" s="138">
        <v>-7.5999999999999998E-2</v>
      </c>
      <c r="CH55" s="138">
        <v>-7.1499999999999994E-2</v>
      </c>
      <c r="CI55" s="137"/>
      <c r="CJ55" s="137"/>
      <c r="CK55" s="137"/>
      <c r="CL55" s="138">
        <v>-21.1</v>
      </c>
      <c r="CM55" s="138">
        <v>-20.100000000000001</v>
      </c>
      <c r="CN55" s="138">
        <v>-2.42</v>
      </c>
      <c r="CO55" s="138">
        <v>18.6175</v>
      </c>
      <c r="CP55" s="138">
        <v>18.817499999999999</v>
      </c>
      <c r="CQ55" s="138">
        <v>17.102</v>
      </c>
      <c r="CR55" s="138">
        <v>54.810600000000001</v>
      </c>
      <c r="CS55" s="138">
        <v>55.542499999999997</v>
      </c>
      <c r="CT55" s="138">
        <v>-29.880600000000001</v>
      </c>
      <c r="CU55" s="138">
        <v>-29.703900000000001</v>
      </c>
      <c r="CV55" s="138">
        <v>-29.798400000000001</v>
      </c>
      <c r="CW55" s="138">
        <v>2.5165999999999999</v>
      </c>
      <c r="CX55" s="138">
        <v>24.75</v>
      </c>
      <c r="CY55" s="138">
        <v>8.75</v>
      </c>
      <c r="CZ55" s="138">
        <v>4.6924000000000001</v>
      </c>
      <c r="DA55" s="138">
        <v>3.714</v>
      </c>
      <c r="DB55" s="138">
        <v>-4.45</v>
      </c>
      <c r="DC55" s="137"/>
      <c r="DD55" s="137"/>
      <c r="DE55" s="137"/>
      <c r="DF55" s="138">
        <v>10.7471</v>
      </c>
      <c r="DG55" s="137"/>
      <c r="DH55" s="138">
        <v>-3.4912000000000001</v>
      </c>
      <c r="DI55" s="137"/>
      <c r="DJ55" s="137"/>
      <c r="DK55" s="138">
        <v>-3.5851999999999999</v>
      </c>
      <c r="DL55" s="138">
        <v>-0.374</v>
      </c>
      <c r="DM55" s="138">
        <v>5.6826999999999996</v>
      </c>
      <c r="DN55" s="138">
        <v>6.4999000000000002</v>
      </c>
      <c r="DO55" s="138">
        <v>0</v>
      </c>
      <c r="DP55" s="138">
        <v>-1.45</v>
      </c>
      <c r="DQ55" s="138">
        <v>7.9980000000000002</v>
      </c>
      <c r="DR55" s="138">
        <v>-13.995799999999999</v>
      </c>
      <c r="DS55" s="138">
        <v>-3.05</v>
      </c>
      <c r="DT55" s="138">
        <v>-3.17</v>
      </c>
      <c r="DU55" s="138">
        <v>11.74</v>
      </c>
      <c r="DV55" s="138">
        <v>2.16</v>
      </c>
      <c r="DW55" s="138">
        <v>-15.927300000000001</v>
      </c>
      <c r="DX55" s="138">
        <v>-8.0273000000000003</v>
      </c>
      <c r="DY55" s="138">
        <v>-43.298400000000001</v>
      </c>
      <c r="DZ55" s="138">
        <v>-43.318199999999997</v>
      </c>
      <c r="EA55" s="137"/>
      <c r="EB55" s="138">
        <v>-22.778600000000001</v>
      </c>
      <c r="EC55" s="138">
        <v>-30.379200000000001</v>
      </c>
      <c r="ED55" s="138">
        <v>-30.6541</v>
      </c>
      <c r="EE55" s="138">
        <v>-12.2628</v>
      </c>
      <c r="EF55" s="138">
        <v>-16.166699999999999</v>
      </c>
      <c r="EG55" s="138">
        <v>-12.634</v>
      </c>
      <c r="EH55" s="138">
        <v>-108.83459999999999</v>
      </c>
      <c r="EI55" s="138">
        <v>-16.5642</v>
      </c>
      <c r="EJ55" s="137"/>
      <c r="EK55" s="138">
        <v>-11.8592</v>
      </c>
      <c r="EL55" s="138">
        <v>-10.182600000000001</v>
      </c>
      <c r="EM55" s="138">
        <v>19.8354</v>
      </c>
      <c r="EN55" s="138">
        <v>-20.850200000000001</v>
      </c>
      <c r="EO55" s="138">
        <v>-21.6874</v>
      </c>
      <c r="EP55" s="138">
        <v>23.056000000000001</v>
      </c>
      <c r="EQ55" s="138">
        <v>-26.979800000000001</v>
      </c>
      <c r="ER55" s="138">
        <v>-26.8246</v>
      </c>
      <c r="ES55" s="138">
        <v>4.8156999999999996</v>
      </c>
      <c r="ET55" s="138">
        <v>-11.27</v>
      </c>
      <c r="EU55" s="138">
        <v>-8.1199999999999992</v>
      </c>
      <c r="EV55" s="138">
        <v>-1.4</v>
      </c>
      <c r="EW55" s="138">
        <v>9.2425999999999995</v>
      </c>
      <c r="EX55" s="138">
        <v>-43.012999999999998</v>
      </c>
      <c r="EY55" s="138">
        <v>-12.4236</v>
      </c>
      <c r="EZ55" s="138">
        <v>-12.382300000000001</v>
      </c>
      <c r="FA55" s="138">
        <v>12.0503</v>
      </c>
      <c r="FB55" s="138">
        <v>7.5545</v>
      </c>
      <c r="FC55" s="138">
        <v>-20.340699999999998</v>
      </c>
      <c r="FD55" s="138">
        <v>5.0101000000000004</v>
      </c>
      <c r="FE55" s="137"/>
      <c r="FF55" s="138">
        <v>4.7634999999999996</v>
      </c>
      <c r="FG55" s="138">
        <v>2.4912999999999998</v>
      </c>
      <c r="FH55" s="138">
        <v>0</v>
      </c>
      <c r="FI55" s="137"/>
      <c r="FJ55" s="138">
        <v>12.056900000000001</v>
      </c>
      <c r="FK55" s="138">
        <v>12.056900000000001</v>
      </c>
      <c r="FL55" s="138">
        <v>-35.333300000000001</v>
      </c>
      <c r="FM55" s="138">
        <v>26.069400000000002</v>
      </c>
      <c r="FN55" s="138">
        <v>26.121600000000001</v>
      </c>
      <c r="FO55" s="138">
        <v>-18.0641</v>
      </c>
      <c r="FP55" s="137"/>
      <c r="FQ55" s="138">
        <v>31.193100000000001</v>
      </c>
      <c r="FR55" s="138">
        <v>-17.39</v>
      </c>
      <c r="FS55" s="138">
        <v>0.39960000000000001</v>
      </c>
      <c r="FT55" s="138">
        <v>0.20069999999999999</v>
      </c>
      <c r="FU55" s="138">
        <v>-0.39</v>
      </c>
      <c r="FV55" s="138">
        <v>-1.48</v>
      </c>
      <c r="FW55" s="138">
        <v>-30.594899999999999</v>
      </c>
      <c r="FX55" s="137"/>
      <c r="FY55" s="138">
        <v>1.2949999999999999</v>
      </c>
      <c r="FZ55" s="138">
        <v>0.86899999999999999</v>
      </c>
      <c r="GA55" s="137"/>
      <c r="GB55" s="138">
        <v>8.35</v>
      </c>
      <c r="GC55" s="138">
        <v>-7.2565</v>
      </c>
      <c r="GD55" s="138">
        <v>2.9291</v>
      </c>
      <c r="GE55" s="137"/>
      <c r="GF55" s="138">
        <v>23.484300000000001</v>
      </c>
      <c r="GG55" s="137"/>
      <c r="GH55" s="138">
        <v>17.610900000000001</v>
      </c>
      <c r="GI55" s="138">
        <v>-2.8313999999999999</v>
      </c>
      <c r="GJ55" s="138">
        <v>-3.2378999999999998</v>
      </c>
      <c r="GK55" s="138">
        <v>2.4727000000000001</v>
      </c>
      <c r="GL55" s="137"/>
      <c r="GM55" s="137"/>
      <c r="GN55" s="137"/>
      <c r="GO55" s="138">
        <v>-26.667400000000001</v>
      </c>
      <c r="GP55" s="138">
        <v>3.7646999999999999</v>
      </c>
      <c r="GQ55" s="138">
        <v>-20.145399999999999</v>
      </c>
      <c r="GR55" s="138">
        <v>4.7241999999999997</v>
      </c>
      <c r="GS55" s="138">
        <v>4.2417999999999996</v>
      </c>
      <c r="GT55" s="138">
        <v>80.348799999999997</v>
      </c>
      <c r="GU55" s="138">
        <v>-9.2127999999999997</v>
      </c>
      <c r="GV55" s="138">
        <v>-8.702</v>
      </c>
      <c r="GW55" s="138">
        <v>-13.1837</v>
      </c>
      <c r="GX55" s="138">
        <v>1.8923000000000001</v>
      </c>
      <c r="GY55" s="138">
        <v>5.2599</v>
      </c>
      <c r="GZ55" s="138">
        <v>5.2218999999999998</v>
      </c>
      <c r="HA55" s="138">
        <v>1</v>
      </c>
      <c r="HB55" s="138">
        <v>-12.346399999999999</v>
      </c>
      <c r="HC55" s="138">
        <v>-9.7098999999999993</v>
      </c>
      <c r="HD55" s="138">
        <v>2.5099999999999998</v>
      </c>
      <c r="HE55" s="138">
        <v>-4.3292999999999999</v>
      </c>
      <c r="HF55" s="138">
        <v>32.056600000000003</v>
      </c>
      <c r="HG55" s="138">
        <v>24.912500000000001</v>
      </c>
      <c r="HH55" s="138">
        <v>91.207300000000004</v>
      </c>
      <c r="HI55" s="138">
        <v>-8.4776000000000007</v>
      </c>
      <c r="HJ55" s="138">
        <v>42.508600000000001</v>
      </c>
      <c r="HK55" s="138">
        <v>0</v>
      </c>
      <c r="HL55" s="138">
        <v>-5.8220000000000001</v>
      </c>
      <c r="HM55" s="138">
        <v>0</v>
      </c>
      <c r="HN55" s="138">
        <v>0</v>
      </c>
      <c r="HO55" s="137"/>
      <c r="HP55" s="138">
        <v>27.582999999999998</v>
      </c>
      <c r="HQ55" s="138">
        <v>-17.274899999999999</v>
      </c>
      <c r="HR55" s="138">
        <v>-16.654199999999999</v>
      </c>
      <c r="HS55" s="138">
        <v>-10.8712</v>
      </c>
      <c r="HT55" s="138">
        <v>-10.921900000000001</v>
      </c>
      <c r="HU55" s="138">
        <v>16.760000000000002</v>
      </c>
      <c r="HV55" s="138">
        <v>17.27</v>
      </c>
      <c r="HW55" s="138">
        <v>-24.5</v>
      </c>
      <c r="HX55" s="138">
        <v>-24.6</v>
      </c>
      <c r="HY55" s="138">
        <v>5.3999999999999999E-2</v>
      </c>
      <c r="HZ55" s="138">
        <v>-7.28</v>
      </c>
      <c r="IA55" s="138">
        <v>45.8172</v>
      </c>
      <c r="IB55" s="138">
        <v>30.077000000000002</v>
      </c>
      <c r="IC55" s="138">
        <v>29.9574</v>
      </c>
      <c r="ID55" s="137"/>
      <c r="IE55" s="138">
        <v>-25.6</v>
      </c>
      <c r="IF55" s="138">
        <v>1.7</v>
      </c>
      <c r="IG55" s="138">
        <v>0.8</v>
      </c>
      <c r="IH55" s="137"/>
      <c r="II55" s="137"/>
      <c r="IJ55" s="138">
        <v>-104.9408</v>
      </c>
      <c r="IK55" s="138">
        <v>23.177600000000002</v>
      </c>
      <c r="IL55" s="137"/>
      <c r="IM55" s="138">
        <v>-24.466899999999999</v>
      </c>
      <c r="IN55" s="138">
        <v>-30.809200000000001</v>
      </c>
      <c r="IO55" s="138">
        <v>106.9132</v>
      </c>
      <c r="IP55" s="138">
        <v>58.573500000000003</v>
      </c>
      <c r="IQ55" s="138">
        <v>117.79949999999999</v>
      </c>
      <c r="IR55" s="138">
        <v>99.959400000000002</v>
      </c>
      <c r="IS55" s="138">
        <v>41.409500000000001</v>
      </c>
      <c r="IT55" s="138">
        <v>24.317499999999999</v>
      </c>
      <c r="IU55" s="138">
        <v>19.684999999999999</v>
      </c>
      <c r="IV55" s="138">
        <v>-8.5071999999999992</v>
      </c>
      <c r="IW55" s="138">
        <v>198.38480000000001</v>
      </c>
      <c r="IX55" s="138">
        <v>-201.71600000000001</v>
      </c>
      <c r="IY55" s="138">
        <v>-5.3734999999999999</v>
      </c>
      <c r="IZ55" s="138">
        <v>11.352</v>
      </c>
      <c r="JA55" s="138">
        <v>-1.1707000000000001</v>
      </c>
      <c r="JB55" s="137"/>
      <c r="JC55" s="138">
        <v>-2.88</v>
      </c>
      <c r="JD55" s="138">
        <v>-1.4610000000000001</v>
      </c>
      <c r="JE55" s="138">
        <v>-1.466</v>
      </c>
      <c r="JF55" s="138">
        <v>-1.84</v>
      </c>
      <c r="JG55" s="138">
        <v>2.3199999999999998</v>
      </c>
      <c r="JH55" s="138">
        <v>-0.9103</v>
      </c>
      <c r="JI55" s="138">
        <v>-8.2597000000000005</v>
      </c>
      <c r="JJ55" s="138">
        <v>3.7522000000000002</v>
      </c>
      <c r="JK55" s="138">
        <v>2.6962999999999999</v>
      </c>
      <c r="JL55" s="138">
        <v>10.1</v>
      </c>
      <c r="JM55" s="138">
        <v>1.6459999999999999</v>
      </c>
      <c r="JN55" s="138">
        <v>0.71399999999999997</v>
      </c>
      <c r="JO55" s="137"/>
      <c r="JP55" s="137"/>
      <c r="JQ55" s="138">
        <v>4.2968999999999999</v>
      </c>
      <c r="JR55" s="138">
        <v>4.7514000000000003</v>
      </c>
      <c r="JS55" s="138">
        <v>3.4258000000000002</v>
      </c>
      <c r="JT55" s="137"/>
      <c r="JU55" s="138">
        <v>11.3</v>
      </c>
      <c r="JV55" s="138">
        <v>13.3482</v>
      </c>
      <c r="JW55" s="137"/>
      <c r="JX55" s="137"/>
      <c r="JY55" s="138">
        <v>-5.9353999999999996</v>
      </c>
      <c r="JZ55" s="138">
        <v>-14.5237</v>
      </c>
      <c r="KA55" s="138">
        <v>-19.828800000000001</v>
      </c>
      <c r="KB55" s="138">
        <v>-2.3574000000000002</v>
      </c>
      <c r="KC55" s="138">
        <v>11.4353</v>
      </c>
      <c r="KD55" s="138">
        <v>-16.8035</v>
      </c>
      <c r="KE55" s="138">
        <v>4.5259</v>
      </c>
      <c r="KF55" s="138">
        <v>-3.4</v>
      </c>
      <c r="KG55" s="138">
        <v>-11.2</v>
      </c>
      <c r="KH55" s="138">
        <v>57.012599999999999</v>
      </c>
      <c r="KI55" s="138">
        <v>-128.97929999999999</v>
      </c>
    </row>
    <row r="56" spans="1:295" ht="18" customHeight="1" x14ac:dyDescent="0.3">
      <c r="A56" s="133" t="s">
        <v>709</v>
      </c>
      <c r="B56" s="133" t="s">
        <v>61</v>
      </c>
      <c r="C56" s="140"/>
      <c r="D56" s="142">
        <v>1.1546000000000001</v>
      </c>
      <c r="E56" s="142">
        <v>-6.2110000000000003</v>
      </c>
      <c r="F56" s="142">
        <v>6.2899000000000003</v>
      </c>
      <c r="G56" s="142">
        <v>6.5907999999999998</v>
      </c>
      <c r="H56" s="140"/>
      <c r="I56" s="142">
        <v>11.9756</v>
      </c>
      <c r="J56" s="140"/>
      <c r="K56" s="142">
        <v>9.1250999999999998</v>
      </c>
      <c r="L56" s="142">
        <v>3.3159000000000001</v>
      </c>
      <c r="M56" s="142">
        <v>4.7576999999999998</v>
      </c>
      <c r="N56" s="142">
        <v>-17.760000000000002</v>
      </c>
      <c r="O56" s="140"/>
      <c r="P56" s="140"/>
      <c r="Q56" s="142">
        <v>2.484</v>
      </c>
      <c r="R56" s="140"/>
      <c r="S56" s="142">
        <v>1.1677</v>
      </c>
      <c r="T56" s="142">
        <v>-9.2951999999999995</v>
      </c>
      <c r="U56" s="142">
        <v>3.2406000000000001</v>
      </c>
      <c r="V56" s="142">
        <v>3.1280000000000001</v>
      </c>
      <c r="W56" s="142">
        <v>6.8605999999999998</v>
      </c>
      <c r="X56" s="142">
        <v>1.1732</v>
      </c>
      <c r="Y56" s="142">
        <v>-5.7099999999999998E-2</v>
      </c>
      <c r="Z56" s="142">
        <v>2.3123</v>
      </c>
      <c r="AA56" s="140"/>
      <c r="AB56" s="142">
        <v>-0.39350000000000002</v>
      </c>
      <c r="AC56" s="142">
        <v>-1.4370000000000001</v>
      </c>
      <c r="AD56" s="142">
        <v>-1.427</v>
      </c>
      <c r="AE56" s="142">
        <v>2.9289999999999998</v>
      </c>
      <c r="AF56" s="142">
        <v>-2.2200000000000002</v>
      </c>
      <c r="AG56" s="142">
        <v>-6.6</v>
      </c>
      <c r="AH56" s="142">
        <v>-2.1349999999999998</v>
      </c>
      <c r="AI56" s="142">
        <v>0.28100000000000003</v>
      </c>
      <c r="AJ56" s="140"/>
      <c r="AK56" s="142">
        <v>-20.79</v>
      </c>
      <c r="AL56" s="142">
        <v>-10</v>
      </c>
      <c r="AM56" s="142">
        <v>-8</v>
      </c>
      <c r="AN56" s="142">
        <v>-7.73</v>
      </c>
      <c r="AO56" s="142">
        <v>2.8033999999999999</v>
      </c>
      <c r="AP56" s="142">
        <v>4.3666999999999998</v>
      </c>
      <c r="AQ56" s="142">
        <v>15.801600000000001</v>
      </c>
      <c r="AR56" s="142">
        <v>17.218900000000001</v>
      </c>
      <c r="AS56" s="142">
        <v>-9.6494999999999997</v>
      </c>
      <c r="AT56" s="142">
        <v>-18.273800000000001</v>
      </c>
      <c r="AU56" s="142">
        <v>-18.153600000000001</v>
      </c>
      <c r="AV56" s="142">
        <v>-2.3900000000000001E-2</v>
      </c>
      <c r="AW56" s="142">
        <v>0.8246</v>
      </c>
      <c r="AX56" s="142">
        <v>-16.584499999999998</v>
      </c>
      <c r="AY56" s="142">
        <v>-14.6868</v>
      </c>
      <c r="AZ56" s="142">
        <v>10.679600000000001</v>
      </c>
      <c r="BA56" s="142">
        <v>11.2394</v>
      </c>
      <c r="BB56" s="142">
        <v>21.9147</v>
      </c>
      <c r="BC56" s="142">
        <v>12.9848</v>
      </c>
      <c r="BD56" s="142">
        <v>-6.1</v>
      </c>
      <c r="BE56" s="142">
        <v>-6.1</v>
      </c>
      <c r="BF56" s="142">
        <v>-21.292400000000001</v>
      </c>
      <c r="BG56" s="142">
        <v>-20.916499999999999</v>
      </c>
      <c r="BH56" s="142">
        <v>-2.9742999999999999</v>
      </c>
      <c r="BI56" s="140"/>
      <c r="BJ56" s="142">
        <v>-0.70150000000000001</v>
      </c>
      <c r="BK56" s="142">
        <v>1.7606999999999999</v>
      </c>
      <c r="BL56" s="142">
        <v>0.61280000000000001</v>
      </c>
      <c r="BM56" s="142">
        <v>0.59570000000000001</v>
      </c>
      <c r="BN56" s="142">
        <v>-129.88669999999999</v>
      </c>
      <c r="BO56" s="142">
        <v>44.953800000000001</v>
      </c>
      <c r="BP56" s="142">
        <v>45.014800000000001</v>
      </c>
      <c r="BQ56" s="142">
        <v>37.244199999999999</v>
      </c>
      <c r="BR56" s="142">
        <v>-175.02260000000001</v>
      </c>
      <c r="BS56" s="140"/>
      <c r="BT56" s="140"/>
      <c r="BU56" s="140"/>
      <c r="BV56" s="142">
        <v>11.007400000000001</v>
      </c>
      <c r="BW56" s="142">
        <v>7.55</v>
      </c>
      <c r="BX56" s="142">
        <v>5.65</v>
      </c>
      <c r="BY56" s="142">
        <v>-12.99</v>
      </c>
      <c r="BZ56" s="142">
        <v>0.61</v>
      </c>
      <c r="CA56" s="142">
        <v>-25.581600000000002</v>
      </c>
      <c r="CB56" s="142">
        <v>-25.715599999999998</v>
      </c>
      <c r="CC56" s="142">
        <v>38.1205</v>
      </c>
      <c r="CD56" s="142">
        <v>37.843899999999998</v>
      </c>
      <c r="CE56" s="142">
        <v>39.610300000000002</v>
      </c>
      <c r="CF56" s="142">
        <v>-4.0995999999999997</v>
      </c>
      <c r="CG56" s="142">
        <v>-4.1502999999999997</v>
      </c>
      <c r="CH56" s="142">
        <v>-0.80110000000000003</v>
      </c>
      <c r="CI56" s="140"/>
      <c r="CJ56" s="140"/>
      <c r="CK56" s="140"/>
      <c r="CL56" s="142">
        <v>-23.8</v>
      </c>
      <c r="CM56" s="142">
        <v>-22.3</v>
      </c>
      <c r="CN56" s="142">
        <v>-2.36</v>
      </c>
      <c r="CO56" s="142">
        <v>14.781000000000001</v>
      </c>
      <c r="CP56" s="142">
        <v>14.850099999999999</v>
      </c>
      <c r="CQ56" s="142">
        <v>13.538399999999999</v>
      </c>
      <c r="CR56" s="142">
        <v>57.922699999999999</v>
      </c>
      <c r="CS56" s="142">
        <v>57.654499999999999</v>
      </c>
      <c r="CT56" s="142">
        <v>-30.292899999999999</v>
      </c>
      <c r="CU56" s="142">
        <v>-30.873899999999999</v>
      </c>
      <c r="CV56" s="142">
        <v>-30.809899999999999</v>
      </c>
      <c r="CW56" s="142">
        <v>2.6190000000000002</v>
      </c>
      <c r="CX56" s="142">
        <v>23.25</v>
      </c>
      <c r="CY56" s="142">
        <v>8.08</v>
      </c>
      <c r="CZ56" s="142">
        <v>4.3799000000000001</v>
      </c>
      <c r="DA56" s="142">
        <v>3.3233999999999999</v>
      </c>
      <c r="DB56" s="142">
        <v>-4.28</v>
      </c>
      <c r="DC56" s="140"/>
      <c r="DD56" s="140"/>
      <c r="DE56" s="140"/>
      <c r="DF56" s="142">
        <v>0.71109999999999995</v>
      </c>
      <c r="DG56" s="140"/>
      <c r="DH56" s="142">
        <v>-3.3087</v>
      </c>
      <c r="DI56" s="140"/>
      <c r="DJ56" s="140"/>
      <c r="DK56" s="142">
        <v>-3.0847000000000002</v>
      </c>
      <c r="DL56" s="142">
        <v>-1.1220000000000001</v>
      </c>
      <c r="DM56" s="142">
        <v>5.5248999999999997</v>
      </c>
      <c r="DN56" s="142">
        <v>5.7577999999999996</v>
      </c>
      <c r="DO56" s="142">
        <v>-0.57999999999999996</v>
      </c>
      <c r="DP56" s="142">
        <v>-1.52</v>
      </c>
      <c r="DQ56" s="142">
        <v>8.1995000000000005</v>
      </c>
      <c r="DR56" s="142">
        <v>-3.9851999999999999</v>
      </c>
      <c r="DS56" s="142">
        <v>-3.08</v>
      </c>
      <c r="DT56" s="142">
        <v>-3.06</v>
      </c>
      <c r="DU56" s="142">
        <v>10.23</v>
      </c>
      <c r="DV56" s="142">
        <v>0.39</v>
      </c>
      <c r="DW56" s="142">
        <v>-7.0727000000000002</v>
      </c>
      <c r="DX56" s="142">
        <v>-3.5455000000000001</v>
      </c>
      <c r="DY56" s="142">
        <v>-42.596699999999998</v>
      </c>
      <c r="DZ56" s="142">
        <v>-41.527299999999997</v>
      </c>
      <c r="EA56" s="140"/>
      <c r="EB56" s="142">
        <v>-21.9679</v>
      </c>
      <c r="EC56" s="142">
        <v>-28.404399999999999</v>
      </c>
      <c r="ED56" s="142">
        <v>-27.417000000000002</v>
      </c>
      <c r="EE56" s="142">
        <v>-15.4885</v>
      </c>
      <c r="EF56" s="142">
        <v>-16.933399999999999</v>
      </c>
      <c r="EG56" s="142">
        <v>-12.717000000000001</v>
      </c>
      <c r="EH56" s="142">
        <v>-121.0284</v>
      </c>
      <c r="EI56" s="142">
        <v>-13.354799999999999</v>
      </c>
      <c r="EJ56" s="140"/>
      <c r="EK56" s="142">
        <v>-12.0472</v>
      </c>
      <c r="EL56" s="142">
        <v>-11.240500000000001</v>
      </c>
      <c r="EM56" s="142">
        <v>18.247800000000002</v>
      </c>
      <c r="EN56" s="142">
        <v>-12.8249</v>
      </c>
      <c r="EO56" s="142">
        <v>-11.826599999999999</v>
      </c>
      <c r="EP56" s="142">
        <v>-6.1479999999999997</v>
      </c>
      <c r="EQ56" s="142">
        <v>-25.1159</v>
      </c>
      <c r="ER56" s="142">
        <v>-24.873799999999999</v>
      </c>
      <c r="ES56" s="142">
        <v>5.1932999999999998</v>
      </c>
      <c r="ET56" s="142">
        <v>0</v>
      </c>
      <c r="EU56" s="142">
        <v>-4.59</v>
      </c>
      <c r="EV56" s="142">
        <v>0.5</v>
      </c>
      <c r="EW56" s="142">
        <v>9.7729999999999997</v>
      </c>
      <c r="EX56" s="142">
        <v>-26.7315</v>
      </c>
      <c r="EY56" s="142">
        <v>-10.5181</v>
      </c>
      <c r="EZ56" s="142">
        <v>-10.6149</v>
      </c>
      <c r="FA56" s="142">
        <v>11.9472</v>
      </c>
      <c r="FB56" s="142">
        <v>9.1540999999999997</v>
      </c>
      <c r="FC56" s="142">
        <v>-25.726500000000001</v>
      </c>
      <c r="FD56" s="142">
        <v>4.2298999999999998</v>
      </c>
      <c r="FE56" s="140"/>
      <c r="FF56" s="142">
        <v>3.9249000000000001</v>
      </c>
      <c r="FG56" s="142">
        <v>2.4211</v>
      </c>
      <c r="FH56" s="142">
        <v>0</v>
      </c>
      <c r="FI56" s="142">
        <v>0</v>
      </c>
      <c r="FJ56" s="142">
        <v>12.056900000000001</v>
      </c>
      <c r="FK56" s="142">
        <v>12.056900000000001</v>
      </c>
      <c r="FL56" s="142">
        <v>-34.161099999999998</v>
      </c>
      <c r="FM56" s="142">
        <v>23.3733</v>
      </c>
      <c r="FN56" s="142">
        <v>23.426500000000001</v>
      </c>
      <c r="FO56" s="142">
        <v>-16.685400000000001</v>
      </c>
      <c r="FP56" s="140"/>
      <c r="FQ56" s="142">
        <v>28.815100000000001</v>
      </c>
      <c r="FR56" s="142">
        <v>-18.07</v>
      </c>
      <c r="FS56" s="142">
        <v>-0.39319999999999999</v>
      </c>
      <c r="FT56" s="142">
        <v>0.20530000000000001</v>
      </c>
      <c r="FU56" s="142">
        <v>0.04</v>
      </c>
      <c r="FV56" s="142">
        <v>-0.95</v>
      </c>
      <c r="FW56" s="142">
        <v>-28.171800000000001</v>
      </c>
      <c r="FX56" s="140"/>
      <c r="FY56" s="142">
        <v>1.1140000000000001</v>
      </c>
      <c r="FZ56" s="142">
        <v>1.0449999999999999</v>
      </c>
      <c r="GA56" s="140"/>
      <c r="GB56" s="142">
        <v>9.5299999999999994</v>
      </c>
      <c r="GC56" s="142">
        <v>-9.0347000000000008</v>
      </c>
      <c r="GD56" s="142">
        <v>0.94750000000000001</v>
      </c>
      <c r="GE56" s="142">
        <v>-1.79</v>
      </c>
      <c r="GF56" s="142">
        <v>24.291499999999999</v>
      </c>
      <c r="GG56" s="140"/>
      <c r="GH56" s="142">
        <v>16.926600000000001</v>
      </c>
      <c r="GI56" s="142">
        <v>-2.5899000000000001</v>
      </c>
      <c r="GJ56" s="142">
        <v>-2.9885000000000002</v>
      </c>
      <c r="GK56" s="142">
        <v>2.2850000000000001</v>
      </c>
      <c r="GL56" s="140"/>
      <c r="GM56" s="140"/>
      <c r="GN56" s="142">
        <v>-10.2157</v>
      </c>
      <c r="GO56" s="142">
        <v>-26.881</v>
      </c>
      <c r="GP56" s="142">
        <v>4.7865000000000002</v>
      </c>
      <c r="GQ56" s="142">
        <v>-19.9541</v>
      </c>
      <c r="GR56" s="142">
        <v>5.6025999999999998</v>
      </c>
      <c r="GS56" s="142">
        <v>5.8714000000000004</v>
      </c>
      <c r="GT56" s="142">
        <v>76.770499999999998</v>
      </c>
      <c r="GU56" s="142">
        <v>-9.4217999999999993</v>
      </c>
      <c r="GV56" s="142">
        <v>-8.3398000000000003</v>
      </c>
      <c r="GW56" s="142">
        <v>-12.9214</v>
      </c>
      <c r="GX56" s="140"/>
      <c r="GY56" s="142">
        <v>4.9596</v>
      </c>
      <c r="GZ56" s="142">
        <v>5.0240999999999998</v>
      </c>
      <c r="HA56" s="140"/>
      <c r="HB56" s="142">
        <v>-12.4276</v>
      </c>
      <c r="HC56" s="142">
        <v>-11.3445</v>
      </c>
      <c r="HD56" s="142">
        <v>-2.5099999999999998</v>
      </c>
      <c r="HE56" s="142">
        <v>0</v>
      </c>
      <c r="HF56" s="142">
        <v>38.576999999999998</v>
      </c>
      <c r="HG56" s="142">
        <v>17.6416</v>
      </c>
      <c r="HH56" s="142">
        <v>94.183199999999999</v>
      </c>
      <c r="HI56" s="142">
        <v>-10.2323</v>
      </c>
      <c r="HJ56" s="142">
        <v>41.923699999999997</v>
      </c>
      <c r="HK56" s="142">
        <v>-5.6101999999999999</v>
      </c>
      <c r="HL56" s="142">
        <v>-6.9012000000000002</v>
      </c>
      <c r="HM56" s="142">
        <v>0</v>
      </c>
      <c r="HN56" s="142">
        <v>0</v>
      </c>
      <c r="HO56" s="140"/>
      <c r="HP56" s="140"/>
      <c r="HQ56" s="142">
        <v>-16.813500000000001</v>
      </c>
      <c r="HR56" s="142">
        <v>-16.209199999999999</v>
      </c>
      <c r="HS56" s="142">
        <v>-10.0397</v>
      </c>
      <c r="HT56" s="142">
        <v>-9.7101000000000006</v>
      </c>
      <c r="HU56" s="142">
        <v>18.48</v>
      </c>
      <c r="HV56" s="142">
        <v>18.36</v>
      </c>
      <c r="HW56" s="142">
        <v>-23.7</v>
      </c>
      <c r="HX56" s="142">
        <v>-24</v>
      </c>
      <c r="HY56" s="142">
        <v>0.19500000000000001</v>
      </c>
      <c r="HZ56" s="142">
        <v>-8</v>
      </c>
      <c r="IA56" s="142">
        <v>44.941400000000002</v>
      </c>
      <c r="IB56" s="142">
        <v>29.115100000000002</v>
      </c>
      <c r="IC56" s="142">
        <v>28.8858</v>
      </c>
      <c r="ID56" s="142">
        <v>-19.5</v>
      </c>
      <c r="IE56" s="142">
        <v>-26.5</v>
      </c>
      <c r="IF56" s="142">
        <v>1.3</v>
      </c>
      <c r="IG56" s="142">
        <v>0.4</v>
      </c>
      <c r="IH56" s="140"/>
      <c r="II56" s="140"/>
      <c r="IJ56" s="142">
        <v>-110.05889999999999</v>
      </c>
      <c r="IK56" s="142">
        <v>18.9147</v>
      </c>
      <c r="IL56" s="142">
        <v>-265.36500000000001</v>
      </c>
      <c r="IM56" s="142">
        <v>-19.4284</v>
      </c>
      <c r="IN56" s="142">
        <v>-30.850999999999999</v>
      </c>
      <c r="IO56" s="142">
        <v>104.6828</v>
      </c>
      <c r="IP56" s="142">
        <v>61.142099999999999</v>
      </c>
      <c r="IQ56" s="142">
        <v>114.5448</v>
      </c>
      <c r="IR56" s="142">
        <v>97.526700000000005</v>
      </c>
      <c r="IS56" s="142">
        <v>37.8476</v>
      </c>
      <c r="IT56" s="142">
        <v>22.741599999999998</v>
      </c>
      <c r="IU56" s="142">
        <v>20.557500000000001</v>
      </c>
      <c r="IV56" s="142">
        <v>-9.8504000000000005</v>
      </c>
      <c r="IW56" s="142">
        <v>195.20650000000001</v>
      </c>
      <c r="IX56" s="142">
        <v>-198.84530000000001</v>
      </c>
      <c r="IY56" s="142">
        <v>-6.3323999999999998</v>
      </c>
      <c r="IZ56" s="142">
        <v>14.7546</v>
      </c>
      <c r="JA56" s="142">
        <v>-0.86550000000000005</v>
      </c>
      <c r="JB56" s="140"/>
      <c r="JC56" s="142">
        <v>-3.2</v>
      </c>
      <c r="JD56" s="142">
        <v>-1.323</v>
      </c>
      <c r="JE56" s="142">
        <v>-1.3220000000000001</v>
      </c>
      <c r="JF56" s="142">
        <v>-1.84</v>
      </c>
      <c r="JG56" s="142">
        <v>1.92</v>
      </c>
      <c r="JH56" s="142">
        <v>-0.55169999999999997</v>
      </c>
      <c r="JI56" s="142">
        <v>-8.1132000000000009</v>
      </c>
      <c r="JJ56" s="142">
        <v>2.7267999999999999</v>
      </c>
      <c r="JK56" s="142">
        <v>3.0777000000000001</v>
      </c>
      <c r="JL56" s="142">
        <v>10.9</v>
      </c>
      <c r="JM56" s="142">
        <v>1.9630000000000001</v>
      </c>
      <c r="JN56" s="142">
        <v>3.157</v>
      </c>
      <c r="JO56" s="140"/>
      <c r="JP56" s="140"/>
      <c r="JQ56" s="142">
        <v>3.5375000000000001</v>
      </c>
      <c r="JR56" s="142">
        <v>4.2027000000000001</v>
      </c>
      <c r="JS56" s="142">
        <v>3.9923999999999999</v>
      </c>
      <c r="JT56" s="140"/>
      <c r="JU56" s="142">
        <v>11.4</v>
      </c>
      <c r="JV56" s="142">
        <v>13.4735</v>
      </c>
      <c r="JW56" s="140"/>
      <c r="JX56" s="140"/>
      <c r="JY56" s="142">
        <v>-4.0831999999999997</v>
      </c>
      <c r="JZ56" s="142">
        <v>-14.9199</v>
      </c>
      <c r="KA56" s="142">
        <v>-19.921600000000002</v>
      </c>
      <c r="KB56" s="142">
        <v>0</v>
      </c>
      <c r="KC56" s="142">
        <v>10.4816</v>
      </c>
      <c r="KD56" s="142">
        <v>-15.710100000000001</v>
      </c>
      <c r="KE56" s="142">
        <v>4.5019999999999998</v>
      </c>
      <c r="KF56" s="142">
        <v>-3.4</v>
      </c>
      <c r="KG56" s="142">
        <v>-11.2</v>
      </c>
      <c r="KH56" s="142">
        <v>65.903000000000006</v>
      </c>
      <c r="KI56" s="142">
        <v>-133.8022</v>
      </c>
    </row>
    <row r="57" spans="1:295" x14ac:dyDescent="0.3">
      <c r="A57" s="235" t="s">
        <v>721</v>
      </c>
      <c r="B57" s="235"/>
      <c r="C57" s="143">
        <v>0</v>
      </c>
      <c r="D57" s="143">
        <v>3.8128000000000002</v>
      </c>
      <c r="E57" s="143">
        <v>-4.3220999999999998</v>
      </c>
      <c r="F57" s="143">
        <v>9.7157999999999998</v>
      </c>
      <c r="G57" s="143">
        <v>11.493600000000001</v>
      </c>
      <c r="H57" s="143">
        <v>0</v>
      </c>
      <c r="I57" s="143">
        <v>19.976299999999998</v>
      </c>
      <c r="J57" s="143">
        <v>0</v>
      </c>
      <c r="K57" s="143">
        <v>23.370100000000001</v>
      </c>
      <c r="L57" s="143">
        <v>10.326700000000001</v>
      </c>
      <c r="M57" s="143">
        <v>13.036899999999999</v>
      </c>
      <c r="N57" s="143">
        <v>-2.2200000000000002</v>
      </c>
      <c r="O57" s="143">
        <v>-24.2</v>
      </c>
      <c r="P57" s="143">
        <v>19.8</v>
      </c>
      <c r="Q57" s="143">
        <v>8.2799999999999994</v>
      </c>
      <c r="R57" s="143">
        <v>-15.4</v>
      </c>
      <c r="S57" s="143">
        <v>3.9388999999999998</v>
      </c>
      <c r="T57" s="143">
        <v>-1.6069</v>
      </c>
      <c r="U57" s="143">
        <v>7.4302999999999999</v>
      </c>
      <c r="V57" s="143">
        <v>7.3501000000000003</v>
      </c>
      <c r="W57" s="143">
        <v>12.8188</v>
      </c>
      <c r="X57" s="143">
        <v>3.2928999999999999</v>
      </c>
      <c r="Y57" s="143">
        <v>2.3685999999999998</v>
      </c>
      <c r="Z57" s="143">
        <v>2.4432</v>
      </c>
      <c r="AA57" s="143">
        <v>0</v>
      </c>
      <c r="AB57" s="143">
        <v>-0.27139999999999997</v>
      </c>
      <c r="AC57" s="143">
        <v>0</v>
      </c>
      <c r="AD57" s="143">
        <v>0.22700000000000001</v>
      </c>
      <c r="AE57" s="143">
        <v>3.8719999999999999</v>
      </c>
      <c r="AF57" s="143">
        <v>2.2200000000000002</v>
      </c>
      <c r="AG57" s="143">
        <v>13.2</v>
      </c>
      <c r="AH57" s="143">
        <v>-1.0680000000000001</v>
      </c>
      <c r="AI57" s="143">
        <v>0.32500000000000001</v>
      </c>
      <c r="AJ57" s="143">
        <v>0</v>
      </c>
      <c r="AK57" s="143">
        <v>0</v>
      </c>
      <c r="AL57" s="143">
        <v>-10</v>
      </c>
      <c r="AM57" s="143">
        <v>6.08</v>
      </c>
      <c r="AN57" s="143">
        <v>0</v>
      </c>
      <c r="AO57" s="143">
        <v>5.8796999999999997</v>
      </c>
      <c r="AP57" s="143">
        <v>4.4710000000000001</v>
      </c>
      <c r="AQ57" s="143">
        <v>22.134699999999999</v>
      </c>
      <c r="AR57" s="143">
        <v>24.130800000000001</v>
      </c>
      <c r="AS57" s="143">
        <v>-7.0968999999999998</v>
      </c>
      <c r="AT57" s="143">
        <v>-2.7597999999999998</v>
      </c>
      <c r="AU57" s="143">
        <v>-2.6778</v>
      </c>
      <c r="AV57" s="143">
        <v>24.926300000000001</v>
      </c>
      <c r="AW57" s="143">
        <v>28.902000000000001</v>
      </c>
      <c r="AX57" s="143">
        <v>-10.482900000000001</v>
      </c>
      <c r="AY57" s="143">
        <v>-8.4614999999999991</v>
      </c>
      <c r="AZ57" s="143">
        <v>39.419499999999999</v>
      </c>
      <c r="BA57" s="143">
        <v>37.637999999999998</v>
      </c>
      <c r="BB57" s="143">
        <v>90.995999999999995</v>
      </c>
      <c r="BC57" s="143">
        <v>18.007200000000001</v>
      </c>
      <c r="BD57" s="143">
        <v>-2.8</v>
      </c>
      <c r="BE57" s="143">
        <v>-2.8</v>
      </c>
      <c r="BF57" s="143">
        <v>-14.863799999999999</v>
      </c>
      <c r="BG57" s="143">
        <v>-16.564499999999999</v>
      </c>
      <c r="BH57" s="143">
        <v>-1.5640000000000001</v>
      </c>
      <c r="BI57" s="143">
        <v>0</v>
      </c>
      <c r="BJ57" s="143">
        <v>13.481400000000001</v>
      </c>
      <c r="BK57" s="143">
        <v>6.8160999999999996</v>
      </c>
      <c r="BL57" s="143">
        <v>6.2045000000000003</v>
      </c>
      <c r="BM57" s="143">
        <v>4.0749000000000004</v>
      </c>
      <c r="BN57" s="143">
        <v>-67.476399999999998</v>
      </c>
      <c r="BO57" s="143">
        <v>104.5564</v>
      </c>
      <c r="BP57" s="143">
        <v>104.64790000000001</v>
      </c>
      <c r="BQ57" s="143">
        <v>117.68389999999999</v>
      </c>
      <c r="BR57" s="143">
        <v>-36.4298</v>
      </c>
      <c r="BS57" s="143">
        <v>0</v>
      </c>
      <c r="BT57" s="143">
        <v>0</v>
      </c>
      <c r="BU57" s="143">
        <v>0</v>
      </c>
      <c r="BV57" s="143">
        <v>31.954499999999999</v>
      </c>
      <c r="BW57" s="143">
        <v>10.77</v>
      </c>
      <c r="BX57" s="143">
        <v>9.92</v>
      </c>
      <c r="BY57" s="143">
        <v>-2.42</v>
      </c>
      <c r="BZ57" s="143">
        <v>9.1999999999999993</v>
      </c>
      <c r="CA57" s="143">
        <v>-24.643899999999999</v>
      </c>
      <c r="CB57" s="143">
        <v>-25.1797</v>
      </c>
      <c r="CC57" s="143">
        <v>46.333399999999997</v>
      </c>
      <c r="CD57" s="143">
        <v>45.690199999999997</v>
      </c>
      <c r="CE57" s="143">
        <v>53.563099999999999</v>
      </c>
      <c r="CF57" s="143">
        <v>18.158899999999999</v>
      </c>
      <c r="CG57" s="143">
        <v>18.228899999999999</v>
      </c>
      <c r="CH57" s="143">
        <v>14.1624</v>
      </c>
      <c r="CI57" s="143">
        <v>0</v>
      </c>
      <c r="CJ57" s="143">
        <v>0</v>
      </c>
      <c r="CK57" s="143">
        <v>0</v>
      </c>
      <c r="CL57" s="143">
        <v>-11.5</v>
      </c>
      <c r="CM57" s="143">
        <v>-11.5</v>
      </c>
      <c r="CN57" s="143">
        <v>0.05</v>
      </c>
      <c r="CO57" s="143">
        <v>36.085299999999997</v>
      </c>
      <c r="CP57" s="143">
        <v>36.246899999999997</v>
      </c>
      <c r="CQ57" s="143">
        <v>34.389200000000002</v>
      </c>
      <c r="CR57" s="143">
        <v>77.849699999999999</v>
      </c>
      <c r="CS57" s="143">
        <v>78.106800000000007</v>
      </c>
      <c r="CT57" s="143">
        <v>-16.421099999999999</v>
      </c>
      <c r="CU57" s="143">
        <v>-5.4909999999999997</v>
      </c>
      <c r="CV57" s="143">
        <v>-12.6982</v>
      </c>
      <c r="CW57" s="143">
        <v>4.6837999999999997</v>
      </c>
      <c r="CX57" s="143">
        <v>39.369999999999997</v>
      </c>
      <c r="CY57" s="143">
        <v>15.39</v>
      </c>
      <c r="CZ57" s="143">
        <v>12.348599999999999</v>
      </c>
      <c r="DA57" s="143">
        <v>11.233499999999999</v>
      </c>
      <c r="DB57" s="143">
        <v>-2.14</v>
      </c>
      <c r="DC57" s="143">
        <v>0</v>
      </c>
      <c r="DD57" s="143">
        <v>0</v>
      </c>
      <c r="DE57" s="143">
        <v>0</v>
      </c>
      <c r="DF57" s="143">
        <v>33.239600000000003</v>
      </c>
      <c r="DG57" s="143">
        <v>0</v>
      </c>
      <c r="DH57" s="143">
        <v>-0.876</v>
      </c>
      <c r="DI57" s="143">
        <v>-5.3</v>
      </c>
      <c r="DJ57" s="143">
        <v>-4.5</v>
      </c>
      <c r="DK57" s="143">
        <v>-0.83979999999999999</v>
      </c>
      <c r="DL57" s="143">
        <v>11.039300000000001</v>
      </c>
      <c r="DM57" s="143">
        <v>14.8301</v>
      </c>
      <c r="DN57" s="143">
        <v>22.642499999999998</v>
      </c>
      <c r="DO57" s="143">
        <v>11.99</v>
      </c>
      <c r="DP57" s="143">
        <v>-7.0000000000000007E-2</v>
      </c>
      <c r="DQ57" s="143">
        <v>13.733000000000001</v>
      </c>
      <c r="DR57" s="143">
        <v>-0.39250000000000002</v>
      </c>
      <c r="DS57" s="143">
        <v>-0.33</v>
      </c>
      <c r="DT57" s="143">
        <v>-0.33</v>
      </c>
      <c r="DU57" s="143">
        <v>24.96</v>
      </c>
      <c r="DV57" s="143">
        <v>17.62</v>
      </c>
      <c r="DW57" s="143">
        <v>-1.1091</v>
      </c>
      <c r="DX57" s="143">
        <v>-0.88180000000000003</v>
      </c>
      <c r="DY57" s="143">
        <v>-36.597299999999997</v>
      </c>
      <c r="DZ57" s="143">
        <v>-35.936399999999999</v>
      </c>
      <c r="EA57" s="143">
        <v>49.171599999999998</v>
      </c>
      <c r="EB57" s="143">
        <v>19.046700000000001</v>
      </c>
      <c r="EC57" s="143">
        <v>6.0602</v>
      </c>
      <c r="ED57" s="143">
        <v>6.9242999999999997</v>
      </c>
      <c r="EE57" s="143">
        <v>-5.4058000000000002</v>
      </c>
      <c r="EF57" s="143">
        <v>-11.2842</v>
      </c>
      <c r="EG57" s="143">
        <v>-10.210000000000001</v>
      </c>
      <c r="EH57" s="143">
        <v>-56.056600000000003</v>
      </c>
      <c r="EI57" s="143">
        <v>22.9207</v>
      </c>
      <c r="EJ57" s="143">
        <v>0</v>
      </c>
      <c r="EK57" s="143">
        <v>-5.4970999999999997</v>
      </c>
      <c r="EL57" s="143">
        <v>-5.2355</v>
      </c>
      <c r="EM57" s="143">
        <v>30.8826</v>
      </c>
      <c r="EN57" s="143">
        <v>0.95199999999999996</v>
      </c>
      <c r="EO57" s="143">
        <v>0.27960000000000002</v>
      </c>
      <c r="EP57" s="143">
        <v>23.056000000000001</v>
      </c>
      <c r="EQ57" s="143">
        <v>-24.9924</v>
      </c>
      <c r="ER57" s="143">
        <v>-24.8216</v>
      </c>
      <c r="ES57" s="143">
        <v>23.718800000000002</v>
      </c>
      <c r="ET57" s="143">
        <v>6.91</v>
      </c>
      <c r="EU57" s="143">
        <v>0</v>
      </c>
      <c r="EV57" s="143">
        <v>13.4</v>
      </c>
      <c r="EW57" s="143">
        <v>13.5466</v>
      </c>
      <c r="EX57" s="143">
        <v>-7.9279999999999999</v>
      </c>
      <c r="EY57" s="143">
        <v>-10.0891</v>
      </c>
      <c r="EZ57" s="143">
        <v>-10.190899999999999</v>
      </c>
      <c r="FA57" s="143">
        <v>12.7273</v>
      </c>
      <c r="FB57" s="143">
        <v>22.893599999999999</v>
      </c>
      <c r="FC57" s="143">
        <v>-16.828199999999999</v>
      </c>
      <c r="FD57" s="143">
        <v>6.1726000000000001</v>
      </c>
      <c r="FE57" s="143">
        <v>0</v>
      </c>
      <c r="FF57" s="143">
        <v>5.7893999999999997</v>
      </c>
      <c r="FG57" s="143">
        <v>5.1447000000000003</v>
      </c>
      <c r="FH57" s="143">
        <v>5.1383999999999999</v>
      </c>
      <c r="FI57" s="143">
        <v>3.4939</v>
      </c>
      <c r="FJ57" s="143">
        <v>22.6066</v>
      </c>
      <c r="FK57" s="143">
        <v>22.6066</v>
      </c>
      <c r="FL57" s="143">
        <v>-20.2622</v>
      </c>
      <c r="FM57" s="143">
        <v>38.348999999999997</v>
      </c>
      <c r="FN57" s="143">
        <v>38.632199999999997</v>
      </c>
      <c r="FO57" s="143">
        <v>-5.2321999999999997</v>
      </c>
      <c r="FP57" s="143">
        <v>0</v>
      </c>
      <c r="FQ57" s="143">
        <v>33.610100000000003</v>
      </c>
      <c r="FR57" s="143">
        <v>-17.39</v>
      </c>
      <c r="FS57" s="143">
        <v>0.99839999999999995</v>
      </c>
      <c r="FT57" s="143">
        <v>0.26300000000000001</v>
      </c>
      <c r="FU57" s="143">
        <v>2.42</v>
      </c>
      <c r="FV57" s="143">
        <v>2.92</v>
      </c>
      <c r="FW57" s="143">
        <v>-22.954799999999999</v>
      </c>
      <c r="FX57" s="143">
        <v>0</v>
      </c>
      <c r="FY57" s="143">
        <v>1.6830000000000001</v>
      </c>
      <c r="FZ57" s="143">
        <v>1.1659999999999999</v>
      </c>
      <c r="GA57" s="143">
        <v>3.3950999999999998</v>
      </c>
      <c r="GB57" s="143">
        <v>22.61</v>
      </c>
      <c r="GC57" s="143">
        <v>0.50270000000000004</v>
      </c>
      <c r="GD57" s="143">
        <v>11.5817</v>
      </c>
      <c r="GE57" s="143">
        <v>-0.06</v>
      </c>
      <c r="GF57" s="143">
        <v>24.291499999999999</v>
      </c>
      <c r="GG57" s="143">
        <v>0</v>
      </c>
      <c r="GH57" s="143">
        <v>34.742100000000001</v>
      </c>
      <c r="GI57" s="143">
        <v>-2.5899000000000001</v>
      </c>
      <c r="GJ57" s="143">
        <v>-2.9885000000000002</v>
      </c>
      <c r="GK57" s="143">
        <v>3.4354</v>
      </c>
      <c r="GL57" s="143">
        <v>7.4300000000000005E-2</v>
      </c>
      <c r="GM57" s="143">
        <v>0</v>
      </c>
      <c r="GN57" s="143">
        <v>-8.3877000000000006</v>
      </c>
      <c r="GO57" s="143">
        <v>27.609100000000002</v>
      </c>
      <c r="GP57" s="143">
        <v>4.7865000000000002</v>
      </c>
      <c r="GQ57" s="143">
        <v>-17.0044</v>
      </c>
      <c r="GR57" s="143">
        <v>6.4763999999999999</v>
      </c>
      <c r="GS57" s="143">
        <v>6.1512000000000002</v>
      </c>
      <c r="GT57" s="143">
        <v>199.72489999999999</v>
      </c>
      <c r="GU57" s="143">
        <v>-1.1682999999999999</v>
      </c>
      <c r="GV57" s="143">
        <v>-1.9139999999999999</v>
      </c>
      <c r="GW57" s="143">
        <v>-3.2665000000000002</v>
      </c>
      <c r="GX57" s="143">
        <v>7.0885999999999996</v>
      </c>
      <c r="GY57" s="143">
        <v>7.6265999999999998</v>
      </c>
      <c r="GZ57" s="143">
        <v>7.7374000000000001</v>
      </c>
      <c r="HA57" s="143">
        <v>6</v>
      </c>
      <c r="HB57" s="143">
        <v>-9.2672000000000008</v>
      </c>
      <c r="HC57" s="143">
        <v>-7.5926</v>
      </c>
      <c r="HD57" s="143">
        <v>3.77</v>
      </c>
      <c r="HE57" s="143">
        <v>0</v>
      </c>
      <c r="HF57" s="143">
        <v>38.576999999999998</v>
      </c>
      <c r="HG57" s="143">
        <v>40.1843</v>
      </c>
      <c r="HH57" s="143">
        <v>128.80009999999999</v>
      </c>
      <c r="HI57" s="143">
        <v>-6.2550999999999997</v>
      </c>
      <c r="HJ57" s="143">
        <v>44.999699999999997</v>
      </c>
      <c r="HK57" s="143">
        <v>5.5021000000000004</v>
      </c>
      <c r="HL57" s="143">
        <v>13.3058</v>
      </c>
      <c r="HM57" s="143">
        <v>0</v>
      </c>
      <c r="HN57" s="143">
        <v>0</v>
      </c>
      <c r="HO57" s="143">
        <v>23.411899999999999</v>
      </c>
      <c r="HP57" s="143">
        <v>27.582999999999998</v>
      </c>
      <c r="HQ57" s="143">
        <v>-9.6227999999999998</v>
      </c>
      <c r="HR57" s="143">
        <v>-9.4359999999999999</v>
      </c>
      <c r="HS57" s="143">
        <v>2.5405000000000002</v>
      </c>
      <c r="HT57" s="143">
        <v>2.1678999999999999</v>
      </c>
      <c r="HU57" s="143">
        <v>38.29</v>
      </c>
      <c r="HV57" s="143">
        <v>38.26</v>
      </c>
      <c r="HW57" s="143">
        <v>-21.6</v>
      </c>
      <c r="HX57" s="143">
        <v>-21.7</v>
      </c>
      <c r="HY57" s="143">
        <v>0.81030000000000002</v>
      </c>
      <c r="HZ57" s="143">
        <v>12.64</v>
      </c>
      <c r="IA57" s="143">
        <v>64.126800000000003</v>
      </c>
      <c r="IB57" s="143">
        <v>34.3187</v>
      </c>
      <c r="IC57" s="143">
        <v>33.898000000000003</v>
      </c>
      <c r="ID57" s="143">
        <v>-11.8</v>
      </c>
      <c r="IE57" s="143">
        <v>-21.9</v>
      </c>
      <c r="IF57" s="143">
        <v>7.3</v>
      </c>
      <c r="IG57" s="143">
        <v>6.4</v>
      </c>
      <c r="IH57" s="143">
        <v>-17.675599999999999</v>
      </c>
      <c r="II57" s="143">
        <v>-17.545000000000002</v>
      </c>
      <c r="IJ57" s="143">
        <v>-102.9573</v>
      </c>
      <c r="IK57" s="143">
        <v>38.74</v>
      </c>
      <c r="IL57" s="143">
        <v>-213.3366</v>
      </c>
      <c r="IM57" s="143">
        <v>-0.83699999999999997</v>
      </c>
      <c r="IN57" s="143">
        <v>-27.476099999999999</v>
      </c>
      <c r="IO57" s="143">
        <v>114.9926</v>
      </c>
      <c r="IP57" s="143">
        <v>122.0487</v>
      </c>
      <c r="IQ57" s="143">
        <v>135.05199999999999</v>
      </c>
      <c r="IR57" s="143">
        <v>145.17259999999999</v>
      </c>
      <c r="IS57" s="143">
        <v>51.389800000000001</v>
      </c>
      <c r="IT57" s="143">
        <v>24.317499999999999</v>
      </c>
      <c r="IU57" s="143">
        <v>22.932700000000001</v>
      </c>
      <c r="IV57" s="143">
        <v>26.545500000000001</v>
      </c>
      <c r="IW57" s="143">
        <v>212.9931</v>
      </c>
      <c r="IX57" s="143">
        <v>-198.35599999999999</v>
      </c>
      <c r="IY57" s="143">
        <v>38.170900000000003</v>
      </c>
      <c r="IZ57" s="143">
        <v>28.847000000000001</v>
      </c>
      <c r="JA57" s="143">
        <v>0.98509999999999998</v>
      </c>
      <c r="JB57" s="143">
        <v>4.6769999999999996</v>
      </c>
      <c r="JC57" s="143">
        <v>-2.88</v>
      </c>
      <c r="JD57" s="143">
        <v>0.39900000000000002</v>
      </c>
      <c r="JE57" s="143">
        <v>0.40200000000000002</v>
      </c>
      <c r="JF57" s="143">
        <v>3.52</v>
      </c>
      <c r="JG57" s="143">
        <v>2.3199999999999998</v>
      </c>
      <c r="JH57" s="143">
        <v>-0.11700000000000001</v>
      </c>
      <c r="JI57" s="143">
        <v>-3.4561999999999999</v>
      </c>
      <c r="JJ57" s="143">
        <v>4.5426000000000002</v>
      </c>
      <c r="JK57" s="143">
        <v>4.9516</v>
      </c>
      <c r="JL57" s="143">
        <v>11.3</v>
      </c>
      <c r="JM57" s="143">
        <v>3.1269999999999998</v>
      </c>
      <c r="JN57" s="143">
        <v>3.157</v>
      </c>
      <c r="JO57" s="143">
        <v>3.3708999999999998</v>
      </c>
      <c r="JP57" s="143">
        <v>3.9842</v>
      </c>
      <c r="JQ57" s="143">
        <v>5.1896000000000004</v>
      </c>
      <c r="JR57" s="143">
        <v>5.6029</v>
      </c>
      <c r="JS57" s="143">
        <v>6.2091000000000003</v>
      </c>
      <c r="JT57" s="143">
        <v>0</v>
      </c>
      <c r="JU57" s="143">
        <v>15.8</v>
      </c>
      <c r="JV57" s="143">
        <v>14.4132</v>
      </c>
      <c r="JW57" s="143">
        <v>1.01</v>
      </c>
      <c r="JX57" s="143">
        <v>0</v>
      </c>
      <c r="JY57" s="143">
        <v>0</v>
      </c>
      <c r="JZ57" s="143">
        <v>0.56020000000000003</v>
      </c>
      <c r="KA57" s="143">
        <v>-19.2088</v>
      </c>
      <c r="KB57" s="143">
        <v>3.4325000000000001</v>
      </c>
      <c r="KC57" s="143">
        <v>11.8725</v>
      </c>
      <c r="KD57" s="143">
        <v>-14.4498</v>
      </c>
      <c r="KE57" s="143">
        <v>9.7495999999999992</v>
      </c>
      <c r="KF57" s="143">
        <v>0.2</v>
      </c>
      <c r="KG57" s="143">
        <v>-8.6999999999999993</v>
      </c>
      <c r="KH57" s="143">
        <v>74.953599999999994</v>
      </c>
      <c r="KI57" s="143">
        <v>-87.637799999999999</v>
      </c>
    </row>
    <row r="58" spans="1:295" x14ac:dyDescent="0.3">
      <c r="A58" s="235" t="s">
        <v>722</v>
      </c>
      <c r="B58" s="235"/>
      <c r="C58" s="143">
        <v>0</v>
      </c>
      <c r="D58" s="143">
        <v>-0.29659999999999997</v>
      </c>
      <c r="E58" s="143">
        <v>-9.4497</v>
      </c>
      <c r="F58" s="143">
        <v>0.54900000000000004</v>
      </c>
      <c r="G58" s="143">
        <v>4.1104000000000003</v>
      </c>
      <c r="H58" s="143">
        <v>0</v>
      </c>
      <c r="I58" s="143">
        <v>8.7787000000000006</v>
      </c>
      <c r="J58" s="143">
        <v>0</v>
      </c>
      <c r="K58" s="143">
        <v>2.3711000000000002</v>
      </c>
      <c r="L58" s="143">
        <v>-6.0000000000000001E-3</v>
      </c>
      <c r="M58" s="143">
        <v>1.4538</v>
      </c>
      <c r="N58" s="143">
        <v>-24.42</v>
      </c>
      <c r="O58" s="143">
        <v>-41.8</v>
      </c>
      <c r="P58" s="143">
        <v>0</v>
      </c>
      <c r="Q58" s="143">
        <v>0.82799999999999996</v>
      </c>
      <c r="R58" s="143">
        <v>-30.8</v>
      </c>
      <c r="S58" s="143">
        <v>1.0931999999999999</v>
      </c>
      <c r="T58" s="143">
        <v>-11.7715</v>
      </c>
      <c r="U58" s="143">
        <v>1.8660000000000001</v>
      </c>
      <c r="V58" s="143">
        <v>1.6123000000000001</v>
      </c>
      <c r="W58" s="143">
        <v>3.1168999999999998</v>
      </c>
      <c r="X58" s="143">
        <v>0.88749999999999996</v>
      </c>
      <c r="Y58" s="143">
        <v>-6.2700000000000006E-2</v>
      </c>
      <c r="Z58" s="143">
        <v>0.82430000000000003</v>
      </c>
      <c r="AA58" s="143">
        <v>0</v>
      </c>
      <c r="AB58" s="143">
        <v>-1.2710999999999999</v>
      </c>
      <c r="AC58" s="143">
        <v>-1.5509999999999999</v>
      </c>
      <c r="AD58" s="143">
        <v>-1.448</v>
      </c>
      <c r="AE58" s="143">
        <v>1.659</v>
      </c>
      <c r="AF58" s="143">
        <v>-15.54</v>
      </c>
      <c r="AG58" s="143">
        <v>-11</v>
      </c>
      <c r="AH58" s="143">
        <v>-2.3879999999999999</v>
      </c>
      <c r="AI58" s="143">
        <v>0.223</v>
      </c>
      <c r="AJ58" s="143">
        <v>0</v>
      </c>
      <c r="AK58" s="143">
        <v>-20.79</v>
      </c>
      <c r="AL58" s="143">
        <v>-10</v>
      </c>
      <c r="AM58" s="143">
        <v>-13.75</v>
      </c>
      <c r="AN58" s="143">
        <v>-13.72</v>
      </c>
      <c r="AO58" s="143">
        <v>-2.2738</v>
      </c>
      <c r="AP58" s="143">
        <v>3.4611000000000001</v>
      </c>
      <c r="AQ58" s="143">
        <v>8.4926999999999992</v>
      </c>
      <c r="AR58" s="143">
        <v>9.4715000000000007</v>
      </c>
      <c r="AS58" s="143">
        <v>-20.409500000000001</v>
      </c>
      <c r="AT58" s="143">
        <v>-22.800799999999999</v>
      </c>
      <c r="AU58" s="143">
        <v>-22.818999999999999</v>
      </c>
      <c r="AV58" s="143">
        <v>-2.4645000000000001</v>
      </c>
      <c r="AW58" s="143">
        <v>-2.5775999999999999</v>
      </c>
      <c r="AX58" s="143">
        <v>-26.142900000000001</v>
      </c>
      <c r="AY58" s="143">
        <v>-24.238099999999999</v>
      </c>
      <c r="AZ58" s="143">
        <v>5.5948000000000002</v>
      </c>
      <c r="BA58" s="143">
        <v>6.0068000000000001</v>
      </c>
      <c r="BB58" s="143">
        <v>-7.1454000000000004</v>
      </c>
      <c r="BC58" s="143">
        <v>2.9998999999999998</v>
      </c>
      <c r="BD58" s="143">
        <v>-6.7</v>
      </c>
      <c r="BE58" s="143">
        <v>-6.7</v>
      </c>
      <c r="BF58" s="143">
        <v>-31.939900000000002</v>
      </c>
      <c r="BG58" s="143">
        <v>-31.651399999999999</v>
      </c>
      <c r="BH58" s="143">
        <v>-3.8769</v>
      </c>
      <c r="BI58" s="143">
        <v>0</v>
      </c>
      <c r="BJ58" s="143">
        <v>-5.1471</v>
      </c>
      <c r="BK58" s="143">
        <v>-0.47139999999999999</v>
      </c>
      <c r="BL58" s="143">
        <v>0.61280000000000001</v>
      </c>
      <c r="BM58" s="143">
        <v>-0.41599999999999998</v>
      </c>
      <c r="BN58" s="143">
        <v>-147.5264</v>
      </c>
      <c r="BO58" s="143">
        <v>-10.712</v>
      </c>
      <c r="BP58" s="143">
        <v>-11.108700000000001</v>
      </c>
      <c r="BQ58" s="143">
        <v>-11.132400000000001</v>
      </c>
      <c r="BR58" s="143">
        <v>-222.8152</v>
      </c>
      <c r="BS58" s="143">
        <v>0</v>
      </c>
      <c r="BT58" s="143">
        <v>0</v>
      </c>
      <c r="BU58" s="143">
        <v>0</v>
      </c>
      <c r="BV58" s="143">
        <v>-4.4309000000000003</v>
      </c>
      <c r="BW58" s="143">
        <v>5.95</v>
      </c>
      <c r="BX58" s="143">
        <v>3.23</v>
      </c>
      <c r="BY58" s="143">
        <v>-20.2</v>
      </c>
      <c r="BZ58" s="143">
        <v>-6</v>
      </c>
      <c r="CA58" s="143">
        <v>-36.030299999999997</v>
      </c>
      <c r="CB58" s="143">
        <v>-34.8247</v>
      </c>
      <c r="CC58" s="143">
        <v>32.248899999999999</v>
      </c>
      <c r="CD58" s="143">
        <v>31.805800000000001</v>
      </c>
      <c r="CE58" s="143">
        <v>24.625599999999999</v>
      </c>
      <c r="CF58" s="143">
        <v>-18.359200000000001</v>
      </c>
      <c r="CG58" s="143">
        <v>-17.808800000000002</v>
      </c>
      <c r="CH58" s="143">
        <v>-5.3848000000000003</v>
      </c>
      <c r="CI58" s="143">
        <v>0</v>
      </c>
      <c r="CJ58" s="143">
        <v>0</v>
      </c>
      <c r="CK58" s="143">
        <v>0</v>
      </c>
      <c r="CL58" s="143">
        <v>-26.7</v>
      </c>
      <c r="CM58" s="143">
        <v>-25.4</v>
      </c>
      <c r="CN58" s="143">
        <v>-4.34</v>
      </c>
      <c r="CO58" s="143">
        <v>0</v>
      </c>
      <c r="CP58" s="143">
        <v>0</v>
      </c>
      <c r="CQ58" s="143">
        <v>0</v>
      </c>
      <c r="CR58" s="143">
        <v>32.383200000000002</v>
      </c>
      <c r="CS58" s="143">
        <v>32.310200000000002</v>
      </c>
      <c r="CT58" s="143">
        <v>-32.741700000000002</v>
      </c>
      <c r="CU58" s="143">
        <v>-66.443799999999996</v>
      </c>
      <c r="CV58" s="143">
        <v>-31.442799999999998</v>
      </c>
      <c r="CW58" s="143">
        <v>2.2404999999999999</v>
      </c>
      <c r="CX58" s="143">
        <v>14.93</v>
      </c>
      <c r="CY58" s="143">
        <v>3.76</v>
      </c>
      <c r="CZ58" s="143">
        <v>1.5673999999999999</v>
      </c>
      <c r="DA58" s="143">
        <v>0.68659999999999999</v>
      </c>
      <c r="DB58" s="143">
        <v>-7.88</v>
      </c>
      <c r="DC58" s="143">
        <v>0</v>
      </c>
      <c r="DD58" s="143">
        <v>0</v>
      </c>
      <c r="DE58" s="143">
        <v>0</v>
      </c>
      <c r="DF58" s="143">
        <v>-0.26050000000000001</v>
      </c>
      <c r="DG58" s="143">
        <v>0</v>
      </c>
      <c r="DH58" s="143">
        <v>-6.992</v>
      </c>
      <c r="DI58" s="143">
        <v>-48.3</v>
      </c>
      <c r="DJ58" s="143">
        <v>-48.2</v>
      </c>
      <c r="DK58" s="143">
        <v>-5.5138999999999996</v>
      </c>
      <c r="DL58" s="143">
        <v>-2.9921000000000002</v>
      </c>
      <c r="DM58" s="143">
        <v>2.0552000000000001</v>
      </c>
      <c r="DN58" s="143">
        <v>2.9744999999999999</v>
      </c>
      <c r="DO58" s="143">
        <v>-2.66</v>
      </c>
      <c r="DP58" s="143">
        <v>-4.01</v>
      </c>
      <c r="DQ58" s="143">
        <v>0.31</v>
      </c>
      <c r="DR58" s="143">
        <v>-32.799399999999999</v>
      </c>
      <c r="DS58" s="143">
        <v>-6.28</v>
      </c>
      <c r="DT58" s="143">
        <v>-6.26</v>
      </c>
      <c r="DU58" s="143">
        <v>6.22</v>
      </c>
      <c r="DV58" s="143">
        <v>-5.86</v>
      </c>
      <c r="DW58" s="143">
        <v>-32.7455</v>
      </c>
      <c r="DX58" s="143">
        <v>-16.2636</v>
      </c>
      <c r="DY58" s="143">
        <v>-52.7074</v>
      </c>
      <c r="DZ58" s="143">
        <v>-52.136400000000002</v>
      </c>
      <c r="EA58" s="143">
        <v>-22.416</v>
      </c>
      <c r="EB58" s="143">
        <v>-36.1584</v>
      </c>
      <c r="EC58" s="143">
        <v>-43.578400000000002</v>
      </c>
      <c r="ED58" s="143">
        <v>-43.934800000000003</v>
      </c>
      <c r="EE58" s="143">
        <v>-23.308399999999999</v>
      </c>
      <c r="EF58" s="143">
        <v>-30.281700000000001</v>
      </c>
      <c r="EG58" s="143">
        <v>-15.361000000000001</v>
      </c>
      <c r="EH58" s="143">
        <v>-201.58439999999999</v>
      </c>
      <c r="EI58" s="143">
        <v>-57.173400000000001</v>
      </c>
      <c r="EJ58" s="143">
        <v>0</v>
      </c>
      <c r="EK58" s="143">
        <v>-17.560099999999998</v>
      </c>
      <c r="EL58" s="143">
        <v>-16.722300000000001</v>
      </c>
      <c r="EM58" s="143">
        <v>13.5951</v>
      </c>
      <c r="EN58" s="143">
        <v>-20.850200000000001</v>
      </c>
      <c r="EO58" s="143">
        <v>-21.6874</v>
      </c>
      <c r="EP58" s="143">
        <v>-17.923999999999999</v>
      </c>
      <c r="EQ58" s="143">
        <v>-35.231400000000001</v>
      </c>
      <c r="ER58" s="143">
        <v>-35.114199999999997</v>
      </c>
      <c r="ES58" s="143">
        <v>2.4384000000000001</v>
      </c>
      <c r="ET58" s="143">
        <v>-13.5</v>
      </c>
      <c r="EU58" s="143">
        <v>-12.21</v>
      </c>
      <c r="EV58" s="143">
        <v>-6.6</v>
      </c>
      <c r="EW58" s="143">
        <v>2.8574999999999999</v>
      </c>
      <c r="EX58" s="143">
        <v>-43.012999999999998</v>
      </c>
      <c r="EY58" s="143">
        <v>-13.208399999999999</v>
      </c>
      <c r="EZ58" s="143">
        <v>-13.3262</v>
      </c>
      <c r="FA58" s="143">
        <v>6.0816999999999997</v>
      </c>
      <c r="FB58" s="143">
        <v>-2.7955999999999999</v>
      </c>
      <c r="FC58" s="143">
        <v>-39.628</v>
      </c>
      <c r="FD58" s="143">
        <v>4.2298999999999998</v>
      </c>
      <c r="FE58" s="143">
        <v>0</v>
      </c>
      <c r="FF58" s="143">
        <v>3.9249000000000001</v>
      </c>
      <c r="FG58" s="143">
        <v>0</v>
      </c>
      <c r="FH58" s="143">
        <v>0</v>
      </c>
      <c r="FI58" s="143">
        <v>0</v>
      </c>
      <c r="FJ58" s="143">
        <v>11.052099999999999</v>
      </c>
      <c r="FK58" s="143">
        <v>10.8847</v>
      </c>
      <c r="FL58" s="143">
        <v>-44.878300000000003</v>
      </c>
      <c r="FM58" s="143">
        <v>18.316299999999998</v>
      </c>
      <c r="FN58" s="143">
        <v>17.989899999999999</v>
      </c>
      <c r="FO58" s="143">
        <v>-23.832899999999999</v>
      </c>
      <c r="FP58" s="143">
        <v>-9.3188999999999993</v>
      </c>
      <c r="FQ58" s="143">
        <v>23.5123</v>
      </c>
      <c r="FR58" s="143">
        <v>-23.65</v>
      </c>
      <c r="FS58" s="143">
        <v>-2.8083999999999998</v>
      </c>
      <c r="FT58" s="143">
        <v>8.5400000000000004E-2</v>
      </c>
      <c r="FU58" s="143">
        <v>-1.21</v>
      </c>
      <c r="FV58" s="143">
        <v>-1.59</v>
      </c>
      <c r="FW58" s="143">
        <v>-33.2483</v>
      </c>
      <c r="FX58" s="143">
        <v>0</v>
      </c>
      <c r="FY58" s="143">
        <v>1.1140000000000001</v>
      </c>
      <c r="FZ58" s="143">
        <v>0.44400000000000001</v>
      </c>
      <c r="GA58" s="143">
        <v>0</v>
      </c>
      <c r="GB58" s="143">
        <v>4.3600000000000003</v>
      </c>
      <c r="GC58" s="143">
        <v>-21.5732</v>
      </c>
      <c r="GD58" s="143">
        <v>-11.902799999999999</v>
      </c>
      <c r="GE58" s="143">
        <v>-3.07</v>
      </c>
      <c r="GF58" s="143">
        <v>14.9329</v>
      </c>
      <c r="GG58" s="143">
        <v>0</v>
      </c>
      <c r="GH58" s="143">
        <v>16.5975</v>
      </c>
      <c r="GI58" s="143">
        <v>-13.916700000000001</v>
      </c>
      <c r="GJ58" s="143">
        <v>-14.7577</v>
      </c>
      <c r="GK58" s="143">
        <v>1.6896</v>
      </c>
      <c r="GL58" s="143">
        <v>3.0800000000000001E-2</v>
      </c>
      <c r="GM58" s="143">
        <v>0</v>
      </c>
      <c r="GN58" s="143">
        <v>-11.072800000000001</v>
      </c>
      <c r="GO58" s="143">
        <v>-53.924999999999997</v>
      </c>
      <c r="GP58" s="143">
        <v>0.48759999999999998</v>
      </c>
      <c r="GQ58" s="143">
        <v>-26.6358</v>
      </c>
      <c r="GR58" s="143">
        <v>2.6602999999999999</v>
      </c>
      <c r="GS58" s="143">
        <v>3.1189</v>
      </c>
      <c r="GT58" s="143">
        <v>66.415300000000002</v>
      </c>
      <c r="GU58" s="143">
        <v>-11.8322</v>
      </c>
      <c r="GV58" s="143">
        <v>-9.6897000000000002</v>
      </c>
      <c r="GW58" s="143">
        <v>-18.963799999999999</v>
      </c>
      <c r="GX58" s="143">
        <v>1.6557999999999999</v>
      </c>
      <c r="GY58" s="143">
        <v>3.7509999999999999</v>
      </c>
      <c r="GZ58" s="143">
        <v>3.6625000000000001</v>
      </c>
      <c r="HA58" s="143">
        <v>1</v>
      </c>
      <c r="HB58" s="143">
        <v>-25.345400000000001</v>
      </c>
      <c r="HC58" s="143">
        <v>-24.036100000000001</v>
      </c>
      <c r="HD58" s="143">
        <v>-7.96</v>
      </c>
      <c r="HE58" s="143">
        <v>-11.602600000000001</v>
      </c>
      <c r="HF58" s="143">
        <v>-8.5881000000000007</v>
      </c>
      <c r="HG58" s="143">
        <v>0</v>
      </c>
      <c r="HH58" s="143">
        <v>76.398899999999998</v>
      </c>
      <c r="HI58" s="143">
        <v>-35.3247</v>
      </c>
      <c r="HJ58" s="143">
        <v>16.7956</v>
      </c>
      <c r="HK58" s="143">
        <v>-6.8930999999999996</v>
      </c>
      <c r="HL58" s="143">
        <v>-8.9577000000000009</v>
      </c>
      <c r="HM58" s="143">
        <v>-12.499700000000001</v>
      </c>
      <c r="HN58" s="143">
        <v>-13.3789</v>
      </c>
      <c r="HO58" s="143">
        <v>0</v>
      </c>
      <c r="HP58" s="143">
        <v>7.2069999999999999</v>
      </c>
      <c r="HQ58" s="143">
        <v>-22.762599999999999</v>
      </c>
      <c r="HR58" s="143">
        <v>-22.235299999999999</v>
      </c>
      <c r="HS58" s="143">
        <v>-20.3491</v>
      </c>
      <c r="HT58" s="143">
        <v>-20.265899999999998</v>
      </c>
      <c r="HU58" s="143">
        <v>15.19</v>
      </c>
      <c r="HV58" s="143">
        <v>15.51</v>
      </c>
      <c r="HW58" s="143">
        <v>-27.4</v>
      </c>
      <c r="HX58" s="143">
        <v>-27.6</v>
      </c>
      <c r="HY58" s="143">
        <v>-0.1401</v>
      </c>
      <c r="HZ58" s="143">
        <v>-10.8</v>
      </c>
      <c r="IA58" s="143">
        <v>38.8459</v>
      </c>
      <c r="IB58" s="143">
        <v>19.9331</v>
      </c>
      <c r="IC58" s="143">
        <v>19.825099999999999</v>
      </c>
      <c r="ID58" s="143">
        <v>-20.8</v>
      </c>
      <c r="IE58" s="143">
        <v>-30.3</v>
      </c>
      <c r="IF58" s="143">
        <v>-7.1</v>
      </c>
      <c r="IG58" s="143">
        <v>-7.7</v>
      </c>
      <c r="IH58" s="143">
        <v>-18.371700000000001</v>
      </c>
      <c r="II58" s="143">
        <v>-18.2316</v>
      </c>
      <c r="IJ58" s="143">
        <v>-190.6712</v>
      </c>
      <c r="IK58" s="143">
        <v>-3.3447</v>
      </c>
      <c r="IL58" s="143">
        <v>-272.97129999999999</v>
      </c>
      <c r="IM58" s="143">
        <v>-25.695699999999999</v>
      </c>
      <c r="IN58" s="143">
        <v>-42.381799999999998</v>
      </c>
      <c r="IO58" s="143">
        <v>42.971600000000002</v>
      </c>
      <c r="IP58" s="143">
        <v>49.1355</v>
      </c>
      <c r="IQ58" s="143">
        <v>83.781400000000005</v>
      </c>
      <c r="IR58" s="143">
        <v>88.8249</v>
      </c>
      <c r="IS58" s="143">
        <v>-31.9741</v>
      </c>
      <c r="IT58" s="143">
        <v>-1.3501000000000001</v>
      </c>
      <c r="IU58" s="143">
        <v>-3.8807</v>
      </c>
      <c r="IV58" s="143">
        <v>-26.5703</v>
      </c>
      <c r="IW58" s="143">
        <v>83.318600000000004</v>
      </c>
      <c r="IX58" s="143">
        <v>-253.4248</v>
      </c>
      <c r="IY58" s="143">
        <v>-22.673400000000001</v>
      </c>
      <c r="IZ58" s="143">
        <v>-31.3429</v>
      </c>
      <c r="JA58" s="143">
        <v>-2.3182</v>
      </c>
      <c r="JB58" s="143">
        <v>1.3660000000000001</v>
      </c>
      <c r="JC58" s="143">
        <v>-8.4</v>
      </c>
      <c r="JD58" s="143">
        <v>-1.8779999999999999</v>
      </c>
      <c r="JE58" s="143">
        <v>-1.8839999999999999</v>
      </c>
      <c r="JF58" s="143">
        <v>-1.92</v>
      </c>
      <c r="JG58" s="143">
        <v>-2.2400000000000002</v>
      </c>
      <c r="JH58" s="143">
        <v>-4.4912000000000001</v>
      </c>
      <c r="JI58" s="143">
        <v>-8.2597000000000005</v>
      </c>
      <c r="JJ58" s="143">
        <v>-1.2863</v>
      </c>
      <c r="JK58" s="143">
        <v>0.23649999999999999</v>
      </c>
      <c r="JL58" s="143">
        <v>6.2</v>
      </c>
      <c r="JM58" s="143">
        <v>-3.5609999999999999</v>
      </c>
      <c r="JN58" s="143">
        <v>-4.1260000000000003</v>
      </c>
      <c r="JO58" s="143">
        <v>0</v>
      </c>
      <c r="JP58" s="143">
        <v>0</v>
      </c>
      <c r="JQ58" s="143">
        <v>3.2732000000000001</v>
      </c>
      <c r="JR58" s="143">
        <v>2.6859000000000002</v>
      </c>
      <c r="JS58" s="143">
        <v>2.7793000000000001</v>
      </c>
      <c r="JT58" s="143">
        <v>0</v>
      </c>
      <c r="JU58" s="143">
        <v>6.8</v>
      </c>
      <c r="JV58" s="143">
        <v>11.3499</v>
      </c>
      <c r="JW58" s="143">
        <v>1.01</v>
      </c>
      <c r="JX58" s="143">
        <v>0</v>
      </c>
      <c r="JY58" s="143">
        <v>-14.638500000000001</v>
      </c>
      <c r="JZ58" s="143">
        <v>-15.620799999999999</v>
      </c>
      <c r="KA58" s="143">
        <v>-27.5703</v>
      </c>
      <c r="KB58" s="143">
        <v>-10.3751</v>
      </c>
      <c r="KC58" s="143">
        <v>-3.9782999999999999</v>
      </c>
      <c r="KD58" s="143">
        <v>-32.914700000000003</v>
      </c>
      <c r="KE58" s="143">
        <v>0</v>
      </c>
      <c r="KF58" s="143">
        <v>-6.7</v>
      </c>
      <c r="KG58" s="143">
        <v>-14.6</v>
      </c>
      <c r="KH58" s="143">
        <v>17.437899999999999</v>
      </c>
      <c r="KI58" s="143">
        <v>-159.51419999999999</v>
      </c>
    </row>
    <row r="59" spans="1:295" x14ac:dyDescent="0.3">
      <c r="A59" s="235" t="s">
        <v>723</v>
      </c>
      <c r="B59" s="235"/>
      <c r="C59" s="143">
        <v>0</v>
      </c>
      <c r="D59" s="143">
        <v>1.8783354166666668</v>
      </c>
      <c r="E59" s="143">
        <v>-6.8564042553191484</v>
      </c>
      <c r="F59" s="143">
        <v>6.0651291666666669</v>
      </c>
      <c r="G59" s="143">
        <v>7.9871125000000003</v>
      </c>
      <c r="H59" s="143">
        <v>0</v>
      </c>
      <c r="I59" s="143">
        <v>14.920189583333332</v>
      </c>
      <c r="J59" s="143">
        <v>0</v>
      </c>
      <c r="K59" s="143">
        <v>12.681787234042552</v>
      </c>
      <c r="L59" s="143">
        <v>4.9807604166666675</v>
      </c>
      <c r="M59" s="143">
        <v>7.1776229166666674</v>
      </c>
      <c r="N59" s="143">
        <v>-16.048749999999998</v>
      </c>
      <c r="O59" s="143">
        <v>-32.583783783783787</v>
      </c>
      <c r="P59" s="143">
        <v>9.513513513513514</v>
      </c>
      <c r="Q59" s="143">
        <v>4.3348235294117643</v>
      </c>
      <c r="R59" s="143">
        <v>-21.940540540540539</v>
      </c>
      <c r="S59" s="143">
        <v>3.03553125</v>
      </c>
      <c r="T59" s="143">
        <v>-5.2567604166666673</v>
      </c>
      <c r="U59" s="143">
        <v>4.6321833333333338</v>
      </c>
      <c r="V59" s="143">
        <v>4.4829208333333339</v>
      </c>
      <c r="W59" s="143">
        <v>7.9807145833333326</v>
      </c>
      <c r="X59" s="143">
        <v>1.7925166666666668</v>
      </c>
      <c r="Y59" s="143">
        <v>1.3183233333333333</v>
      </c>
      <c r="Z59" s="143">
        <v>1.8480733333333335</v>
      </c>
      <c r="AA59" s="143">
        <v>0</v>
      </c>
      <c r="AB59" s="143">
        <v>-0.88821666666666665</v>
      </c>
      <c r="AC59" s="143">
        <v>-0.8449444444444445</v>
      </c>
      <c r="AD59" s="143">
        <v>-0.65237500000000004</v>
      </c>
      <c r="AE59" s="143">
        <v>2.9613125</v>
      </c>
      <c r="AF59" s="143">
        <v>-4.3434782608695652</v>
      </c>
      <c r="AG59" s="143">
        <v>0.37560975609756103</v>
      </c>
      <c r="AH59" s="143">
        <v>-1.7302916666666668</v>
      </c>
      <c r="AI59" s="143">
        <v>0.27424999999999999</v>
      </c>
      <c r="AJ59" s="143">
        <v>0</v>
      </c>
      <c r="AK59" s="143">
        <v>-14.713783783783784</v>
      </c>
      <c r="AL59" s="143">
        <v>-10</v>
      </c>
      <c r="AM59" s="143">
        <v>-5.9539583333333335</v>
      </c>
      <c r="AN59" s="143">
        <v>-9.7466666666666661</v>
      </c>
      <c r="AO59" s="143">
        <v>3.0292875000000001</v>
      </c>
      <c r="AP59" s="143">
        <v>3.8973749999999998</v>
      </c>
      <c r="AQ59" s="143">
        <v>15.61439375</v>
      </c>
      <c r="AR59" s="143">
        <v>17.912758333333333</v>
      </c>
      <c r="AS59" s="143">
        <v>-15.800654166666666</v>
      </c>
      <c r="AT59" s="143">
        <v>-14.199666666666667</v>
      </c>
      <c r="AU59" s="143">
        <v>-14.181197916666667</v>
      </c>
      <c r="AV59" s="143">
        <v>8.94846875</v>
      </c>
      <c r="AW59" s="143">
        <v>9.1486520833333334</v>
      </c>
      <c r="AX59" s="143">
        <v>-18.078964583333335</v>
      </c>
      <c r="AY59" s="143">
        <v>-16.199033333333333</v>
      </c>
      <c r="AZ59" s="143">
        <v>21.03430625</v>
      </c>
      <c r="BA59" s="143">
        <v>21.741322916666665</v>
      </c>
      <c r="BB59" s="143">
        <v>38.15053125</v>
      </c>
      <c r="BC59" s="143">
        <v>10.612404166666668</v>
      </c>
      <c r="BD59" s="143">
        <v>-5.3104166666666677</v>
      </c>
      <c r="BE59" s="143">
        <v>-5.3104166666666677</v>
      </c>
      <c r="BF59" s="143">
        <v>-23.049202083333334</v>
      </c>
      <c r="BG59" s="143">
        <v>-22.727816666666666</v>
      </c>
      <c r="BH59" s="143">
        <v>-2.8618687500000002</v>
      </c>
      <c r="BI59" s="143">
        <v>0</v>
      </c>
      <c r="BJ59" s="143">
        <v>4.4331187500000002</v>
      </c>
      <c r="BK59" s="143">
        <v>3.2031749999999999</v>
      </c>
      <c r="BL59" s="143">
        <v>3.8655060606060605</v>
      </c>
      <c r="BM59" s="143">
        <v>1.7367063829787235</v>
      </c>
      <c r="BN59" s="143">
        <v>-114.33056458333333</v>
      </c>
      <c r="BO59" s="143">
        <v>50.922660416666659</v>
      </c>
      <c r="BP59" s="143">
        <v>50.960814583333331</v>
      </c>
      <c r="BQ59" s="143">
        <v>44.792789583333338</v>
      </c>
      <c r="BR59" s="143">
        <v>-122.10540208333333</v>
      </c>
      <c r="BS59" s="143">
        <v>0</v>
      </c>
      <c r="BT59" s="143">
        <v>0</v>
      </c>
      <c r="BU59" s="143">
        <v>0</v>
      </c>
      <c r="BV59" s="143">
        <v>16.951063157894737</v>
      </c>
      <c r="BW59" s="143">
        <v>8.1197916666666661</v>
      </c>
      <c r="BX59" s="143">
        <v>6.8129166666666663</v>
      </c>
      <c r="BY59" s="143">
        <v>-10.6775</v>
      </c>
      <c r="BZ59" s="143">
        <v>1.2010416666666666</v>
      </c>
      <c r="CA59" s="143">
        <v>-30.457095833333334</v>
      </c>
      <c r="CB59" s="143">
        <v>-30.298022916666667</v>
      </c>
      <c r="CC59" s="143">
        <v>39.023639583333335</v>
      </c>
      <c r="CD59" s="143">
        <v>38.497787500000001</v>
      </c>
      <c r="CE59" s="143">
        <v>37.388420833333335</v>
      </c>
      <c r="CF59" s="143">
        <v>1.3291729166666668</v>
      </c>
      <c r="CG59" s="143">
        <v>1.2524416666666667</v>
      </c>
      <c r="CH59" s="143">
        <v>4.3277000000000001</v>
      </c>
      <c r="CI59" s="143">
        <v>0</v>
      </c>
      <c r="CJ59" s="143">
        <v>0</v>
      </c>
      <c r="CK59" s="143">
        <v>0</v>
      </c>
      <c r="CL59" s="143">
        <v>-18.108333333333334</v>
      </c>
      <c r="CM59" s="143">
        <v>-17.456250000000001</v>
      </c>
      <c r="CN59" s="143">
        <v>-2.4185416666666666</v>
      </c>
      <c r="CO59" s="143">
        <v>20.024793333333331</v>
      </c>
      <c r="CP59" s="143">
        <v>20.18432</v>
      </c>
      <c r="CQ59" s="143">
        <v>18.432551111111113</v>
      </c>
      <c r="CR59" s="143">
        <v>55.54435625</v>
      </c>
      <c r="CS59" s="143">
        <v>55.60471041666667</v>
      </c>
      <c r="CT59" s="143">
        <v>-27.263085416666666</v>
      </c>
      <c r="CU59" s="143">
        <v>-34.726395833333328</v>
      </c>
      <c r="CV59" s="143">
        <v>-25.954447916666666</v>
      </c>
      <c r="CW59" s="143">
        <v>3.3440916666666665</v>
      </c>
      <c r="CX59" s="143">
        <v>27.318750000000001</v>
      </c>
      <c r="CY59" s="143">
        <v>9.9674999999999994</v>
      </c>
      <c r="CZ59" s="143">
        <v>7.2151604166666665</v>
      </c>
      <c r="DA59" s="143">
        <v>6.1391229166666665</v>
      </c>
      <c r="DB59" s="143">
        <v>-5.2472916666666665</v>
      </c>
      <c r="DC59" s="143">
        <v>0</v>
      </c>
      <c r="DD59" s="143">
        <v>0</v>
      </c>
      <c r="DE59" s="143">
        <v>0</v>
      </c>
      <c r="DF59" s="143">
        <v>13.180604166666667</v>
      </c>
      <c r="DG59" s="143">
        <v>0</v>
      </c>
      <c r="DH59" s="143">
        <v>-4.2579520833333335</v>
      </c>
      <c r="DI59" s="143">
        <v>-35.787999999999997</v>
      </c>
      <c r="DJ59" s="143">
        <v>-34.764285714285712</v>
      </c>
      <c r="DK59" s="143">
        <v>-2.7850020833333335</v>
      </c>
      <c r="DL59" s="143">
        <v>4.2622312500000001</v>
      </c>
      <c r="DM59" s="143">
        <v>8.5543895833333341</v>
      </c>
      <c r="DN59" s="143">
        <v>13.171885416666665</v>
      </c>
      <c r="DO59" s="143">
        <v>4.850625</v>
      </c>
      <c r="DP59" s="143">
        <v>-2.0560416666666668</v>
      </c>
      <c r="DQ59" s="143">
        <v>7.6834791666666673</v>
      </c>
      <c r="DR59" s="143">
        <v>-14.050637500000001</v>
      </c>
      <c r="DS59" s="143">
        <v>-2.8304166666666668</v>
      </c>
      <c r="DT59" s="143">
        <v>-2.8781249999999998</v>
      </c>
      <c r="DU59" s="143">
        <v>13.57625</v>
      </c>
      <c r="DV59" s="143">
        <v>7.0785416666666672</v>
      </c>
      <c r="DW59" s="143">
        <v>-14.846214583333333</v>
      </c>
      <c r="DX59" s="143">
        <v>-7.5462083333333334</v>
      </c>
      <c r="DY59" s="143">
        <v>-43.66295208333333</v>
      </c>
      <c r="DZ59" s="143">
        <v>-42.922162499999999</v>
      </c>
      <c r="EA59" s="143">
        <v>14.749520930232558</v>
      </c>
      <c r="EB59" s="143">
        <v>-9.3498340425531907</v>
      </c>
      <c r="EC59" s="143">
        <v>-18.938642553191489</v>
      </c>
      <c r="ED59" s="143">
        <v>-18.643144680851066</v>
      </c>
      <c r="EE59" s="143">
        <v>-15.043423404255318</v>
      </c>
      <c r="EF59" s="143">
        <v>-20.166038297872337</v>
      </c>
      <c r="EG59" s="143">
        <v>-13.297437499999999</v>
      </c>
      <c r="EH59" s="143">
        <v>-124.4280488888889</v>
      </c>
      <c r="EI59" s="143">
        <v>-25.076560416666666</v>
      </c>
      <c r="EJ59" s="143">
        <v>0</v>
      </c>
      <c r="EK59" s="143">
        <v>-11.776129166666667</v>
      </c>
      <c r="EL59" s="143">
        <v>-11.039195833333332</v>
      </c>
      <c r="EM59" s="143">
        <v>21.181729166666667</v>
      </c>
      <c r="EN59" s="143">
        <v>-7.1588854166666671</v>
      </c>
      <c r="EO59" s="143">
        <v>-7.3083</v>
      </c>
      <c r="EP59" s="143">
        <v>-3.4216666666666669</v>
      </c>
      <c r="EQ59" s="143">
        <v>-30.036816666666667</v>
      </c>
      <c r="ER59" s="143">
        <v>-29.932575</v>
      </c>
      <c r="ES59" s="143">
        <v>10.295735416666668</v>
      </c>
      <c r="ET59" s="143">
        <v>6.8055555555555564E-2</v>
      </c>
      <c r="EU59" s="143">
        <v>-3.4941666666666671</v>
      </c>
      <c r="EV59" s="143">
        <v>0.95833333333333337</v>
      </c>
      <c r="EW59" s="143">
        <v>8.2604916666666668</v>
      </c>
      <c r="EX59" s="143">
        <v>-18.946845833333334</v>
      </c>
      <c r="EY59" s="143">
        <v>-11.807989583333335</v>
      </c>
      <c r="EZ59" s="143">
        <v>-11.979150000000001</v>
      </c>
      <c r="FA59" s="143">
        <v>10.412862499999999</v>
      </c>
      <c r="FB59" s="143">
        <v>9.8069458333333337</v>
      </c>
      <c r="FC59" s="143">
        <v>-25.787439583333335</v>
      </c>
      <c r="FD59" s="143">
        <v>5.3543145833333332</v>
      </c>
      <c r="FE59" s="143">
        <v>0</v>
      </c>
      <c r="FF59" s="143">
        <v>5.0554708333333336</v>
      </c>
      <c r="FG59" s="143">
        <v>1.9907104166666667</v>
      </c>
      <c r="FH59" s="143">
        <v>2.0406708333333334</v>
      </c>
      <c r="FI59" s="143">
        <v>1.40571</v>
      </c>
      <c r="FJ59" s="143">
        <v>17.795716666666667</v>
      </c>
      <c r="FK59" s="143">
        <v>17.771306249999999</v>
      </c>
      <c r="FL59" s="143">
        <v>-30.53635208333333</v>
      </c>
      <c r="FM59" s="143">
        <v>27.553829166666667</v>
      </c>
      <c r="FN59" s="143">
        <v>27.49973125</v>
      </c>
      <c r="FO59" s="143">
        <v>-13.438868749999999</v>
      </c>
      <c r="FP59" s="143">
        <v>-6.1652333333333331</v>
      </c>
      <c r="FQ59" s="143">
        <v>28.5307</v>
      </c>
      <c r="FR59" s="143">
        <v>-20.558541666666667</v>
      </c>
      <c r="FS59" s="143">
        <v>-0.25749791666666672</v>
      </c>
      <c r="FT59" s="143">
        <v>0.18956458333333334</v>
      </c>
      <c r="FU59" s="143">
        <v>-2.6249999999999999E-2</v>
      </c>
      <c r="FV59" s="143">
        <v>0.52041666666666664</v>
      </c>
      <c r="FW59" s="143">
        <v>-27.932682499999999</v>
      </c>
      <c r="FX59" s="143">
        <v>0</v>
      </c>
      <c r="FY59" s="143">
        <v>1.4359375000000001</v>
      </c>
      <c r="FZ59" s="143">
        <v>0.85324999999999995</v>
      </c>
      <c r="GA59" s="143">
        <v>2.55965</v>
      </c>
      <c r="GB59" s="143">
        <v>12.052291666666667</v>
      </c>
      <c r="GC59" s="143">
        <v>-10.919477083333334</v>
      </c>
      <c r="GD59" s="143">
        <v>-1.0425312499999999</v>
      </c>
      <c r="GE59" s="143">
        <v>-1.6676315789473684</v>
      </c>
      <c r="GF59" s="143">
        <v>19.988560416666665</v>
      </c>
      <c r="GG59" s="143">
        <v>0</v>
      </c>
      <c r="GH59" s="143">
        <v>24.512539583333332</v>
      </c>
      <c r="GI59" s="143">
        <v>-7.0241249999999997</v>
      </c>
      <c r="GJ59" s="143">
        <v>-7.5915458333333339</v>
      </c>
      <c r="GK59" s="143">
        <v>2.4803270833333335</v>
      </c>
      <c r="GL59" s="143">
        <v>5.2549999999999999E-2</v>
      </c>
      <c r="GM59" s="143">
        <v>0</v>
      </c>
      <c r="GN59" s="143">
        <v>-9.7634531249999998</v>
      </c>
      <c r="GO59" s="143">
        <v>-20.945020833333331</v>
      </c>
      <c r="GP59" s="143">
        <v>2.0582104166666668</v>
      </c>
      <c r="GQ59" s="143">
        <v>-22.522535555555553</v>
      </c>
      <c r="GR59" s="143">
        <v>4.7774875000000003</v>
      </c>
      <c r="GS59" s="143">
        <v>4.6617749999999996</v>
      </c>
      <c r="GT59" s="143">
        <v>103.76438958333334</v>
      </c>
      <c r="GU59" s="143">
        <v>-6.9599354166666672</v>
      </c>
      <c r="GV59" s="143">
        <v>-7.2921416666666667</v>
      </c>
      <c r="GW59" s="143">
        <v>-10.4161</v>
      </c>
      <c r="GX59" s="143">
        <v>3.1899852941176472</v>
      </c>
      <c r="GY59" s="143">
        <v>5.4626574468085112</v>
      </c>
      <c r="GZ59" s="143">
        <v>5.5298249999999998</v>
      </c>
      <c r="HA59" s="143">
        <v>2.8056999999999999</v>
      </c>
      <c r="HB59" s="143">
        <v>-16.660204166666666</v>
      </c>
      <c r="HC59" s="143">
        <v>-15.245045833333332</v>
      </c>
      <c r="HD59" s="143">
        <v>-1.9818750000000001</v>
      </c>
      <c r="HE59" s="143">
        <v>-4.3447562499999997</v>
      </c>
      <c r="HF59" s="143">
        <v>4.6729041666666671</v>
      </c>
      <c r="HG59" s="143">
        <v>20.045189583333332</v>
      </c>
      <c r="HH59" s="143">
        <v>101.263875</v>
      </c>
      <c r="HI59" s="143">
        <v>-22.254999999999999</v>
      </c>
      <c r="HJ59" s="143">
        <v>29.768249999999998</v>
      </c>
      <c r="HK59" s="143">
        <v>-2.1442032258064518</v>
      </c>
      <c r="HL59" s="143">
        <v>3.1218119047619051</v>
      </c>
      <c r="HM59" s="143">
        <v>-2.4268333333333332</v>
      </c>
      <c r="HN59" s="143">
        <v>-4.732627083333333</v>
      </c>
      <c r="HO59" s="143">
        <v>12.340785714285714</v>
      </c>
      <c r="HP59" s="143">
        <v>17.02375</v>
      </c>
      <c r="HQ59" s="143">
        <v>-15.983983333333335</v>
      </c>
      <c r="HR59" s="143">
        <v>-15.448841666666667</v>
      </c>
      <c r="HS59" s="143">
        <v>-9.7425333333333324</v>
      </c>
      <c r="HT59" s="143">
        <v>-9.6975104166666668</v>
      </c>
      <c r="HU59" s="143">
        <v>22.272500000000001</v>
      </c>
      <c r="HV59" s="143">
        <v>22.281666666666666</v>
      </c>
      <c r="HW59" s="143">
        <v>-24.666666666666664</v>
      </c>
      <c r="HX59" s="143">
        <v>-24.8125</v>
      </c>
      <c r="HY59" s="143">
        <v>9.2499999999999999E-2</v>
      </c>
      <c r="HZ59" s="143">
        <v>-2.4383333333333335</v>
      </c>
      <c r="IA59" s="143">
        <v>53.271168750000001</v>
      </c>
      <c r="IB59" s="143">
        <v>26.833747916666667</v>
      </c>
      <c r="IC59" s="143">
        <v>26.733922916666664</v>
      </c>
      <c r="ID59" s="143">
        <v>-16.411111111111111</v>
      </c>
      <c r="IE59" s="143">
        <v>-26.620833333333334</v>
      </c>
      <c r="IF59" s="143">
        <v>-0.22291666666666668</v>
      </c>
      <c r="IG59" s="143">
        <v>-0.76041666666666674</v>
      </c>
      <c r="IH59" s="143">
        <v>-17.961153333333332</v>
      </c>
      <c r="II59" s="143">
        <v>-17.845337037037037</v>
      </c>
      <c r="IJ59" s="143">
        <v>-159.94895833333331</v>
      </c>
      <c r="IK59" s="143">
        <v>15.099762500000001</v>
      </c>
      <c r="IL59" s="143">
        <v>-235.87342978723404</v>
      </c>
      <c r="IM59" s="143">
        <v>-15.166295833333333</v>
      </c>
      <c r="IN59" s="143">
        <v>-35.138685416666668</v>
      </c>
      <c r="IO59" s="143">
        <v>85.180664583333325</v>
      </c>
      <c r="IP59" s="143">
        <v>81.004024999999999</v>
      </c>
      <c r="IQ59" s="143">
        <v>102.15745</v>
      </c>
      <c r="IR59" s="143">
        <v>119.22177083333334</v>
      </c>
      <c r="IS59" s="143">
        <v>16.578837499999999</v>
      </c>
      <c r="IT59" s="143">
        <v>15.39789375</v>
      </c>
      <c r="IU59" s="143">
        <v>14.649466666666667</v>
      </c>
      <c r="IV59" s="143">
        <v>6.6315</v>
      </c>
      <c r="IW59" s="143">
        <v>145.97073541666666</v>
      </c>
      <c r="IX59" s="143">
        <v>-221.72042162162163</v>
      </c>
      <c r="IY59" s="143">
        <v>10.971133333333333</v>
      </c>
      <c r="IZ59" s="143">
        <v>-5.6991750000000003</v>
      </c>
      <c r="JA59" s="143">
        <v>-0.85089583333333341</v>
      </c>
      <c r="JB59" s="143">
        <v>2.6746470588235294</v>
      </c>
      <c r="JC59" s="143">
        <v>-6.1716666666666669</v>
      </c>
      <c r="JD59" s="143">
        <v>-1.046875</v>
      </c>
      <c r="JE59" s="143">
        <v>-1.0506249999999999</v>
      </c>
      <c r="JF59" s="143">
        <v>1.1516666666666668</v>
      </c>
      <c r="JG59" s="143">
        <v>6.3333333333333325E-2</v>
      </c>
      <c r="JH59" s="143">
        <v>-1.5591333333333335</v>
      </c>
      <c r="JI59" s="143">
        <v>-6.0221</v>
      </c>
      <c r="JJ59" s="143">
        <v>2.6824145833333333</v>
      </c>
      <c r="JK59" s="143">
        <v>2.7162312499999999</v>
      </c>
      <c r="JL59" s="143">
        <v>8.9354166666666668</v>
      </c>
      <c r="JM59" s="143">
        <v>0.27672916666666669</v>
      </c>
      <c r="JN59" s="143">
        <v>-6.9916666666666669E-2</v>
      </c>
      <c r="JO59" s="143">
        <v>2.2655799999999999</v>
      </c>
      <c r="JP59" s="143">
        <v>2.6451476190476191</v>
      </c>
      <c r="JQ59" s="143">
        <v>4.099414583333334</v>
      </c>
      <c r="JR59" s="143">
        <v>3.8421645833333335</v>
      </c>
      <c r="JS59" s="143">
        <v>3.8251187500000001</v>
      </c>
      <c r="JT59" s="143">
        <v>0</v>
      </c>
      <c r="JU59" s="143">
        <v>11.564583333333333</v>
      </c>
      <c r="JV59" s="143">
        <v>12.979522916666667</v>
      </c>
      <c r="JW59" s="143">
        <v>1.01</v>
      </c>
      <c r="JX59" s="143">
        <v>0</v>
      </c>
      <c r="JY59" s="143">
        <v>-7.7248232558139538</v>
      </c>
      <c r="JZ59" s="143">
        <v>-7.8134437500000002</v>
      </c>
      <c r="KA59" s="143">
        <v>-23.596318749999998</v>
      </c>
      <c r="KB59" s="143">
        <v>-4.1943208333333333</v>
      </c>
      <c r="KC59" s="143">
        <v>4.3757374999999996</v>
      </c>
      <c r="KD59" s="143">
        <v>-23.956347916666665</v>
      </c>
      <c r="KE59" s="143">
        <v>4.4739624999999998</v>
      </c>
      <c r="KF59" s="143">
        <v>-3.6375000000000002</v>
      </c>
      <c r="KG59" s="143">
        <v>-11.425000000000001</v>
      </c>
      <c r="KH59" s="143">
        <v>42.939570833333327</v>
      </c>
      <c r="KI59" s="143">
        <v>-115.38296458333333</v>
      </c>
    </row>
    <row r="60" spans="1:295" x14ac:dyDescent="0.3">
      <c r="A60" s="235" t="s">
        <v>2253</v>
      </c>
      <c r="B60" s="235"/>
      <c r="C60" s="131" t="s">
        <v>183</v>
      </c>
      <c r="D60" s="131" t="s">
        <v>183</v>
      </c>
      <c r="E60" s="131" t="s">
        <v>183</v>
      </c>
      <c r="F60" s="131" t="s">
        <v>183</v>
      </c>
      <c r="G60" s="131" t="s">
        <v>183</v>
      </c>
      <c r="H60" s="131" t="s">
        <v>2254</v>
      </c>
      <c r="I60" s="131" t="s">
        <v>183</v>
      </c>
      <c r="J60" s="131" t="s">
        <v>183</v>
      </c>
      <c r="K60" s="131" t="s">
        <v>2254</v>
      </c>
      <c r="L60" s="131" t="s">
        <v>183</v>
      </c>
      <c r="M60" s="131" t="s">
        <v>183</v>
      </c>
      <c r="N60" s="131" t="s">
        <v>183</v>
      </c>
      <c r="O60" s="131" t="s">
        <v>183</v>
      </c>
      <c r="P60" s="131" t="s">
        <v>183</v>
      </c>
      <c r="Q60" s="131" t="s">
        <v>183</v>
      </c>
      <c r="R60" s="131" t="s">
        <v>183</v>
      </c>
      <c r="S60" s="131" t="s">
        <v>183</v>
      </c>
      <c r="T60" s="131" t="s">
        <v>183</v>
      </c>
      <c r="U60" s="131" t="s">
        <v>183</v>
      </c>
      <c r="V60" s="131" t="s">
        <v>183</v>
      </c>
      <c r="W60" s="131" t="s">
        <v>183</v>
      </c>
      <c r="X60" s="131" t="s">
        <v>2254</v>
      </c>
      <c r="Y60" s="131" t="s">
        <v>2254</v>
      </c>
      <c r="Z60" s="131" t="s">
        <v>2254</v>
      </c>
      <c r="AA60" s="131" t="s">
        <v>183</v>
      </c>
      <c r="AB60" s="131" t="s">
        <v>2254</v>
      </c>
      <c r="AC60" s="131" t="s">
        <v>183</v>
      </c>
      <c r="AD60" s="131" t="s">
        <v>183</v>
      </c>
      <c r="AE60" s="131" t="s">
        <v>2254</v>
      </c>
      <c r="AF60" s="131" t="s">
        <v>183</v>
      </c>
      <c r="AG60" s="131" t="s">
        <v>183</v>
      </c>
      <c r="AH60" s="131" t="s">
        <v>183</v>
      </c>
      <c r="AI60" s="131" t="s">
        <v>183</v>
      </c>
      <c r="AJ60" s="131" t="s">
        <v>183</v>
      </c>
      <c r="AK60" s="131" t="s">
        <v>183</v>
      </c>
      <c r="AL60" s="131" t="s">
        <v>2254</v>
      </c>
      <c r="AM60" s="131" t="s">
        <v>183</v>
      </c>
      <c r="AN60" s="131" t="s">
        <v>183</v>
      </c>
      <c r="AO60" s="131" t="s">
        <v>183</v>
      </c>
      <c r="AP60" s="131" t="s">
        <v>2254</v>
      </c>
      <c r="AQ60" s="131" t="s">
        <v>183</v>
      </c>
      <c r="AR60" s="131" t="s">
        <v>183</v>
      </c>
      <c r="AS60" s="131" t="s">
        <v>183</v>
      </c>
      <c r="AT60" s="131" t="s">
        <v>183</v>
      </c>
      <c r="AU60" s="131" t="s">
        <v>183</v>
      </c>
      <c r="AV60" s="131" t="s">
        <v>2254</v>
      </c>
      <c r="AW60" s="131" t="s">
        <v>2254</v>
      </c>
      <c r="AX60" s="131" t="s">
        <v>183</v>
      </c>
      <c r="AY60" s="131" t="s">
        <v>183</v>
      </c>
      <c r="AZ60" s="131" t="s">
        <v>183</v>
      </c>
      <c r="BA60" s="131" t="s">
        <v>183</v>
      </c>
      <c r="BB60" s="131" t="s">
        <v>183</v>
      </c>
      <c r="BC60" s="131" t="s">
        <v>2254</v>
      </c>
      <c r="BD60" s="131" t="s">
        <v>2254</v>
      </c>
      <c r="BE60" s="131" t="s">
        <v>2254</v>
      </c>
      <c r="BF60" s="131" t="s">
        <v>183</v>
      </c>
      <c r="BG60" s="131" t="s">
        <v>183</v>
      </c>
      <c r="BH60" s="131" t="s">
        <v>2254</v>
      </c>
      <c r="BI60" s="131" t="s">
        <v>2254</v>
      </c>
      <c r="BJ60" s="131" t="s">
        <v>2254</v>
      </c>
      <c r="BK60" s="131" t="s">
        <v>2254</v>
      </c>
      <c r="BL60" s="131" t="s">
        <v>2254</v>
      </c>
      <c r="BM60" s="131" t="s">
        <v>2254</v>
      </c>
      <c r="BN60" s="131" t="s">
        <v>183</v>
      </c>
      <c r="BO60" s="131" t="s">
        <v>183</v>
      </c>
      <c r="BP60" s="131" t="s">
        <v>183</v>
      </c>
      <c r="BQ60" s="131" t="s">
        <v>2254</v>
      </c>
      <c r="BR60" s="131" t="s">
        <v>2254</v>
      </c>
      <c r="BS60" s="131" t="s">
        <v>2254</v>
      </c>
      <c r="BT60" s="131" t="s">
        <v>2254</v>
      </c>
      <c r="BU60" s="131" t="s">
        <v>2254</v>
      </c>
      <c r="BV60" s="131" t="s">
        <v>2254</v>
      </c>
      <c r="BW60" s="131" t="s">
        <v>2254</v>
      </c>
      <c r="BX60" s="131" t="s">
        <v>2255</v>
      </c>
      <c r="BY60" s="131" t="s">
        <v>2254</v>
      </c>
      <c r="BZ60" s="131" t="s">
        <v>2254</v>
      </c>
      <c r="CA60" s="131" t="s">
        <v>2254</v>
      </c>
      <c r="CB60" s="131" t="s">
        <v>2254</v>
      </c>
      <c r="CC60" s="131" t="s">
        <v>2254</v>
      </c>
      <c r="CD60" s="131" t="s">
        <v>2254</v>
      </c>
      <c r="CE60" s="131" t="s">
        <v>2254</v>
      </c>
      <c r="CF60" s="131" t="s">
        <v>2254</v>
      </c>
      <c r="CG60" s="131" t="s">
        <v>2254</v>
      </c>
      <c r="CH60" s="131" t="s">
        <v>2254</v>
      </c>
      <c r="CI60" s="131" t="s">
        <v>2254</v>
      </c>
      <c r="CJ60" s="131" t="s">
        <v>2254</v>
      </c>
      <c r="CK60" s="131" t="s">
        <v>2254</v>
      </c>
      <c r="CL60" s="131" t="s">
        <v>2254</v>
      </c>
      <c r="CM60" s="131" t="s">
        <v>2254</v>
      </c>
      <c r="CN60" s="131" t="s">
        <v>2254</v>
      </c>
      <c r="CO60" s="131" t="s">
        <v>2254</v>
      </c>
      <c r="CP60" s="131" t="s">
        <v>2254</v>
      </c>
      <c r="CQ60" s="131" t="s">
        <v>2254</v>
      </c>
      <c r="CR60" s="131" t="s">
        <v>2254</v>
      </c>
      <c r="CS60" s="131" t="s">
        <v>2254</v>
      </c>
      <c r="CT60" s="131" t="s">
        <v>2254</v>
      </c>
      <c r="CU60" s="131" t="s">
        <v>2254</v>
      </c>
      <c r="CV60" s="131" t="s">
        <v>2254</v>
      </c>
      <c r="CW60" s="131" t="s">
        <v>2254</v>
      </c>
      <c r="CX60" s="131" t="s">
        <v>2254</v>
      </c>
      <c r="CY60" s="131" t="s">
        <v>2254</v>
      </c>
      <c r="CZ60" s="131" t="s">
        <v>2254</v>
      </c>
      <c r="DA60" s="131" t="s">
        <v>2254</v>
      </c>
      <c r="DB60" s="131" t="s">
        <v>2254</v>
      </c>
      <c r="DC60" s="131" t="s">
        <v>2254</v>
      </c>
      <c r="DD60" s="131" t="s">
        <v>2254</v>
      </c>
      <c r="DE60" s="131" t="s">
        <v>2254</v>
      </c>
      <c r="DF60" s="131" t="s">
        <v>2254</v>
      </c>
      <c r="DG60" s="131" t="s">
        <v>2254</v>
      </c>
      <c r="DH60" s="131" t="s">
        <v>2254</v>
      </c>
      <c r="DI60" s="131" t="s">
        <v>2254</v>
      </c>
      <c r="DJ60" s="131" t="s">
        <v>2254</v>
      </c>
      <c r="DK60" s="131" t="s">
        <v>2254</v>
      </c>
      <c r="DL60" s="131" t="s">
        <v>2254</v>
      </c>
      <c r="DM60" s="131" t="s">
        <v>2254</v>
      </c>
      <c r="DN60" s="131" t="s">
        <v>2254</v>
      </c>
      <c r="DO60" s="131" t="s">
        <v>2254</v>
      </c>
      <c r="DP60" s="131" t="s">
        <v>2254</v>
      </c>
      <c r="DQ60" s="131" t="s">
        <v>2254</v>
      </c>
      <c r="DR60" s="131" t="s">
        <v>2254</v>
      </c>
      <c r="DS60" s="131" t="s">
        <v>2254</v>
      </c>
      <c r="DT60" s="131" t="s">
        <v>2254</v>
      </c>
      <c r="DU60" s="131" t="s">
        <v>2254</v>
      </c>
      <c r="DV60" s="131" t="s">
        <v>2254</v>
      </c>
      <c r="DW60" s="131" t="s">
        <v>2254</v>
      </c>
      <c r="DX60" s="131" t="s">
        <v>2254</v>
      </c>
      <c r="DY60" s="131" t="s">
        <v>2254</v>
      </c>
      <c r="DZ60" s="131" t="s">
        <v>2254</v>
      </c>
      <c r="EA60" s="131" t="s">
        <v>2254</v>
      </c>
      <c r="EB60" s="131" t="s">
        <v>2254</v>
      </c>
      <c r="EC60" s="131" t="s">
        <v>2254</v>
      </c>
      <c r="ED60" s="131" t="s">
        <v>2254</v>
      </c>
      <c r="EE60" s="131" t="s">
        <v>2254</v>
      </c>
      <c r="EF60" s="131" t="s">
        <v>2254</v>
      </c>
      <c r="EG60" s="131" t="s">
        <v>2254</v>
      </c>
      <c r="EH60" s="131" t="s">
        <v>2254</v>
      </c>
      <c r="EI60" s="131" t="s">
        <v>2254</v>
      </c>
      <c r="EJ60" s="131" t="s">
        <v>2254</v>
      </c>
      <c r="EK60" s="131" t="s">
        <v>2254</v>
      </c>
      <c r="EL60" s="131" t="s">
        <v>2254</v>
      </c>
      <c r="EM60" s="131" t="s">
        <v>2254</v>
      </c>
      <c r="EN60" s="131" t="s">
        <v>2254</v>
      </c>
      <c r="EO60" s="131" t="s">
        <v>2254</v>
      </c>
      <c r="EP60" s="131" t="s">
        <v>2254</v>
      </c>
      <c r="EQ60" s="131" t="s">
        <v>2254</v>
      </c>
      <c r="ER60" s="131" t="s">
        <v>2254</v>
      </c>
      <c r="ES60" s="131" t="s">
        <v>2254</v>
      </c>
      <c r="ET60" s="131" t="s">
        <v>2254</v>
      </c>
      <c r="EU60" s="131" t="s">
        <v>2254</v>
      </c>
      <c r="EV60" s="131" t="s">
        <v>2254</v>
      </c>
      <c r="EW60" s="131" t="s">
        <v>2254</v>
      </c>
      <c r="EX60" s="131" t="s">
        <v>2254</v>
      </c>
      <c r="EY60" s="131" t="s">
        <v>2254</v>
      </c>
      <c r="EZ60" s="131" t="s">
        <v>2254</v>
      </c>
      <c r="FA60" s="131" t="s">
        <v>2254</v>
      </c>
      <c r="FB60" s="131" t="s">
        <v>2254</v>
      </c>
      <c r="FC60" s="131" t="s">
        <v>2254</v>
      </c>
      <c r="FD60" s="131" t="s">
        <v>2254</v>
      </c>
      <c r="FE60" s="131" t="s">
        <v>2254</v>
      </c>
      <c r="FF60" s="131" t="s">
        <v>2254</v>
      </c>
      <c r="FG60" s="131" t="s">
        <v>2254</v>
      </c>
      <c r="FH60" s="131" t="s">
        <v>2254</v>
      </c>
      <c r="FI60" s="131" t="s">
        <v>2254</v>
      </c>
      <c r="FJ60" s="131" t="s">
        <v>2254</v>
      </c>
      <c r="FK60" s="131" t="s">
        <v>2254</v>
      </c>
      <c r="FL60" s="131" t="s">
        <v>2254</v>
      </c>
      <c r="FM60" s="131" t="s">
        <v>2254</v>
      </c>
      <c r="FN60" s="131" t="s">
        <v>2254</v>
      </c>
      <c r="FO60" s="131" t="s">
        <v>2254</v>
      </c>
      <c r="FP60" s="131" t="s">
        <v>2254</v>
      </c>
      <c r="FQ60" s="131" t="s">
        <v>2254</v>
      </c>
      <c r="FR60" s="131" t="s">
        <v>2254</v>
      </c>
      <c r="FS60" s="131" t="s">
        <v>2254</v>
      </c>
      <c r="FT60" s="131" t="s">
        <v>2254</v>
      </c>
      <c r="FU60" s="131" t="s">
        <v>2254</v>
      </c>
      <c r="FV60" s="131" t="s">
        <v>2254</v>
      </c>
      <c r="FW60" s="131" t="s">
        <v>2254</v>
      </c>
      <c r="FX60" s="131" t="s">
        <v>2254</v>
      </c>
      <c r="FY60" s="131" t="s">
        <v>2254</v>
      </c>
      <c r="FZ60" s="131" t="s">
        <v>2254</v>
      </c>
      <c r="GA60" s="131" t="s">
        <v>2254</v>
      </c>
      <c r="GB60" s="131" t="s">
        <v>2254</v>
      </c>
      <c r="GC60" s="131" t="s">
        <v>2254</v>
      </c>
      <c r="GD60" s="131" t="s">
        <v>2254</v>
      </c>
      <c r="GE60" s="131" t="s">
        <v>2254</v>
      </c>
      <c r="GF60" s="131" t="s">
        <v>2254</v>
      </c>
      <c r="GG60" s="131" t="s">
        <v>2254</v>
      </c>
      <c r="GH60" s="131" t="s">
        <v>2254</v>
      </c>
      <c r="GI60" s="131" t="s">
        <v>2254</v>
      </c>
      <c r="GJ60" s="131" t="s">
        <v>2254</v>
      </c>
      <c r="GK60" s="131" t="s">
        <v>2254</v>
      </c>
      <c r="GL60" s="131" t="s">
        <v>2254</v>
      </c>
      <c r="GM60" s="131" t="s">
        <v>2254</v>
      </c>
      <c r="GN60" s="131" t="s">
        <v>2254</v>
      </c>
      <c r="GO60" s="131" t="s">
        <v>2254</v>
      </c>
      <c r="GP60" s="131" t="s">
        <v>2254</v>
      </c>
      <c r="GQ60" s="131" t="s">
        <v>2254</v>
      </c>
      <c r="GR60" s="131" t="s">
        <v>2254</v>
      </c>
      <c r="GS60" s="131" t="s">
        <v>2254</v>
      </c>
      <c r="GT60" s="131" t="s">
        <v>2254</v>
      </c>
      <c r="GU60" s="131" t="s">
        <v>2254</v>
      </c>
      <c r="GV60" s="131" t="s">
        <v>2254</v>
      </c>
      <c r="GW60" s="131" t="s">
        <v>2254</v>
      </c>
      <c r="GX60" s="131" t="s">
        <v>2254</v>
      </c>
      <c r="GY60" s="131" t="s">
        <v>2254</v>
      </c>
      <c r="GZ60" s="131" t="s">
        <v>2254</v>
      </c>
      <c r="HA60" s="131" t="s">
        <v>2254</v>
      </c>
      <c r="HB60" s="131" t="s">
        <v>2254</v>
      </c>
      <c r="HC60" s="131" t="s">
        <v>2254</v>
      </c>
      <c r="HD60" s="131" t="s">
        <v>2254</v>
      </c>
      <c r="HE60" s="131" t="s">
        <v>2255</v>
      </c>
      <c r="HF60" s="131" t="s">
        <v>2255</v>
      </c>
      <c r="HG60" s="131" t="s">
        <v>2255</v>
      </c>
      <c r="HH60" s="131" t="s">
        <v>2255</v>
      </c>
      <c r="HI60" s="131" t="s">
        <v>2255</v>
      </c>
      <c r="HJ60" s="131" t="s">
        <v>2255</v>
      </c>
      <c r="HK60" s="131" t="s">
        <v>2255</v>
      </c>
      <c r="HL60" s="131" t="s">
        <v>2255</v>
      </c>
      <c r="HM60" s="131" t="s">
        <v>2255</v>
      </c>
      <c r="HN60" s="131" t="s">
        <v>2255</v>
      </c>
      <c r="HO60" s="131" t="s">
        <v>2255</v>
      </c>
      <c r="HP60" s="131" t="s">
        <v>2255</v>
      </c>
      <c r="HQ60" s="131" t="s">
        <v>2255</v>
      </c>
      <c r="HR60" s="131" t="s">
        <v>2255</v>
      </c>
      <c r="HS60" s="131" t="s">
        <v>2255</v>
      </c>
      <c r="HT60" s="131" t="s">
        <v>2255</v>
      </c>
      <c r="HU60" s="131" t="s">
        <v>2255</v>
      </c>
      <c r="HV60" s="131" t="s">
        <v>2255</v>
      </c>
      <c r="HW60" s="131" t="s">
        <v>2255</v>
      </c>
      <c r="HX60" s="131" t="s">
        <v>2255</v>
      </c>
      <c r="HY60" s="131" t="s">
        <v>2255</v>
      </c>
      <c r="HZ60" s="131" t="s">
        <v>2255</v>
      </c>
      <c r="IA60" s="131" t="s">
        <v>2255</v>
      </c>
      <c r="IB60" s="131" t="s">
        <v>2255</v>
      </c>
      <c r="IC60" s="131" t="s">
        <v>2255</v>
      </c>
      <c r="ID60" s="131" t="s">
        <v>2255</v>
      </c>
      <c r="IE60" s="131" t="s">
        <v>2255</v>
      </c>
      <c r="IF60" s="131" t="s">
        <v>2255</v>
      </c>
      <c r="IG60" s="131" t="s">
        <v>2255</v>
      </c>
      <c r="IH60" s="131" t="s">
        <v>2255</v>
      </c>
      <c r="II60" s="131" t="s">
        <v>2255</v>
      </c>
      <c r="IJ60" s="131" t="s">
        <v>2255</v>
      </c>
      <c r="IK60" s="131" t="s">
        <v>2255</v>
      </c>
      <c r="IL60" s="131" t="s">
        <v>2255</v>
      </c>
      <c r="IM60" s="131" t="s">
        <v>2255</v>
      </c>
      <c r="IN60" s="131" t="s">
        <v>2255</v>
      </c>
      <c r="IO60" s="131" t="s">
        <v>2255</v>
      </c>
      <c r="IP60" s="131" t="s">
        <v>2255</v>
      </c>
      <c r="IQ60" s="131" t="s">
        <v>2255</v>
      </c>
      <c r="IR60" s="131" t="s">
        <v>183</v>
      </c>
      <c r="IS60" s="131" t="s">
        <v>2254</v>
      </c>
      <c r="IT60" s="131" t="s">
        <v>2255</v>
      </c>
      <c r="IU60" s="131" t="s">
        <v>2255</v>
      </c>
      <c r="IV60" s="131" t="s">
        <v>2255</v>
      </c>
      <c r="IW60" s="131" t="s">
        <v>183</v>
      </c>
      <c r="IX60" s="131" t="s">
        <v>183</v>
      </c>
      <c r="IY60" s="131" t="s">
        <v>183</v>
      </c>
      <c r="IZ60" s="131" t="s">
        <v>183</v>
      </c>
      <c r="JA60" s="131" t="s">
        <v>2254</v>
      </c>
      <c r="JB60" s="131" t="s">
        <v>2255</v>
      </c>
      <c r="JC60" s="131" t="s">
        <v>2254</v>
      </c>
      <c r="JD60" s="131" t="s">
        <v>2255</v>
      </c>
      <c r="JE60" s="131" t="s">
        <v>2255</v>
      </c>
      <c r="JF60" s="131" t="s">
        <v>2255</v>
      </c>
      <c r="JG60" s="131" t="s">
        <v>2255</v>
      </c>
      <c r="JH60" s="131" t="s">
        <v>2254</v>
      </c>
      <c r="JI60" s="131" t="s">
        <v>2254</v>
      </c>
      <c r="JJ60" s="131" t="s">
        <v>2254</v>
      </c>
      <c r="JK60" s="131" t="s">
        <v>2254</v>
      </c>
      <c r="JL60" s="131" t="s">
        <v>2255</v>
      </c>
      <c r="JM60" s="131" t="s">
        <v>2254</v>
      </c>
      <c r="JN60" s="131" t="s">
        <v>2254</v>
      </c>
      <c r="JO60" s="131" t="s">
        <v>2255</v>
      </c>
      <c r="JP60" s="131" t="s">
        <v>2255</v>
      </c>
      <c r="JQ60" s="131" t="s">
        <v>2255</v>
      </c>
      <c r="JR60" s="131" t="s">
        <v>2255</v>
      </c>
      <c r="JS60" s="131" t="s">
        <v>2254</v>
      </c>
      <c r="JT60" s="131" t="s">
        <v>2254</v>
      </c>
      <c r="JU60" s="131" t="s">
        <v>2255</v>
      </c>
      <c r="JV60" s="131" t="s">
        <v>2255</v>
      </c>
      <c r="JW60" s="131" t="s">
        <v>2255</v>
      </c>
      <c r="JX60" s="131" t="s">
        <v>2255</v>
      </c>
      <c r="JY60" s="131" t="s">
        <v>2255</v>
      </c>
      <c r="JZ60" s="131" t="s">
        <v>2255</v>
      </c>
      <c r="KA60" s="131" t="s">
        <v>2255</v>
      </c>
      <c r="KB60" s="131" t="s">
        <v>2255</v>
      </c>
      <c r="KC60" s="131" t="s">
        <v>2255</v>
      </c>
      <c r="KD60" s="131" t="s">
        <v>2255</v>
      </c>
      <c r="KE60" s="131" t="s">
        <v>2255</v>
      </c>
      <c r="KF60" s="131" t="s">
        <v>2255</v>
      </c>
      <c r="KG60" s="131" t="s">
        <v>2255</v>
      </c>
      <c r="KH60" s="131" t="s">
        <v>2254</v>
      </c>
      <c r="KI60" s="131" t="s">
        <v>2254</v>
      </c>
    </row>
    <row r="61" spans="1:295" ht="27" customHeight="1" x14ac:dyDescent="0.3">
      <c r="A61" s="235" t="s">
        <v>3</v>
      </c>
      <c r="B61" s="235"/>
      <c r="C61" s="234" t="s">
        <v>325</v>
      </c>
      <c r="D61" s="234"/>
      <c r="E61" s="234"/>
      <c r="F61" s="234"/>
      <c r="G61" s="234"/>
      <c r="H61" s="234"/>
      <c r="I61" s="234"/>
      <c r="J61" s="234"/>
      <c r="K61" s="234"/>
      <c r="L61" s="234"/>
      <c r="M61" s="234"/>
      <c r="N61" s="234" t="s">
        <v>2256</v>
      </c>
      <c r="O61" s="234"/>
      <c r="P61" s="234"/>
      <c r="Q61" s="234"/>
      <c r="R61" s="234"/>
      <c r="S61" s="234" t="s">
        <v>392</v>
      </c>
      <c r="T61" s="234" t="s">
        <v>325</v>
      </c>
      <c r="U61" s="234"/>
      <c r="V61" s="234"/>
      <c r="W61" s="234"/>
      <c r="X61" s="234" t="s">
        <v>734</v>
      </c>
      <c r="Y61" s="234"/>
      <c r="Z61" s="234"/>
      <c r="AA61" s="234" t="s">
        <v>212</v>
      </c>
      <c r="AB61" s="234" t="s">
        <v>325</v>
      </c>
      <c r="AC61" s="234" t="s">
        <v>22</v>
      </c>
      <c r="AD61" s="234"/>
      <c r="AE61" s="234" t="s">
        <v>325</v>
      </c>
      <c r="AF61" s="234" t="s">
        <v>2256</v>
      </c>
      <c r="AG61" s="234"/>
      <c r="AH61" s="234" t="s">
        <v>268</v>
      </c>
      <c r="AI61" s="234"/>
      <c r="AJ61" s="234" t="s">
        <v>22</v>
      </c>
      <c r="AK61" s="234"/>
      <c r="AL61" s="234"/>
      <c r="AM61" s="234"/>
      <c r="AN61" s="234"/>
      <c r="AO61" s="234" t="s">
        <v>2257</v>
      </c>
      <c r="AP61" s="234" t="s">
        <v>2258</v>
      </c>
      <c r="AQ61" s="234" t="s">
        <v>325</v>
      </c>
      <c r="AR61" s="234"/>
      <c r="AS61" s="234"/>
      <c r="AT61" s="234"/>
      <c r="AU61" s="234"/>
      <c r="AV61" s="234"/>
      <c r="AW61" s="234"/>
      <c r="AX61" s="234"/>
      <c r="AY61" s="234"/>
      <c r="AZ61" s="234"/>
      <c r="BA61" s="234" t="s">
        <v>50</v>
      </c>
      <c r="BB61" s="234" t="s">
        <v>392</v>
      </c>
      <c r="BC61" s="234" t="s">
        <v>775</v>
      </c>
      <c r="BD61" s="234" t="s">
        <v>286</v>
      </c>
      <c r="BE61" s="234"/>
      <c r="BF61" s="234" t="s">
        <v>325</v>
      </c>
      <c r="BG61" s="234"/>
      <c r="BH61" s="234"/>
      <c r="BI61" s="234"/>
      <c r="BJ61" s="234"/>
      <c r="BK61" s="234"/>
      <c r="BL61" s="234"/>
      <c r="BM61" s="234"/>
      <c r="BN61" s="234" t="s">
        <v>392</v>
      </c>
      <c r="BO61" s="234"/>
      <c r="BP61" s="234"/>
      <c r="BQ61" s="234"/>
      <c r="BR61" s="234"/>
      <c r="BS61" s="234"/>
      <c r="BT61" s="234" t="s">
        <v>212</v>
      </c>
      <c r="BU61" s="234"/>
      <c r="BV61" s="234" t="s">
        <v>392</v>
      </c>
      <c r="BW61" s="234" t="s">
        <v>2259</v>
      </c>
      <c r="BX61" s="234"/>
      <c r="BY61" s="234"/>
      <c r="BZ61" s="234"/>
      <c r="CA61" s="234" t="s">
        <v>325</v>
      </c>
      <c r="CB61" s="234"/>
      <c r="CC61" s="234" t="s">
        <v>2260</v>
      </c>
      <c r="CD61" s="234"/>
      <c r="CE61" s="234" t="s">
        <v>135</v>
      </c>
      <c r="CF61" s="234" t="s">
        <v>325</v>
      </c>
      <c r="CG61" s="234"/>
      <c r="CH61" s="234"/>
      <c r="CI61" s="234"/>
      <c r="CJ61" s="234" t="s">
        <v>775</v>
      </c>
      <c r="CK61" s="234"/>
      <c r="CL61" s="234" t="s">
        <v>2259</v>
      </c>
      <c r="CM61" s="234"/>
      <c r="CN61" s="234"/>
      <c r="CO61" s="234" t="s">
        <v>325</v>
      </c>
      <c r="CP61" s="234"/>
      <c r="CQ61" s="234"/>
      <c r="CR61" s="234"/>
      <c r="CS61" s="234"/>
      <c r="CT61" s="234"/>
      <c r="CU61" s="234"/>
      <c r="CV61" s="234"/>
      <c r="CW61" s="234" t="s">
        <v>2260</v>
      </c>
      <c r="CX61" s="234" t="s">
        <v>2259</v>
      </c>
      <c r="CY61" s="234"/>
      <c r="CZ61" s="234" t="s">
        <v>2261</v>
      </c>
      <c r="DA61" s="234"/>
      <c r="DB61" s="234"/>
      <c r="DC61" s="234"/>
      <c r="DD61" s="234" t="s">
        <v>325</v>
      </c>
      <c r="DE61" s="234"/>
      <c r="DF61" s="234"/>
      <c r="DG61" s="234" t="s">
        <v>2261</v>
      </c>
      <c r="DH61" s="234"/>
      <c r="DI61" s="234" t="s">
        <v>758</v>
      </c>
      <c r="DJ61" s="234"/>
      <c r="DK61" s="234" t="s">
        <v>446</v>
      </c>
      <c r="DL61" s="234" t="s">
        <v>2261</v>
      </c>
      <c r="DM61" s="234"/>
      <c r="DN61" s="234"/>
      <c r="DO61" s="234"/>
      <c r="DP61" s="234" t="s">
        <v>446</v>
      </c>
      <c r="DQ61" s="234" t="s">
        <v>2261</v>
      </c>
      <c r="DR61" s="234" t="s">
        <v>446</v>
      </c>
      <c r="DS61" s="234" t="s">
        <v>2261</v>
      </c>
      <c r="DT61" s="234"/>
      <c r="DU61" s="234"/>
      <c r="DV61" s="234"/>
      <c r="DW61" s="234" t="s">
        <v>325</v>
      </c>
      <c r="DX61" s="234" t="s">
        <v>446</v>
      </c>
      <c r="DY61" s="234" t="s">
        <v>325</v>
      </c>
      <c r="DZ61" s="234"/>
      <c r="EA61" s="234"/>
      <c r="EB61" s="234"/>
      <c r="EC61" s="234"/>
      <c r="ED61" s="234"/>
      <c r="EE61" s="234" t="s">
        <v>392</v>
      </c>
      <c r="EF61" s="234"/>
      <c r="EG61" s="234" t="s">
        <v>2261</v>
      </c>
      <c r="EH61" s="234" t="s">
        <v>392</v>
      </c>
      <c r="EI61" s="234" t="s">
        <v>2262</v>
      </c>
      <c r="EJ61" s="234" t="s">
        <v>446</v>
      </c>
      <c r="EK61" s="234" t="s">
        <v>325</v>
      </c>
      <c r="EL61" s="234"/>
      <c r="EM61" s="234"/>
      <c r="EN61" s="234"/>
      <c r="EO61" s="234"/>
      <c r="EP61" s="234"/>
      <c r="EQ61" s="234"/>
      <c r="ER61" s="234"/>
      <c r="ES61" s="234"/>
      <c r="ET61" s="234" t="s">
        <v>753</v>
      </c>
      <c r="EU61" s="234"/>
      <c r="EV61" s="234"/>
      <c r="EW61" s="234" t="s">
        <v>325</v>
      </c>
      <c r="EX61" s="234"/>
      <c r="EY61" s="234"/>
      <c r="EZ61" s="234"/>
      <c r="FA61" s="234"/>
      <c r="FB61" s="234"/>
      <c r="FC61" s="234"/>
      <c r="FD61" s="234"/>
      <c r="FE61" s="234"/>
      <c r="FF61" s="234"/>
      <c r="FG61" s="234" t="s">
        <v>765</v>
      </c>
      <c r="FH61" s="234"/>
      <c r="FI61" s="234"/>
      <c r="FJ61" s="234" t="s">
        <v>325</v>
      </c>
      <c r="FK61" s="234"/>
      <c r="FL61" s="234"/>
      <c r="FM61" s="234"/>
      <c r="FN61" s="234"/>
      <c r="FO61" s="234"/>
      <c r="FP61" s="234" t="s">
        <v>50</v>
      </c>
      <c r="FQ61" s="234" t="s">
        <v>286</v>
      </c>
      <c r="FR61" s="234"/>
      <c r="FS61" s="234"/>
      <c r="FT61" s="234"/>
      <c r="FU61" s="234"/>
      <c r="FV61" s="234"/>
      <c r="FW61" s="234" t="s">
        <v>2260</v>
      </c>
      <c r="FX61" s="234" t="s">
        <v>489</v>
      </c>
      <c r="FY61" s="234"/>
      <c r="FZ61" s="234"/>
      <c r="GA61" s="234" t="s">
        <v>446</v>
      </c>
      <c r="GB61" s="234" t="s">
        <v>22</v>
      </c>
      <c r="GC61" s="234" t="s">
        <v>50</v>
      </c>
      <c r="GD61" s="234" t="s">
        <v>325</v>
      </c>
      <c r="GE61" s="234" t="s">
        <v>152</v>
      </c>
      <c r="GF61" s="234" t="s">
        <v>50</v>
      </c>
      <c r="GG61" s="234" t="s">
        <v>22</v>
      </c>
      <c r="GH61" s="234" t="s">
        <v>325</v>
      </c>
      <c r="GI61" s="234" t="s">
        <v>50</v>
      </c>
      <c r="GJ61" s="234" t="s">
        <v>325</v>
      </c>
      <c r="GK61" s="234"/>
      <c r="GL61" s="234" t="s">
        <v>2263</v>
      </c>
      <c r="GM61" s="234" t="s">
        <v>325</v>
      </c>
      <c r="GN61" s="234" t="s">
        <v>286</v>
      </c>
      <c r="GO61" s="234" t="s">
        <v>325</v>
      </c>
      <c r="GP61" s="234"/>
      <c r="GQ61" s="234"/>
      <c r="GR61" s="234" t="s">
        <v>290</v>
      </c>
      <c r="GS61" s="234"/>
      <c r="GT61" s="234" t="s">
        <v>50</v>
      </c>
      <c r="GU61" s="234"/>
      <c r="GV61" s="234" t="s">
        <v>325</v>
      </c>
      <c r="GW61" s="234" t="s">
        <v>50</v>
      </c>
      <c r="GX61" s="234" t="s">
        <v>450</v>
      </c>
      <c r="GY61" s="234" t="s">
        <v>325</v>
      </c>
      <c r="GZ61" s="234"/>
      <c r="HA61" s="234" t="s">
        <v>450</v>
      </c>
      <c r="HB61" s="234" t="s">
        <v>392</v>
      </c>
      <c r="HC61" s="234"/>
      <c r="HD61" s="234"/>
      <c r="HE61" s="234"/>
      <c r="HF61" s="234"/>
      <c r="HG61" s="234"/>
      <c r="HH61" s="234"/>
      <c r="HI61" s="234"/>
      <c r="HJ61" s="234"/>
      <c r="HK61" s="234"/>
      <c r="HL61" s="234"/>
      <c r="HM61" s="234" t="s">
        <v>2264</v>
      </c>
      <c r="HN61" s="234"/>
      <c r="HO61" s="234" t="s">
        <v>392</v>
      </c>
      <c r="HP61" s="234"/>
      <c r="HQ61" s="234" t="s">
        <v>2265</v>
      </c>
      <c r="HR61" s="234"/>
      <c r="HS61" s="234" t="s">
        <v>392</v>
      </c>
      <c r="HT61" s="234"/>
      <c r="HU61" s="234" t="s">
        <v>299</v>
      </c>
      <c r="HV61" s="234"/>
      <c r="HW61" s="234" t="s">
        <v>2266</v>
      </c>
      <c r="HX61" s="234"/>
      <c r="HY61" s="234" t="s">
        <v>299</v>
      </c>
      <c r="HZ61" s="234" t="s">
        <v>325</v>
      </c>
      <c r="IA61" s="234" t="s">
        <v>191</v>
      </c>
      <c r="IB61" s="234" t="s">
        <v>83</v>
      </c>
      <c r="IC61" s="234"/>
      <c r="ID61" s="234" t="s">
        <v>2265</v>
      </c>
      <c r="IE61" s="234"/>
      <c r="IF61" s="234"/>
      <c r="IG61" s="234"/>
      <c r="IH61" s="234" t="s">
        <v>83</v>
      </c>
      <c r="II61" s="234"/>
      <c r="IJ61" s="234" t="s">
        <v>392</v>
      </c>
      <c r="IK61" s="234" t="s">
        <v>191</v>
      </c>
      <c r="IL61" s="234" t="s">
        <v>392</v>
      </c>
      <c r="IM61" s="234" t="s">
        <v>191</v>
      </c>
      <c r="IN61" s="234"/>
      <c r="IO61" s="234"/>
      <c r="IP61" s="234"/>
      <c r="IQ61" s="234"/>
      <c r="IR61" s="234" t="s">
        <v>392</v>
      </c>
      <c r="IS61" s="234" t="s">
        <v>2262</v>
      </c>
      <c r="IT61" s="234" t="s">
        <v>299</v>
      </c>
      <c r="IU61" s="234"/>
      <c r="IV61" s="234" t="s">
        <v>191</v>
      </c>
      <c r="IW61" s="234" t="s">
        <v>392</v>
      </c>
      <c r="IX61" s="234"/>
      <c r="IY61" s="234"/>
      <c r="IZ61" s="234"/>
      <c r="JA61" s="234" t="s">
        <v>325</v>
      </c>
      <c r="JB61" s="234" t="s">
        <v>798</v>
      </c>
      <c r="JC61" s="234" t="s">
        <v>325</v>
      </c>
      <c r="JD61" s="234" t="s">
        <v>68</v>
      </c>
      <c r="JE61" s="234"/>
      <c r="JF61" s="234" t="s">
        <v>325</v>
      </c>
      <c r="JG61" s="234"/>
      <c r="JH61" s="234"/>
      <c r="JI61" s="234"/>
      <c r="JJ61" s="234"/>
      <c r="JK61" s="234"/>
      <c r="JL61" s="234" t="s">
        <v>2266</v>
      </c>
      <c r="JM61" s="234" t="s">
        <v>152</v>
      </c>
      <c r="JN61" s="234"/>
      <c r="JO61" s="234" t="s">
        <v>792</v>
      </c>
      <c r="JP61" s="234"/>
      <c r="JQ61" s="234" t="s">
        <v>794</v>
      </c>
      <c r="JR61" s="234"/>
      <c r="JS61" s="234"/>
      <c r="JT61" s="234" t="s">
        <v>325</v>
      </c>
      <c r="JU61" s="234" t="s">
        <v>2265</v>
      </c>
      <c r="JV61" s="234" t="s">
        <v>375</v>
      </c>
      <c r="JW61" s="234" t="s">
        <v>2267</v>
      </c>
      <c r="JX61" s="234"/>
      <c r="JY61" s="234" t="s">
        <v>392</v>
      </c>
      <c r="JZ61" s="234"/>
      <c r="KA61" s="234"/>
      <c r="KB61" s="234"/>
      <c r="KC61" s="234"/>
      <c r="KD61" s="234"/>
      <c r="KE61" s="234"/>
      <c r="KF61" s="234" t="s">
        <v>2265</v>
      </c>
      <c r="KG61" s="234"/>
      <c r="KH61" s="234" t="s">
        <v>392</v>
      </c>
      <c r="KI61" s="23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7" t="s">
        <v>2268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44"/>
      <c r="B64" s="1" t="s">
        <v>2269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5"/>
      <c r="B65" s="1" t="s">
        <v>2270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6"/>
      <c r="B66" s="1" t="s">
        <v>2271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8" t="s">
        <v>0</v>
      </c>
      <c r="C3" s="199"/>
      <c r="D3" s="199"/>
      <c r="E3" s="199"/>
      <c r="F3" s="199"/>
      <c r="G3" s="199"/>
      <c r="H3" s="1"/>
      <c r="I3" s="1"/>
      <c r="J3" s="1"/>
      <c r="K3" s="1"/>
      <c r="L3" s="1"/>
      <c r="M3" s="1"/>
    </row>
    <row r="4" spans="1:13" ht="30" customHeight="1" x14ac:dyDescent="0.3">
      <c r="A4" s="236" t="s">
        <v>2561</v>
      </c>
      <c r="B4" s="237"/>
      <c r="C4" s="237"/>
      <c r="D4" s="237"/>
      <c r="E4" s="237"/>
      <c r="F4" s="237"/>
      <c r="G4" s="237"/>
      <c r="H4" s="237"/>
      <c r="I4" s="237"/>
      <c r="J4" s="237"/>
      <c r="K4" s="237"/>
      <c r="L4" s="237"/>
      <c r="M4" s="237"/>
    </row>
    <row r="5" spans="1:13" ht="19.95" hidden="1" customHeight="1" x14ac:dyDescent="0.3">
      <c r="A5" s="235" t="s">
        <v>1614</v>
      </c>
      <c r="B5" s="235"/>
      <c r="C5" s="131">
        <v>43763</v>
      </c>
      <c r="D5" s="131">
        <v>43764</v>
      </c>
      <c r="E5" s="131">
        <v>42746</v>
      </c>
      <c r="F5" s="131">
        <v>42741</v>
      </c>
      <c r="G5" s="131">
        <v>43825</v>
      </c>
      <c r="H5" s="131"/>
      <c r="I5" s="131">
        <v>43822</v>
      </c>
      <c r="J5" s="131">
        <v>43823</v>
      </c>
      <c r="K5" s="131">
        <v>43839</v>
      </c>
      <c r="L5" s="131">
        <v>43749</v>
      </c>
      <c r="M5" s="131"/>
    </row>
    <row r="6" spans="1:13" ht="27" customHeight="1" x14ac:dyDescent="0.3">
      <c r="A6" s="235" t="s">
        <v>245</v>
      </c>
      <c r="B6" s="235"/>
      <c r="C6" s="234" t="s">
        <v>2562</v>
      </c>
      <c r="D6" s="234"/>
      <c r="E6" s="234"/>
      <c r="F6" s="234"/>
      <c r="G6" s="234"/>
      <c r="H6" s="234"/>
      <c r="I6" s="234" t="s">
        <v>2563</v>
      </c>
      <c r="J6" s="234"/>
      <c r="K6" s="234"/>
      <c r="L6" s="234"/>
      <c r="M6" s="234"/>
    </row>
    <row r="7" spans="1:13" ht="27" customHeight="1" x14ac:dyDescent="0.3">
      <c r="A7" s="130" t="s">
        <v>56</v>
      </c>
      <c r="B7" s="130" t="s">
        <v>429</v>
      </c>
      <c r="C7" s="131" t="s">
        <v>2564</v>
      </c>
      <c r="D7" s="131" t="s">
        <v>2565</v>
      </c>
      <c r="E7" s="131" t="s">
        <v>2566</v>
      </c>
      <c r="F7" s="131" t="s">
        <v>2567</v>
      </c>
      <c r="G7" s="131" t="s">
        <v>2568</v>
      </c>
      <c r="H7" s="131" t="s">
        <v>814</v>
      </c>
      <c r="I7" s="131" t="s">
        <v>2569</v>
      </c>
      <c r="J7" s="131" t="s">
        <v>2570</v>
      </c>
      <c r="K7" s="131" t="s">
        <v>2571</v>
      </c>
      <c r="L7" s="131" t="s">
        <v>2572</v>
      </c>
      <c r="M7" s="131" t="s">
        <v>814</v>
      </c>
    </row>
    <row r="8" spans="1:13" ht="18" customHeight="1" x14ac:dyDescent="0.3">
      <c r="A8" s="133" t="s">
        <v>60</v>
      </c>
      <c r="B8" s="133" t="s">
        <v>662</v>
      </c>
      <c r="C8" s="135">
        <v>10.83</v>
      </c>
      <c r="D8" s="135">
        <v>0</v>
      </c>
      <c r="E8" s="135">
        <v>23.0092</v>
      </c>
      <c r="F8" s="135">
        <v>23.229600000000001</v>
      </c>
      <c r="G8" s="135">
        <v>349.6114</v>
      </c>
      <c r="H8" s="135">
        <v>406.68020000000001</v>
      </c>
      <c r="I8" s="135">
        <v>116.92700000000001</v>
      </c>
      <c r="J8" s="135">
        <v>117.7433</v>
      </c>
      <c r="K8" s="135">
        <v>406.26639999999998</v>
      </c>
      <c r="L8" s="135">
        <v>337.09480000000002</v>
      </c>
      <c r="M8" s="135">
        <v>978.03150000000005</v>
      </c>
    </row>
    <row r="9" spans="1:13" ht="18" customHeight="1" x14ac:dyDescent="0.3">
      <c r="A9" s="133" t="s">
        <v>60</v>
      </c>
      <c r="B9" s="133" t="s">
        <v>663</v>
      </c>
      <c r="C9" s="138">
        <v>10.81</v>
      </c>
      <c r="D9" s="138">
        <v>0</v>
      </c>
      <c r="E9" s="138">
        <v>21.44</v>
      </c>
      <c r="F9" s="138">
        <v>21.533200000000001</v>
      </c>
      <c r="G9" s="138">
        <v>350.83909999999997</v>
      </c>
      <c r="H9" s="138">
        <v>404.6223</v>
      </c>
      <c r="I9" s="138">
        <v>116.4716</v>
      </c>
      <c r="J9" s="138">
        <v>117.1219</v>
      </c>
      <c r="K9" s="138">
        <v>398.92340000000002</v>
      </c>
      <c r="L9" s="138">
        <v>330.46710000000002</v>
      </c>
      <c r="M9" s="138">
        <v>962.98400000000004</v>
      </c>
    </row>
    <row r="10" spans="1:13" ht="18" customHeight="1" x14ac:dyDescent="0.3">
      <c r="A10" s="133" t="s">
        <v>60</v>
      </c>
      <c r="B10" s="133" t="s">
        <v>664</v>
      </c>
      <c r="C10" s="138">
        <v>8.2899999999999991</v>
      </c>
      <c r="D10" s="138">
        <v>0</v>
      </c>
      <c r="E10" s="138">
        <v>19.557099999999998</v>
      </c>
      <c r="F10" s="138">
        <v>20.4786</v>
      </c>
      <c r="G10" s="138">
        <v>328.05599999999998</v>
      </c>
      <c r="H10" s="138">
        <v>376.38170000000002</v>
      </c>
      <c r="I10" s="138">
        <v>116.6678</v>
      </c>
      <c r="J10" s="138">
        <v>118.81059999999999</v>
      </c>
      <c r="K10" s="138">
        <v>413.72649999999999</v>
      </c>
      <c r="L10" s="138">
        <v>338.8571</v>
      </c>
      <c r="M10" s="138">
        <v>988.06200000000001</v>
      </c>
    </row>
    <row r="11" spans="1:13" ht="18" customHeight="1" x14ac:dyDescent="0.3">
      <c r="A11" s="133" t="s">
        <v>60</v>
      </c>
      <c r="B11" s="133" t="s">
        <v>665</v>
      </c>
      <c r="C11" s="138">
        <v>4.45</v>
      </c>
      <c r="D11" s="138">
        <v>0</v>
      </c>
      <c r="E11" s="138">
        <v>17.2209</v>
      </c>
      <c r="F11" s="138">
        <v>18.2639</v>
      </c>
      <c r="G11" s="138">
        <v>317.9572</v>
      </c>
      <c r="H11" s="138">
        <v>357.892</v>
      </c>
      <c r="I11" s="138">
        <v>111.2004</v>
      </c>
      <c r="J11" s="138">
        <v>111.6418</v>
      </c>
      <c r="K11" s="138">
        <v>391.64319999999998</v>
      </c>
      <c r="L11" s="138">
        <v>322.74360000000001</v>
      </c>
      <c r="M11" s="138">
        <v>937.22900000000004</v>
      </c>
    </row>
    <row r="12" spans="1:13" ht="18" customHeight="1" x14ac:dyDescent="0.3">
      <c r="A12" s="133" t="s">
        <v>60</v>
      </c>
      <c r="B12" s="133" t="s">
        <v>666</v>
      </c>
      <c r="C12" s="138">
        <v>4.55</v>
      </c>
      <c r="D12" s="138">
        <v>0</v>
      </c>
      <c r="E12" s="138">
        <v>18.4389</v>
      </c>
      <c r="F12" s="138">
        <v>19.096699999999998</v>
      </c>
      <c r="G12" s="138">
        <v>318.2647</v>
      </c>
      <c r="H12" s="138">
        <v>360.3503</v>
      </c>
      <c r="I12" s="138">
        <v>109.7748</v>
      </c>
      <c r="J12" s="138">
        <v>110.28189999999999</v>
      </c>
      <c r="K12" s="138">
        <v>403.09339999999997</v>
      </c>
      <c r="L12" s="138">
        <v>334.71319999999997</v>
      </c>
      <c r="M12" s="138">
        <v>957.86329999999998</v>
      </c>
    </row>
    <row r="13" spans="1:13" ht="18" customHeight="1" x14ac:dyDescent="0.3">
      <c r="A13" s="133" t="s">
        <v>60</v>
      </c>
      <c r="B13" s="133" t="s">
        <v>667</v>
      </c>
      <c r="C13" s="138">
        <v>6.32</v>
      </c>
      <c r="D13" s="138">
        <v>0</v>
      </c>
      <c r="E13" s="138">
        <v>19.418399999999998</v>
      </c>
      <c r="F13" s="138">
        <v>19.564599999999999</v>
      </c>
      <c r="G13" s="138">
        <v>326.3947</v>
      </c>
      <c r="H13" s="138">
        <v>371.6977</v>
      </c>
      <c r="I13" s="138">
        <v>108.7159</v>
      </c>
      <c r="J13" s="138">
        <v>109.3252</v>
      </c>
      <c r="K13" s="138">
        <v>404.2604</v>
      </c>
      <c r="L13" s="138">
        <v>335.90629999999999</v>
      </c>
      <c r="M13" s="138">
        <v>958.20780000000002</v>
      </c>
    </row>
    <row r="14" spans="1:13" ht="18" customHeight="1" x14ac:dyDescent="0.3">
      <c r="A14" s="133" t="s">
        <v>60</v>
      </c>
      <c r="B14" s="133" t="s">
        <v>668</v>
      </c>
      <c r="C14" s="138">
        <v>4.8600000000000003</v>
      </c>
      <c r="D14" s="138">
        <v>0</v>
      </c>
      <c r="E14" s="138">
        <v>17.725999999999999</v>
      </c>
      <c r="F14" s="138">
        <v>19.232900000000001</v>
      </c>
      <c r="G14" s="138">
        <v>316.72649999999999</v>
      </c>
      <c r="H14" s="138">
        <v>358.54539999999997</v>
      </c>
      <c r="I14" s="138">
        <v>105.4551</v>
      </c>
      <c r="J14" s="138">
        <v>105.7565</v>
      </c>
      <c r="K14" s="138">
        <v>403.35829999999999</v>
      </c>
      <c r="L14" s="138">
        <v>334.12099999999998</v>
      </c>
      <c r="M14" s="138">
        <v>948.69090000000006</v>
      </c>
    </row>
    <row r="15" spans="1:13" ht="18" customHeight="1" x14ac:dyDescent="0.3">
      <c r="A15" s="133" t="s">
        <v>60</v>
      </c>
      <c r="B15" s="133" t="s">
        <v>669</v>
      </c>
      <c r="C15" s="142">
        <v>5.45</v>
      </c>
      <c r="D15" s="142">
        <v>0</v>
      </c>
      <c r="E15" s="142">
        <v>18.546500000000002</v>
      </c>
      <c r="F15" s="142">
        <v>18.5503</v>
      </c>
      <c r="G15" s="142">
        <v>318.81349999999998</v>
      </c>
      <c r="H15" s="142">
        <v>361.3603</v>
      </c>
      <c r="I15" s="142">
        <v>108.1079</v>
      </c>
      <c r="J15" s="142">
        <v>109.5663</v>
      </c>
      <c r="K15" s="142">
        <v>405.72910000000002</v>
      </c>
      <c r="L15" s="142">
        <v>336.90839999999997</v>
      </c>
      <c r="M15" s="142">
        <v>960.31169999999997</v>
      </c>
    </row>
    <row r="16" spans="1:13" ht="18" customHeight="1" x14ac:dyDescent="0.3">
      <c r="A16" s="133" t="s">
        <v>60</v>
      </c>
      <c r="B16" s="133" t="s">
        <v>670</v>
      </c>
      <c r="C16" s="135">
        <v>3.23</v>
      </c>
      <c r="D16" s="135">
        <v>0</v>
      </c>
      <c r="E16" s="135">
        <v>15.474</v>
      </c>
      <c r="F16" s="135">
        <v>16.216799999999999</v>
      </c>
      <c r="G16" s="135">
        <v>307.23110000000003</v>
      </c>
      <c r="H16" s="135">
        <v>342.15190000000001</v>
      </c>
      <c r="I16" s="135">
        <v>109.6046</v>
      </c>
      <c r="J16" s="135">
        <v>109.5508</v>
      </c>
      <c r="K16" s="135">
        <v>411.37689999999998</v>
      </c>
      <c r="L16" s="135">
        <v>342.80239999999998</v>
      </c>
      <c r="M16" s="135">
        <v>973.3347</v>
      </c>
    </row>
    <row r="17" spans="1:13" ht="18" customHeight="1" x14ac:dyDescent="0.3">
      <c r="A17" s="133" t="s">
        <v>60</v>
      </c>
      <c r="B17" s="133" t="s">
        <v>671</v>
      </c>
      <c r="C17" s="138">
        <v>6.36</v>
      </c>
      <c r="D17" s="138">
        <v>0</v>
      </c>
      <c r="E17" s="138">
        <v>18.0839</v>
      </c>
      <c r="F17" s="138">
        <v>19.6539</v>
      </c>
      <c r="G17" s="138">
        <v>328.77089999999998</v>
      </c>
      <c r="H17" s="138">
        <v>372.86869999999999</v>
      </c>
      <c r="I17" s="138">
        <v>115.0307</v>
      </c>
      <c r="J17" s="138">
        <v>116.0153</v>
      </c>
      <c r="K17" s="138">
        <v>403.47480000000002</v>
      </c>
      <c r="L17" s="138">
        <v>335.49540000000002</v>
      </c>
      <c r="M17" s="138">
        <v>970.01620000000003</v>
      </c>
    </row>
    <row r="18" spans="1:13" ht="18" customHeight="1" x14ac:dyDescent="0.3">
      <c r="A18" s="133" t="s">
        <v>60</v>
      </c>
      <c r="B18" s="133" t="s">
        <v>672</v>
      </c>
      <c r="C18" s="138">
        <v>0.46</v>
      </c>
      <c r="D18" s="138">
        <v>0</v>
      </c>
      <c r="E18" s="138">
        <v>15.604200000000001</v>
      </c>
      <c r="F18" s="138">
        <v>15.7348</v>
      </c>
      <c r="G18" s="138">
        <v>325.80680000000001</v>
      </c>
      <c r="H18" s="138">
        <v>357.60579999999999</v>
      </c>
      <c r="I18" s="138">
        <v>113.3626</v>
      </c>
      <c r="J18" s="138">
        <v>115.3344</v>
      </c>
      <c r="K18" s="138">
        <v>400.16860000000003</v>
      </c>
      <c r="L18" s="138">
        <v>337.12830000000002</v>
      </c>
      <c r="M18" s="138">
        <v>965.99390000000005</v>
      </c>
    </row>
    <row r="19" spans="1:13" ht="18" customHeight="1" x14ac:dyDescent="0.3">
      <c r="A19" s="133" t="s">
        <v>60</v>
      </c>
      <c r="B19" s="133" t="s">
        <v>673</v>
      </c>
      <c r="C19" s="138">
        <v>9.89</v>
      </c>
      <c r="D19" s="138">
        <v>0</v>
      </c>
      <c r="E19" s="138">
        <v>22.900300000000001</v>
      </c>
      <c r="F19" s="138">
        <v>23.765599999999999</v>
      </c>
      <c r="G19" s="138">
        <v>370.85640000000001</v>
      </c>
      <c r="H19" s="138">
        <v>427.41230000000002</v>
      </c>
      <c r="I19" s="138">
        <v>106.64960000000001</v>
      </c>
      <c r="J19" s="138">
        <v>107.11199999999999</v>
      </c>
      <c r="K19" s="138">
        <v>381.202</v>
      </c>
      <c r="L19" s="138">
        <v>315.3175</v>
      </c>
      <c r="M19" s="138">
        <v>910.28110000000004</v>
      </c>
    </row>
    <row r="20" spans="1:13" ht="18" customHeight="1" x14ac:dyDescent="0.3">
      <c r="A20" s="133" t="s">
        <v>60</v>
      </c>
      <c r="B20" s="133" t="s">
        <v>674</v>
      </c>
      <c r="C20" s="138">
        <v>0.96</v>
      </c>
      <c r="D20" s="138">
        <v>0</v>
      </c>
      <c r="E20" s="138">
        <v>18.976500000000001</v>
      </c>
      <c r="F20" s="138">
        <v>19.399999999999999</v>
      </c>
      <c r="G20" s="138">
        <v>332.01729999999998</v>
      </c>
      <c r="H20" s="138">
        <v>371.35379999999998</v>
      </c>
      <c r="I20" s="138">
        <v>94.801000000000002</v>
      </c>
      <c r="J20" s="138">
        <v>96.374600000000001</v>
      </c>
      <c r="K20" s="138">
        <v>381.17880000000002</v>
      </c>
      <c r="L20" s="138">
        <v>311.06200000000001</v>
      </c>
      <c r="M20" s="138">
        <v>883.41639999999995</v>
      </c>
    </row>
    <row r="21" spans="1:13" ht="18" customHeight="1" x14ac:dyDescent="0.3">
      <c r="A21" s="133" t="s">
        <v>60</v>
      </c>
      <c r="B21" s="133" t="s">
        <v>675</v>
      </c>
      <c r="C21" s="138">
        <v>3.59</v>
      </c>
      <c r="D21" s="138">
        <v>0</v>
      </c>
      <c r="E21" s="138">
        <v>21.2332</v>
      </c>
      <c r="F21" s="138">
        <v>21.7591</v>
      </c>
      <c r="G21" s="138">
        <v>358.16379999999998</v>
      </c>
      <c r="H21" s="138">
        <v>404.74610000000001</v>
      </c>
      <c r="I21" s="138">
        <v>90.771900000000002</v>
      </c>
      <c r="J21" s="138">
        <v>91.284999999999997</v>
      </c>
      <c r="K21" s="138">
        <v>354.96780000000001</v>
      </c>
      <c r="L21" s="138">
        <v>290.78980000000001</v>
      </c>
      <c r="M21" s="138">
        <v>827.81449999999995</v>
      </c>
    </row>
    <row r="22" spans="1:13" ht="18" customHeight="1" x14ac:dyDescent="0.3">
      <c r="A22" s="133" t="s">
        <v>60</v>
      </c>
      <c r="B22" s="133" t="s">
        <v>676</v>
      </c>
      <c r="C22" s="138">
        <v>25.42</v>
      </c>
      <c r="D22" s="138">
        <v>0</v>
      </c>
      <c r="E22" s="138">
        <v>30.666499999999999</v>
      </c>
      <c r="F22" s="138">
        <v>30.456600000000002</v>
      </c>
      <c r="G22" s="138">
        <v>431.09539999999998</v>
      </c>
      <c r="H22" s="138">
        <v>517.63850000000002</v>
      </c>
      <c r="I22" s="138">
        <v>102.48269999999999</v>
      </c>
      <c r="J22" s="138">
        <v>103.9751</v>
      </c>
      <c r="K22" s="138">
        <v>338.54660000000001</v>
      </c>
      <c r="L22" s="138">
        <v>272.50080000000003</v>
      </c>
      <c r="M22" s="138">
        <v>817.50519999999995</v>
      </c>
    </row>
    <row r="23" spans="1:13" ht="18" customHeight="1" x14ac:dyDescent="0.3">
      <c r="A23" s="133" t="s">
        <v>60</v>
      </c>
      <c r="B23" s="133" t="s">
        <v>677</v>
      </c>
      <c r="C23" s="142">
        <v>23.92</v>
      </c>
      <c r="D23" s="142">
        <v>22.2</v>
      </c>
      <c r="E23" s="142">
        <v>30.652799999999999</v>
      </c>
      <c r="F23" s="142">
        <v>30.2624</v>
      </c>
      <c r="G23" s="142">
        <v>438.63819999999998</v>
      </c>
      <c r="H23" s="142">
        <v>545.67340000000002</v>
      </c>
      <c r="I23" s="142">
        <v>72.758499999999998</v>
      </c>
      <c r="J23" s="142">
        <v>72.273399999999995</v>
      </c>
      <c r="K23" s="142">
        <v>193.2141</v>
      </c>
      <c r="L23" s="142">
        <v>145.7218</v>
      </c>
      <c r="M23" s="142">
        <v>483.96780000000001</v>
      </c>
    </row>
    <row r="24" spans="1:13" ht="18" customHeight="1" x14ac:dyDescent="0.3">
      <c r="A24" s="133" t="s">
        <v>60</v>
      </c>
      <c r="B24" s="133" t="s">
        <v>678</v>
      </c>
      <c r="C24" s="135">
        <v>24.03</v>
      </c>
      <c r="D24" s="135">
        <v>24.05</v>
      </c>
      <c r="E24" s="135">
        <v>42.3568</v>
      </c>
      <c r="F24" s="135">
        <v>42.296399999999998</v>
      </c>
      <c r="G24" s="135">
        <v>457.31819999999999</v>
      </c>
      <c r="H24" s="135">
        <v>590.05139999999994</v>
      </c>
      <c r="I24" s="135">
        <v>87.766599999999997</v>
      </c>
      <c r="J24" s="135">
        <v>88.624799999999993</v>
      </c>
      <c r="K24" s="135">
        <v>279.66789999999997</v>
      </c>
      <c r="L24" s="135">
        <v>220.7927</v>
      </c>
      <c r="M24" s="135">
        <v>676.85199999999998</v>
      </c>
    </row>
    <row r="25" spans="1:13" ht="18" customHeight="1" x14ac:dyDescent="0.3">
      <c r="A25" s="133" t="s">
        <v>60</v>
      </c>
      <c r="B25" s="133" t="s">
        <v>679</v>
      </c>
      <c r="C25" s="138">
        <v>29.39</v>
      </c>
      <c r="D25" s="138">
        <v>31.22</v>
      </c>
      <c r="E25" s="138">
        <v>32.740400000000001</v>
      </c>
      <c r="F25" s="138">
        <v>33.577100000000002</v>
      </c>
      <c r="G25" s="138">
        <v>506.20330000000001</v>
      </c>
      <c r="H25" s="138">
        <v>633.13080000000002</v>
      </c>
      <c r="I25" s="138">
        <v>70.396699999999996</v>
      </c>
      <c r="J25" s="138">
        <v>71.329300000000003</v>
      </c>
      <c r="K25" s="138">
        <v>147.4042</v>
      </c>
      <c r="L25" s="138">
        <v>107.2779</v>
      </c>
      <c r="M25" s="138">
        <v>396.40809999999999</v>
      </c>
    </row>
    <row r="26" spans="1:13" ht="18" customHeight="1" x14ac:dyDescent="0.3">
      <c r="A26" s="133" t="s">
        <v>60</v>
      </c>
      <c r="B26" s="133" t="s">
        <v>680</v>
      </c>
      <c r="C26" s="138">
        <v>28.86</v>
      </c>
      <c r="D26" s="138">
        <v>28.99</v>
      </c>
      <c r="E26" s="138">
        <v>30.6663</v>
      </c>
      <c r="F26" s="138">
        <v>30.426200000000001</v>
      </c>
      <c r="G26" s="138">
        <v>494.3861</v>
      </c>
      <c r="H26" s="138">
        <v>613.32860000000005</v>
      </c>
      <c r="I26" s="138">
        <v>69.886600000000001</v>
      </c>
      <c r="J26" s="138">
        <v>70.1357</v>
      </c>
      <c r="K26" s="138">
        <v>121.1093</v>
      </c>
      <c r="L26" s="138">
        <v>76.892600000000002</v>
      </c>
      <c r="M26" s="138">
        <v>338.02420000000001</v>
      </c>
    </row>
    <row r="27" spans="1:13" ht="18" customHeight="1" x14ac:dyDescent="0.3">
      <c r="A27" s="133" t="s">
        <v>60</v>
      </c>
      <c r="B27" s="133" t="s">
        <v>681</v>
      </c>
      <c r="C27" s="138">
        <v>30.7</v>
      </c>
      <c r="D27" s="138">
        <v>30.82</v>
      </c>
      <c r="E27" s="138">
        <v>33.180300000000003</v>
      </c>
      <c r="F27" s="138">
        <v>33.018999999999998</v>
      </c>
      <c r="G27" s="138">
        <v>511.06229999999999</v>
      </c>
      <c r="H27" s="138">
        <v>638.78160000000003</v>
      </c>
      <c r="I27" s="138">
        <v>63.472299999999997</v>
      </c>
      <c r="J27" s="138">
        <v>64.424700000000001</v>
      </c>
      <c r="K27" s="138">
        <v>96.226600000000005</v>
      </c>
      <c r="L27" s="138">
        <v>63.293300000000002</v>
      </c>
      <c r="M27" s="138">
        <v>287.4169</v>
      </c>
    </row>
    <row r="28" spans="1:13" ht="18" customHeight="1" x14ac:dyDescent="0.3">
      <c r="A28" s="133" t="s">
        <v>60</v>
      </c>
      <c r="B28" s="133" t="s">
        <v>682</v>
      </c>
      <c r="C28" s="138">
        <v>33.270000000000003</v>
      </c>
      <c r="D28" s="138">
        <v>32.72</v>
      </c>
      <c r="E28" s="138">
        <v>36.533900000000003</v>
      </c>
      <c r="F28" s="138">
        <v>36.4602</v>
      </c>
      <c r="G28" s="138">
        <v>535.86329999999998</v>
      </c>
      <c r="H28" s="138">
        <v>674.84739999999999</v>
      </c>
      <c r="I28" s="138">
        <v>68.751499999999993</v>
      </c>
      <c r="J28" s="138">
        <v>69.881399999999999</v>
      </c>
      <c r="K28" s="138">
        <v>129.53219999999999</v>
      </c>
      <c r="L28" s="138">
        <v>87.684299999999993</v>
      </c>
      <c r="M28" s="138">
        <v>355.8494</v>
      </c>
    </row>
    <row r="29" spans="1:13" ht="18" customHeight="1" x14ac:dyDescent="0.3">
      <c r="A29" s="133" t="s">
        <v>60</v>
      </c>
      <c r="B29" s="133" t="s">
        <v>683</v>
      </c>
      <c r="C29" s="138">
        <v>42.5</v>
      </c>
      <c r="D29" s="138">
        <v>41.77</v>
      </c>
      <c r="E29" s="138">
        <v>37.2102</v>
      </c>
      <c r="F29" s="138">
        <v>36.902900000000002</v>
      </c>
      <c r="G29" s="138">
        <v>528.38570000000004</v>
      </c>
      <c r="H29" s="138">
        <v>686.76880000000006</v>
      </c>
      <c r="I29" s="138">
        <v>74.451400000000007</v>
      </c>
      <c r="J29" s="138">
        <v>75.198099999999997</v>
      </c>
      <c r="K29" s="138">
        <v>132.43889999999999</v>
      </c>
      <c r="L29" s="138">
        <v>96.842399999999998</v>
      </c>
      <c r="M29" s="138">
        <v>378.93079999999998</v>
      </c>
    </row>
    <row r="30" spans="1:13" ht="18" customHeight="1" x14ac:dyDescent="0.3">
      <c r="A30" s="133" t="s">
        <v>60</v>
      </c>
      <c r="B30" s="133" t="s">
        <v>684</v>
      </c>
      <c r="C30" s="138">
        <v>39.85</v>
      </c>
      <c r="D30" s="138">
        <v>40.17</v>
      </c>
      <c r="E30" s="138">
        <v>39.537300000000002</v>
      </c>
      <c r="F30" s="138">
        <v>39.337299999999999</v>
      </c>
      <c r="G30" s="138">
        <v>531.58979999999997</v>
      </c>
      <c r="H30" s="138">
        <v>690.48440000000005</v>
      </c>
      <c r="I30" s="138">
        <v>69.295500000000004</v>
      </c>
      <c r="J30" s="138">
        <v>69.991299999999995</v>
      </c>
      <c r="K30" s="138">
        <v>113.61</v>
      </c>
      <c r="L30" s="138">
        <v>77.493399999999994</v>
      </c>
      <c r="M30" s="138">
        <v>330.39019999999999</v>
      </c>
    </row>
    <row r="31" spans="1:13" ht="18" customHeight="1" x14ac:dyDescent="0.3">
      <c r="A31" s="133" t="s">
        <v>60</v>
      </c>
      <c r="B31" s="133" t="s">
        <v>685</v>
      </c>
      <c r="C31" s="142">
        <v>43.88</v>
      </c>
      <c r="D31" s="142">
        <v>43.63</v>
      </c>
      <c r="E31" s="142">
        <v>43.175600000000003</v>
      </c>
      <c r="F31" s="142">
        <v>40.891599999999997</v>
      </c>
      <c r="G31" s="142">
        <v>557.74220000000003</v>
      </c>
      <c r="H31" s="142">
        <v>729.31939999999997</v>
      </c>
      <c r="I31" s="142">
        <v>73.100399999999993</v>
      </c>
      <c r="J31" s="142">
        <v>73.259799999999998</v>
      </c>
      <c r="K31" s="142">
        <v>125.5454</v>
      </c>
      <c r="L31" s="142">
        <v>82.347200000000001</v>
      </c>
      <c r="M31" s="142">
        <v>354.25279999999998</v>
      </c>
    </row>
    <row r="32" spans="1:13" ht="18" customHeight="1" x14ac:dyDescent="0.3">
      <c r="A32" s="133" t="s">
        <v>60</v>
      </c>
      <c r="B32" s="133" t="s">
        <v>686</v>
      </c>
      <c r="C32" s="135">
        <v>39.53</v>
      </c>
      <c r="D32" s="135">
        <v>39.72</v>
      </c>
      <c r="E32" s="135">
        <v>39.969900000000003</v>
      </c>
      <c r="F32" s="135">
        <v>40.394300000000001</v>
      </c>
      <c r="G32" s="135">
        <v>536.05989999999997</v>
      </c>
      <c r="H32" s="135">
        <v>695.67409999999995</v>
      </c>
      <c r="I32" s="135">
        <v>71.067800000000005</v>
      </c>
      <c r="J32" s="135">
        <v>72.401300000000006</v>
      </c>
      <c r="K32" s="135">
        <v>137.16370000000001</v>
      </c>
      <c r="L32" s="135">
        <v>90.454800000000006</v>
      </c>
      <c r="M32" s="135">
        <v>371.08760000000001</v>
      </c>
    </row>
    <row r="33" spans="1:13" ht="18" customHeight="1" x14ac:dyDescent="0.3">
      <c r="A33" s="133" t="s">
        <v>60</v>
      </c>
      <c r="B33" s="133" t="s">
        <v>687</v>
      </c>
      <c r="C33" s="138">
        <v>36.479999999999997</v>
      </c>
      <c r="D33" s="138">
        <v>38.340000000000003</v>
      </c>
      <c r="E33" s="138">
        <v>39.952199999999998</v>
      </c>
      <c r="F33" s="138">
        <v>40.259900000000002</v>
      </c>
      <c r="G33" s="138">
        <v>515.13630000000001</v>
      </c>
      <c r="H33" s="138">
        <v>670.16840000000002</v>
      </c>
      <c r="I33" s="138">
        <v>79.451800000000006</v>
      </c>
      <c r="J33" s="138">
        <v>79.384699999999995</v>
      </c>
      <c r="K33" s="138">
        <v>170.4049</v>
      </c>
      <c r="L33" s="138">
        <v>132.7527</v>
      </c>
      <c r="M33" s="138">
        <v>461.9941</v>
      </c>
    </row>
    <row r="34" spans="1:13" ht="18" customHeight="1" x14ac:dyDescent="0.3">
      <c r="A34" s="133" t="s">
        <v>60</v>
      </c>
      <c r="B34" s="133" t="s">
        <v>688</v>
      </c>
      <c r="C34" s="138">
        <v>34.94</v>
      </c>
      <c r="D34" s="138">
        <v>34.78</v>
      </c>
      <c r="E34" s="138">
        <v>39.493299999999998</v>
      </c>
      <c r="F34" s="138">
        <v>38.821899999999999</v>
      </c>
      <c r="G34" s="138">
        <v>513.76940000000002</v>
      </c>
      <c r="H34" s="138">
        <v>661.80460000000005</v>
      </c>
      <c r="I34" s="138">
        <v>63.234900000000003</v>
      </c>
      <c r="J34" s="138">
        <v>65.488</v>
      </c>
      <c r="K34" s="138">
        <v>111.86190000000001</v>
      </c>
      <c r="L34" s="138">
        <v>66.963200000000001</v>
      </c>
      <c r="M34" s="138">
        <v>307.548</v>
      </c>
    </row>
    <row r="35" spans="1:13" ht="18" customHeight="1" x14ac:dyDescent="0.3">
      <c r="A35" s="133" t="s">
        <v>60</v>
      </c>
      <c r="B35" s="133" t="s">
        <v>689</v>
      </c>
      <c r="C35" s="138">
        <v>35.130000000000003</v>
      </c>
      <c r="D35" s="138">
        <v>35.31</v>
      </c>
      <c r="E35" s="138">
        <v>44.001800000000003</v>
      </c>
      <c r="F35" s="138">
        <v>43.4133</v>
      </c>
      <c r="G35" s="138">
        <v>468.27379999999999</v>
      </c>
      <c r="H35" s="138">
        <v>626.12890000000004</v>
      </c>
      <c r="I35" s="138">
        <v>70.788499999999999</v>
      </c>
      <c r="J35" s="138">
        <v>70.635300000000001</v>
      </c>
      <c r="K35" s="138">
        <v>178.62540000000001</v>
      </c>
      <c r="L35" s="138">
        <v>128.5898</v>
      </c>
      <c r="M35" s="138">
        <v>448.63900000000001</v>
      </c>
    </row>
    <row r="36" spans="1:13" ht="18" customHeight="1" x14ac:dyDescent="0.3">
      <c r="A36" s="133" t="s">
        <v>60</v>
      </c>
      <c r="B36" s="133" t="s">
        <v>690</v>
      </c>
      <c r="C36" s="138">
        <v>38.54</v>
      </c>
      <c r="D36" s="138">
        <v>37.53</v>
      </c>
      <c r="E36" s="138">
        <v>42.146299999999997</v>
      </c>
      <c r="F36" s="138">
        <v>41.391599999999997</v>
      </c>
      <c r="G36" s="138">
        <v>498.50709999999998</v>
      </c>
      <c r="H36" s="138">
        <v>658.11500000000001</v>
      </c>
      <c r="I36" s="138">
        <v>64.748099999999994</v>
      </c>
      <c r="J36" s="138">
        <v>67.166499999999999</v>
      </c>
      <c r="K36" s="138">
        <v>175.60319999999999</v>
      </c>
      <c r="L36" s="138">
        <v>123.6591</v>
      </c>
      <c r="M36" s="138">
        <v>431.17689999999999</v>
      </c>
    </row>
    <row r="37" spans="1:13" ht="18" customHeight="1" x14ac:dyDescent="0.3">
      <c r="A37" s="133" t="s">
        <v>60</v>
      </c>
      <c r="B37" s="133" t="s">
        <v>691</v>
      </c>
      <c r="C37" s="138">
        <v>41.81</v>
      </c>
      <c r="D37" s="138">
        <v>41.8</v>
      </c>
      <c r="E37" s="138">
        <v>45.7986</v>
      </c>
      <c r="F37" s="138">
        <v>45.953699999999998</v>
      </c>
      <c r="G37" s="138">
        <v>498.09840000000003</v>
      </c>
      <c r="H37" s="138">
        <v>673.46069999999997</v>
      </c>
      <c r="I37" s="138">
        <v>90.669799999999995</v>
      </c>
      <c r="J37" s="138">
        <v>90.702799999999996</v>
      </c>
      <c r="K37" s="138">
        <v>258.74599999999998</v>
      </c>
      <c r="L37" s="138">
        <v>192.05269999999999</v>
      </c>
      <c r="M37" s="138">
        <v>632.17129999999997</v>
      </c>
    </row>
    <row r="38" spans="1:13" ht="18" customHeight="1" x14ac:dyDescent="0.3">
      <c r="A38" s="133" t="s">
        <v>60</v>
      </c>
      <c r="B38" s="133" t="s">
        <v>692</v>
      </c>
      <c r="C38" s="138">
        <v>41</v>
      </c>
      <c r="D38" s="138">
        <v>40.840000000000003</v>
      </c>
      <c r="E38" s="138">
        <v>37.423099999999998</v>
      </c>
      <c r="F38" s="138">
        <v>37.153300000000002</v>
      </c>
      <c r="G38" s="138">
        <v>498.10539999999997</v>
      </c>
      <c r="H38" s="138">
        <v>654.52179999999998</v>
      </c>
      <c r="I38" s="138">
        <v>99.691500000000005</v>
      </c>
      <c r="J38" s="138">
        <v>100.2747</v>
      </c>
      <c r="K38" s="138">
        <v>270.72500000000002</v>
      </c>
      <c r="L38" s="138">
        <v>205.22550000000001</v>
      </c>
      <c r="M38" s="138">
        <v>675.91669999999999</v>
      </c>
    </row>
    <row r="39" spans="1:13" ht="18" customHeight="1" x14ac:dyDescent="0.3">
      <c r="A39" s="133" t="s">
        <v>60</v>
      </c>
      <c r="B39" s="133" t="s">
        <v>693</v>
      </c>
      <c r="C39" s="142">
        <v>25.98</v>
      </c>
      <c r="D39" s="142">
        <v>26.25</v>
      </c>
      <c r="E39" s="142">
        <v>31.294699999999999</v>
      </c>
      <c r="F39" s="142">
        <v>30.620100000000001</v>
      </c>
      <c r="G39" s="142">
        <v>506.6497</v>
      </c>
      <c r="H39" s="142">
        <v>620.79449999999997</v>
      </c>
      <c r="I39" s="142">
        <v>115.6893</v>
      </c>
      <c r="J39" s="142">
        <v>118.7276</v>
      </c>
      <c r="K39" s="142">
        <v>349.22489999999999</v>
      </c>
      <c r="L39" s="142">
        <v>273.67329999999998</v>
      </c>
      <c r="M39" s="142">
        <v>857.31510000000003</v>
      </c>
    </row>
    <row r="40" spans="1:13" ht="18" customHeight="1" x14ac:dyDescent="0.3">
      <c r="A40" s="133" t="s">
        <v>60</v>
      </c>
      <c r="B40" s="133" t="s">
        <v>694</v>
      </c>
      <c r="C40" s="135">
        <v>28.43</v>
      </c>
      <c r="D40" s="135">
        <v>28.58</v>
      </c>
      <c r="E40" s="135">
        <v>38.167999999999999</v>
      </c>
      <c r="F40" s="135">
        <v>37.981499999999997</v>
      </c>
      <c r="G40" s="135">
        <v>527.36900000000003</v>
      </c>
      <c r="H40" s="135">
        <v>660.52850000000001</v>
      </c>
      <c r="I40" s="135">
        <v>119.4207</v>
      </c>
      <c r="J40" s="135">
        <v>119.834</v>
      </c>
      <c r="K40" s="135">
        <v>392.1712</v>
      </c>
      <c r="L40" s="135">
        <v>311.93259999999998</v>
      </c>
      <c r="M40" s="135">
        <v>943.35850000000005</v>
      </c>
    </row>
    <row r="41" spans="1:13" ht="18" customHeight="1" x14ac:dyDescent="0.3">
      <c r="A41" s="133" t="s">
        <v>60</v>
      </c>
      <c r="B41" s="133" t="s">
        <v>695</v>
      </c>
      <c r="C41" s="138">
        <v>35.03</v>
      </c>
      <c r="D41" s="138">
        <v>35.17</v>
      </c>
      <c r="E41" s="138">
        <v>41.337200000000003</v>
      </c>
      <c r="F41" s="138">
        <v>41.33</v>
      </c>
      <c r="G41" s="138">
        <v>491.58859999999999</v>
      </c>
      <c r="H41" s="138">
        <v>644.45579999999995</v>
      </c>
      <c r="I41" s="138">
        <v>123.983</v>
      </c>
      <c r="J41" s="138">
        <v>122.6046</v>
      </c>
      <c r="K41" s="138">
        <v>427.63130000000001</v>
      </c>
      <c r="L41" s="138">
        <v>335.52640000000002</v>
      </c>
      <c r="M41" s="138">
        <v>1009.7453</v>
      </c>
    </row>
    <row r="42" spans="1:13" ht="18" customHeight="1" x14ac:dyDescent="0.3">
      <c r="A42" s="133" t="s">
        <v>60</v>
      </c>
      <c r="B42" s="133" t="s">
        <v>696</v>
      </c>
      <c r="C42" s="138">
        <v>34.64</v>
      </c>
      <c r="D42" s="138">
        <v>34.880000000000003</v>
      </c>
      <c r="E42" s="138">
        <v>36.936999999999998</v>
      </c>
      <c r="F42" s="138">
        <v>37.397399999999998</v>
      </c>
      <c r="G42" s="138">
        <v>475.67450000000002</v>
      </c>
      <c r="H42" s="138">
        <v>619.52890000000002</v>
      </c>
      <c r="I42" s="138">
        <v>126.00839999999999</v>
      </c>
      <c r="J42" s="138">
        <v>125.0971</v>
      </c>
      <c r="K42" s="138">
        <v>452.43389999999999</v>
      </c>
      <c r="L42" s="138">
        <v>369.81549999999999</v>
      </c>
      <c r="M42" s="138">
        <v>1073.3549</v>
      </c>
    </row>
    <row r="43" spans="1:13" ht="18" customHeight="1" x14ac:dyDescent="0.3">
      <c r="A43" s="133" t="s">
        <v>60</v>
      </c>
      <c r="B43" s="133" t="s">
        <v>697</v>
      </c>
      <c r="C43" s="138">
        <v>27.11</v>
      </c>
      <c r="D43" s="138">
        <v>27.24</v>
      </c>
      <c r="E43" s="138">
        <v>29.7607</v>
      </c>
      <c r="F43" s="138">
        <v>29.700099999999999</v>
      </c>
      <c r="G43" s="138">
        <v>449.64240000000001</v>
      </c>
      <c r="H43" s="138">
        <v>563.45320000000004</v>
      </c>
      <c r="I43" s="138">
        <v>128.7962</v>
      </c>
      <c r="J43" s="138">
        <v>128.9742</v>
      </c>
      <c r="K43" s="138">
        <v>470.64089999999999</v>
      </c>
      <c r="L43" s="138">
        <v>377.13069999999999</v>
      </c>
      <c r="M43" s="138">
        <v>1105.5419999999999</v>
      </c>
    </row>
    <row r="44" spans="1:13" ht="18" customHeight="1" x14ac:dyDescent="0.3">
      <c r="A44" s="133" t="s">
        <v>60</v>
      </c>
      <c r="B44" s="133" t="s">
        <v>698</v>
      </c>
      <c r="C44" s="138">
        <v>28.5</v>
      </c>
      <c r="D44" s="138">
        <v>28.42</v>
      </c>
      <c r="E44" s="138">
        <v>30.941400000000002</v>
      </c>
      <c r="F44" s="138">
        <v>30.581600000000002</v>
      </c>
      <c r="G44" s="138">
        <v>439.94979999999998</v>
      </c>
      <c r="H44" s="138">
        <v>558.39279999999997</v>
      </c>
      <c r="I44" s="138">
        <v>129.3759</v>
      </c>
      <c r="J44" s="138">
        <v>128.995</v>
      </c>
      <c r="K44" s="138">
        <v>491.74419999999998</v>
      </c>
      <c r="L44" s="138">
        <v>395.8</v>
      </c>
      <c r="M44" s="138">
        <v>1145.9150999999999</v>
      </c>
    </row>
    <row r="45" spans="1:13" ht="18" customHeight="1" x14ac:dyDescent="0.3">
      <c r="A45" s="133" t="s">
        <v>60</v>
      </c>
      <c r="B45" s="133" t="s">
        <v>699</v>
      </c>
      <c r="C45" s="138">
        <v>37.25</v>
      </c>
      <c r="D45" s="138">
        <v>36.9</v>
      </c>
      <c r="E45" s="138">
        <v>40.792700000000004</v>
      </c>
      <c r="F45" s="138">
        <v>40.583799999999997</v>
      </c>
      <c r="G45" s="138">
        <v>515.50160000000005</v>
      </c>
      <c r="H45" s="138">
        <v>671.02809999999999</v>
      </c>
      <c r="I45" s="138">
        <v>131.2432</v>
      </c>
      <c r="J45" s="138">
        <v>130.1541</v>
      </c>
      <c r="K45" s="138">
        <v>497.43529999999998</v>
      </c>
      <c r="L45" s="138">
        <v>399.1026</v>
      </c>
      <c r="M45" s="138">
        <v>1157.9351999999999</v>
      </c>
    </row>
    <row r="46" spans="1:13" ht="18" customHeight="1" x14ac:dyDescent="0.3">
      <c r="A46" s="133" t="s">
        <v>60</v>
      </c>
      <c r="B46" s="133" t="s">
        <v>700</v>
      </c>
      <c r="C46" s="138">
        <v>39.68</v>
      </c>
      <c r="D46" s="138">
        <v>39.78</v>
      </c>
      <c r="E46" s="138">
        <v>47.136000000000003</v>
      </c>
      <c r="F46" s="138">
        <v>46.9054</v>
      </c>
      <c r="G46" s="138">
        <v>524.36</v>
      </c>
      <c r="H46" s="138">
        <v>697.8614</v>
      </c>
      <c r="I46" s="138">
        <v>129.37639999999999</v>
      </c>
      <c r="J46" s="138">
        <v>129.39660000000001</v>
      </c>
      <c r="K46" s="138">
        <v>488.12040000000002</v>
      </c>
      <c r="L46" s="138">
        <v>397.14710000000002</v>
      </c>
      <c r="M46" s="138">
        <v>1144.0405000000001</v>
      </c>
    </row>
    <row r="47" spans="1:13" ht="18" customHeight="1" x14ac:dyDescent="0.3">
      <c r="A47" s="133" t="s">
        <v>60</v>
      </c>
      <c r="B47" s="133" t="s">
        <v>701</v>
      </c>
      <c r="C47" s="142">
        <v>39.57</v>
      </c>
      <c r="D47" s="142">
        <v>39.26</v>
      </c>
      <c r="E47" s="142">
        <v>43.364400000000003</v>
      </c>
      <c r="F47" s="142">
        <v>42.849299999999999</v>
      </c>
      <c r="G47" s="142">
        <v>529.5847</v>
      </c>
      <c r="H47" s="142">
        <v>694.62840000000006</v>
      </c>
      <c r="I47" s="142">
        <v>134.47020000000001</v>
      </c>
      <c r="J47" s="142">
        <v>134.18770000000001</v>
      </c>
      <c r="K47" s="142">
        <v>482.52699999999999</v>
      </c>
      <c r="L47" s="142">
        <v>385.7346</v>
      </c>
      <c r="M47" s="142">
        <v>1136.9195</v>
      </c>
    </row>
    <row r="48" spans="1:13" ht="18" customHeight="1" x14ac:dyDescent="0.3">
      <c r="A48" s="133" t="s">
        <v>60</v>
      </c>
      <c r="B48" s="133" t="s">
        <v>702</v>
      </c>
      <c r="C48" s="135">
        <v>39.29</v>
      </c>
      <c r="D48" s="135">
        <v>39.08</v>
      </c>
      <c r="E48" s="135">
        <v>42.372700000000002</v>
      </c>
      <c r="F48" s="135">
        <v>42.0122</v>
      </c>
      <c r="G48" s="135">
        <v>523.03459999999995</v>
      </c>
      <c r="H48" s="135">
        <v>685.78949999999998</v>
      </c>
      <c r="I48" s="135">
        <v>138.0308</v>
      </c>
      <c r="J48" s="135">
        <v>137.83789999999999</v>
      </c>
      <c r="K48" s="135">
        <v>474.8741</v>
      </c>
      <c r="L48" s="135">
        <v>388.95100000000002</v>
      </c>
      <c r="M48" s="135">
        <v>1139.6938</v>
      </c>
    </row>
    <row r="49" spans="1:13" ht="18" customHeight="1" x14ac:dyDescent="0.3">
      <c r="A49" s="133" t="s">
        <v>60</v>
      </c>
      <c r="B49" s="133" t="s">
        <v>703</v>
      </c>
      <c r="C49" s="138">
        <v>37.979999999999997</v>
      </c>
      <c r="D49" s="138">
        <v>38.119999999999997</v>
      </c>
      <c r="E49" s="138">
        <v>43.454500000000003</v>
      </c>
      <c r="F49" s="138">
        <v>43.295999999999999</v>
      </c>
      <c r="G49" s="138">
        <v>502.46940000000001</v>
      </c>
      <c r="H49" s="138">
        <v>665.31989999999996</v>
      </c>
      <c r="I49" s="138">
        <v>140.21700000000001</v>
      </c>
      <c r="J49" s="138">
        <v>140.5446</v>
      </c>
      <c r="K49" s="138">
        <v>470.31400000000002</v>
      </c>
      <c r="L49" s="138">
        <v>382.2423</v>
      </c>
      <c r="M49" s="138">
        <v>1133.3179</v>
      </c>
    </row>
    <row r="50" spans="1:13" ht="18" customHeight="1" x14ac:dyDescent="0.3">
      <c r="A50" s="133" t="s">
        <v>60</v>
      </c>
      <c r="B50" s="133" t="s">
        <v>704</v>
      </c>
      <c r="C50" s="138">
        <v>36.75</v>
      </c>
      <c r="D50" s="138">
        <v>36.92</v>
      </c>
      <c r="E50" s="138">
        <v>43.463799999999999</v>
      </c>
      <c r="F50" s="138">
        <v>43.471800000000002</v>
      </c>
      <c r="G50" s="138">
        <v>490.63569999999999</v>
      </c>
      <c r="H50" s="138">
        <v>651.24130000000002</v>
      </c>
      <c r="I50" s="138">
        <v>144.29409999999999</v>
      </c>
      <c r="J50" s="138">
        <v>142.8792</v>
      </c>
      <c r="K50" s="138">
        <v>458.70460000000003</v>
      </c>
      <c r="L50" s="138">
        <v>375.27550000000002</v>
      </c>
      <c r="M50" s="138">
        <v>1121.1533999999999</v>
      </c>
    </row>
    <row r="51" spans="1:13" ht="18" customHeight="1" x14ac:dyDescent="0.3">
      <c r="A51" s="133" t="s">
        <v>60</v>
      </c>
      <c r="B51" s="133" t="s">
        <v>705</v>
      </c>
      <c r="C51" s="138">
        <v>37.49</v>
      </c>
      <c r="D51" s="138">
        <v>37.94</v>
      </c>
      <c r="E51" s="138">
        <v>41.909100000000002</v>
      </c>
      <c r="F51" s="138">
        <v>41.755200000000002</v>
      </c>
      <c r="G51" s="138">
        <v>514.51869999999997</v>
      </c>
      <c r="H51" s="138">
        <v>673.61300000000006</v>
      </c>
      <c r="I51" s="138">
        <v>147.9468</v>
      </c>
      <c r="J51" s="138">
        <v>147.93090000000001</v>
      </c>
      <c r="K51" s="138">
        <v>456.78919999999999</v>
      </c>
      <c r="L51" s="138">
        <v>375.59690000000001</v>
      </c>
      <c r="M51" s="138">
        <v>1128.2637999999999</v>
      </c>
    </row>
    <row r="52" spans="1:13" ht="18" customHeight="1" x14ac:dyDescent="0.3">
      <c r="A52" s="133" t="s">
        <v>60</v>
      </c>
      <c r="B52" s="133" t="s">
        <v>706</v>
      </c>
      <c r="C52" s="138">
        <v>33.549999999999997</v>
      </c>
      <c r="D52" s="138">
        <v>33.46</v>
      </c>
      <c r="E52" s="138">
        <v>37.158099999999997</v>
      </c>
      <c r="F52" s="138">
        <v>36.283900000000003</v>
      </c>
      <c r="G52" s="138">
        <v>481.7842</v>
      </c>
      <c r="H52" s="138">
        <v>622.23620000000005</v>
      </c>
      <c r="I52" s="138">
        <v>140.20670000000001</v>
      </c>
      <c r="J52" s="138">
        <v>138.9966</v>
      </c>
      <c r="K52" s="138">
        <v>431.17500000000001</v>
      </c>
      <c r="L52" s="138">
        <v>355.05369999999999</v>
      </c>
      <c r="M52" s="138">
        <v>1065.432</v>
      </c>
    </row>
    <row r="53" spans="1:13" ht="18" customHeight="1" x14ac:dyDescent="0.3">
      <c r="A53" s="133" t="s">
        <v>60</v>
      </c>
      <c r="B53" s="133" t="s">
        <v>707</v>
      </c>
      <c r="C53" s="138">
        <v>29.45</v>
      </c>
      <c r="D53" s="138">
        <v>28.72</v>
      </c>
      <c r="E53" s="138">
        <v>33.626399999999997</v>
      </c>
      <c r="F53" s="138">
        <v>34.5246</v>
      </c>
      <c r="G53" s="138">
        <v>453.6782</v>
      </c>
      <c r="H53" s="138">
        <v>579.99919999999997</v>
      </c>
      <c r="I53" s="138">
        <v>142.43989999999999</v>
      </c>
      <c r="J53" s="138">
        <v>143.3503</v>
      </c>
      <c r="K53" s="138">
        <v>445.47969999999998</v>
      </c>
      <c r="L53" s="138">
        <v>365.07429999999999</v>
      </c>
      <c r="M53" s="138">
        <v>1096.3442</v>
      </c>
    </row>
    <row r="54" spans="1:13" ht="18" customHeight="1" x14ac:dyDescent="0.3">
      <c r="A54" s="133" t="s">
        <v>60</v>
      </c>
      <c r="B54" s="133" t="s">
        <v>708</v>
      </c>
      <c r="C54" s="138">
        <v>22.53</v>
      </c>
      <c r="D54" s="138">
        <v>22.91</v>
      </c>
      <c r="E54" s="138">
        <v>28.849799999999998</v>
      </c>
      <c r="F54" s="138">
        <v>29.194900000000001</v>
      </c>
      <c r="G54" s="138">
        <v>411.57909999999998</v>
      </c>
      <c r="H54" s="138">
        <v>515.06380000000001</v>
      </c>
      <c r="I54" s="138">
        <v>138.9692</v>
      </c>
      <c r="J54" s="138">
        <v>137.8486</v>
      </c>
      <c r="K54" s="138">
        <v>421.95949999999999</v>
      </c>
      <c r="L54" s="138">
        <v>347.041</v>
      </c>
      <c r="M54" s="138">
        <v>1045.8182999999999</v>
      </c>
    </row>
    <row r="55" spans="1:13" ht="18" customHeight="1" x14ac:dyDescent="0.3">
      <c r="A55" s="133" t="s">
        <v>709</v>
      </c>
      <c r="B55" s="133" t="s">
        <v>61</v>
      </c>
      <c r="C55" s="142">
        <v>23.21</v>
      </c>
      <c r="D55" s="142">
        <v>23.09</v>
      </c>
      <c r="E55" s="142">
        <v>24.283799999999999</v>
      </c>
      <c r="F55" s="142">
        <v>24.535499999999999</v>
      </c>
      <c r="G55" s="142">
        <v>382.54860000000002</v>
      </c>
      <c r="H55" s="142">
        <v>477.66789999999997</v>
      </c>
      <c r="I55" s="142">
        <v>136.31960000000001</v>
      </c>
      <c r="J55" s="142">
        <v>138.5752</v>
      </c>
      <c r="K55" s="142">
        <v>435.65679999999998</v>
      </c>
      <c r="L55" s="142">
        <v>357.05560000000003</v>
      </c>
      <c r="M55" s="142">
        <v>1067.6071999999999</v>
      </c>
    </row>
    <row r="56" spans="1:13" x14ac:dyDescent="0.3">
      <c r="A56" s="235" t="s">
        <v>721</v>
      </c>
      <c r="B56" s="235"/>
      <c r="C56" s="143">
        <v>0.46</v>
      </c>
      <c r="D56" s="143">
        <v>0</v>
      </c>
      <c r="E56" s="143">
        <v>-15.474</v>
      </c>
      <c r="F56" s="143">
        <v>-15.7348</v>
      </c>
      <c r="G56" s="143">
        <v>-307.23110000000003</v>
      </c>
      <c r="H56" s="143"/>
      <c r="I56" s="143">
        <v>147.9468</v>
      </c>
      <c r="J56" s="143">
        <v>147.93090000000001</v>
      </c>
      <c r="K56" s="143">
        <v>497.43529999999998</v>
      </c>
      <c r="L56" s="143">
        <v>399.1026</v>
      </c>
      <c r="M56" s="143"/>
    </row>
    <row r="57" spans="1:13" x14ac:dyDescent="0.3">
      <c r="A57" s="235" t="s">
        <v>722</v>
      </c>
      <c r="B57" s="235"/>
      <c r="C57" s="143">
        <v>-43.88</v>
      </c>
      <c r="D57" s="143">
        <v>-43.63</v>
      </c>
      <c r="E57" s="143">
        <v>-47.136000000000003</v>
      </c>
      <c r="F57" s="143">
        <v>-46.9054</v>
      </c>
      <c r="G57" s="143">
        <v>-557.74220000000003</v>
      </c>
      <c r="H57" s="143"/>
      <c r="I57" s="143">
        <v>63.234900000000003</v>
      </c>
      <c r="J57" s="143">
        <v>64.424700000000001</v>
      </c>
      <c r="K57" s="143">
        <v>96.226600000000005</v>
      </c>
      <c r="L57" s="143">
        <v>63.293300000000002</v>
      </c>
      <c r="M57" s="143"/>
    </row>
    <row r="58" spans="1:13" x14ac:dyDescent="0.3">
      <c r="A58" s="235" t="s">
        <v>723</v>
      </c>
      <c r="B58" s="235"/>
      <c r="C58" s="143">
        <v>-25.517083333333332</v>
      </c>
      <c r="D58" s="143">
        <v>-23.346041666666665</v>
      </c>
      <c r="E58" s="143">
        <v>-32.249681250000002</v>
      </c>
      <c r="F58" s="143">
        <v>-32.302520833333332</v>
      </c>
      <c r="G58" s="143">
        <v>-445.6315208333333</v>
      </c>
      <c r="H58" s="143"/>
      <c r="I58" s="143">
        <v>105.88214375</v>
      </c>
      <c r="J58" s="143">
        <v>106.39584791666667</v>
      </c>
      <c r="K58" s="143">
        <v>337.22243541666666</v>
      </c>
      <c r="L58" s="143">
        <v>270.12717083333331</v>
      </c>
      <c r="M58" s="143"/>
    </row>
    <row r="59" spans="1:13" ht="27" customHeight="1" x14ac:dyDescent="0.3">
      <c r="A59" s="235" t="s">
        <v>3</v>
      </c>
      <c r="B59" s="235"/>
      <c r="C59" s="234" t="s">
        <v>22</v>
      </c>
      <c r="D59" s="234"/>
      <c r="E59" s="234" t="s">
        <v>325</v>
      </c>
      <c r="F59" s="234"/>
      <c r="G59" s="234" t="s">
        <v>392</v>
      </c>
      <c r="H59" s="234" t="s">
        <v>818</v>
      </c>
      <c r="I59" s="234" t="s">
        <v>392</v>
      </c>
      <c r="J59" s="234"/>
      <c r="K59" s="234"/>
      <c r="L59" s="234" t="s">
        <v>191</v>
      </c>
      <c r="M59" s="234" t="s">
        <v>818</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6" t="s">
        <v>2573</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row>
    <row r="5" spans="1:32" ht="19.95" hidden="1" customHeight="1" x14ac:dyDescent="0.3">
      <c r="A5" s="235" t="s">
        <v>1614</v>
      </c>
      <c r="B5" s="235"/>
      <c r="C5" s="147">
        <v>43593</v>
      </c>
      <c r="D5" s="147">
        <v>43595</v>
      </c>
      <c r="E5" s="147">
        <v>43591</v>
      </c>
      <c r="F5" s="147">
        <v>43597</v>
      </c>
      <c r="G5" s="147">
        <v>60107</v>
      </c>
      <c r="H5" s="147">
        <v>43599</v>
      </c>
      <c r="I5" s="147">
        <v>43546</v>
      </c>
      <c r="J5" s="147">
        <v>43601</v>
      </c>
      <c r="K5" s="147">
        <v>43544</v>
      </c>
      <c r="L5" s="147">
        <v>43603</v>
      </c>
      <c r="M5" s="147">
        <v>43580</v>
      </c>
      <c r="N5" s="147">
        <v>43540</v>
      </c>
      <c r="O5" s="11">
        <v>43535</v>
      </c>
      <c r="P5" s="11">
        <v>60108</v>
      </c>
      <c r="Q5" s="11">
        <v>42877</v>
      </c>
      <c r="R5" s="11">
        <v>60109</v>
      </c>
      <c r="S5" s="11">
        <v>43516</v>
      </c>
      <c r="T5" s="11">
        <v>43614</v>
      </c>
      <c r="U5" s="11">
        <v>43585</v>
      </c>
      <c r="V5" s="11">
        <v>43742</v>
      </c>
      <c r="W5" s="11">
        <v>43584</v>
      </c>
      <c r="X5" s="148">
        <v>43507</v>
      </c>
      <c r="Y5" s="148">
        <v>43590</v>
      </c>
      <c r="Z5" s="148">
        <v>43494</v>
      </c>
      <c r="AA5" s="148">
        <v>43743</v>
      </c>
      <c r="AB5" s="148">
        <v>60110</v>
      </c>
      <c r="AC5" s="148">
        <v>60111</v>
      </c>
      <c r="AD5" s="148">
        <v>43573</v>
      </c>
      <c r="AE5" s="148">
        <v>43506</v>
      </c>
      <c r="AF5" s="148">
        <v>43513</v>
      </c>
    </row>
    <row r="6" spans="1:32" ht="15" hidden="1" customHeight="1" x14ac:dyDescent="0.3">
      <c r="A6" s="235" t="s">
        <v>1615</v>
      </c>
      <c r="B6" s="235"/>
      <c r="C6" s="147" t="s">
        <v>2574</v>
      </c>
      <c r="D6" s="147" t="s">
        <v>2575</v>
      </c>
      <c r="E6" s="147" t="s">
        <v>2576</v>
      </c>
      <c r="F6" s="147" t="s">
        <v>2577</v>
      </c>
      <c r="G6" s="147" t="s">
        <v>2578</v>
      </c>
      <c r="H6" s="147" t="s">
        <v>2579</v>
      </c>
      <c r="I6" s="147" t="s">
        <v>2580</v>
      </c>
      <c r="J6" s="147" t="s">
        <v>2581</v>
      </c>
      <c r="K6" s="147" t="s">
        <v>2582</v>
      </c>
      <c r="L6" s="147" t="s">
        <v>2583</v>
      </c>
      <c r="M6" s="147" t="s">
        <v>2584</v>
      </c>
      <c r="N6" s="147" t="s">
        <v>2585</v>
      </c>
      <c r="O6" s="11" t="s">
        <v>2586</v>
      </c>
      <c r="P6" s="11" t="s">
        <v>2587</v>
      </c>
      <c r="Q6" s="11" t="s">
        <v>2588</v>
      </c>
      <c r="R6" s="11" t="s">
        <v>2589</v>
      </c>
      <c r="S6" s="11" t="s">
        <v>2590</v>
      </c>
      <c r="T6" s="11" t="s">
        <v>2591</v>
      </c>
      <c r="U6" s="11" t="s">
        <v>2592</v>
      </c>
      <c r="V6" s="11" t="s">
        <v>2593</v>
      </c>
      <c r="W6" s="11" t="s">
        <v>2594</v>
      </c>
      <c r="X6" s="148" t="s">
        <v>2595</v>
      </c>
      <c r="Y6" s="148" t="s">
        <v>2596</v>
      </c>
      <c r="Z6" s="148" t="s">
        <v>2597</v>
      </c>
      <c r="AA6" s="148" t="s">
        <v>2598</v>
      </c>
      <c r="AB6" s="148" t="s">
        <v>2599</v>
      </c>
      <c r="AC6" s="148" t="s">
        <v>2600</v>
      </c>
      <c r="AD6" s="148" t="s">
        <v>2601</v>
      </c>
      <c r="AE6" s="148" t="s">
        <v>2602</v>
      </c>
      <c r="AF6" s="148" t="s">
        <v>2603</v>
      </c>
    </row>
    <row r="7" spans="1:32" ht="27" customHeight="1" x14ac:dyDescent="0.3">
      <c r="A7" s="235" t="s">
        <v>245</v>
      </c>
      <c r="B7" s="235"/>
      <c r="C7" s="239" t="s">
        <v>2604</v>
      </c>
      <c r="D7" s="239" t="s">
        <v>2605</v>
      </c>
      <c r="E7" s="239" t="s">
        <v>2606</v>
      </c>
      <c r="F7" s="239" t="s">
        <v>2607</v>
      </c>
      <c r="G7" s="239" t="s">
        <v>2608</v>
      </c>
      <c r="H7" s="239" t="s">
        <v>401</v>
      </c>
      <c r="I7" s="239" t="s">
        <v>197</v>
      </c>
      <c r="J7" s="239" t="s">
        <v>404</v>
      </c>
      <c r="K7" s="239" t="s">
        <v>192</v>
      </c>
      <c r="L7" s="239" t="s">
        <v>421</v>
      </c>
      <c r="M7" s="239" t="s">
        <v>2609</v>
      </c>
      <c r="N7" s="239" t="s">
        <v>2610</v>
      </c>
      <c r="O7" s="232" t="s">
        <v>370</v>
      </c>
      <c r="P7" s="232" t="s">
        <v>367</v>
      </c>
      <c r="Q7" s="232" t="s">
        <v>329</v>
      </c>
      <c r="R7" s="232" t="s">
        <v>2611</v>
      </c>
      <c r="S7" s="232" t="s">
        <v>588</v>
      </c>
      <c r="T7" s="232" t="s">
        <v>418</v>
      </c>
      <c r="U7" s="232" t="s">
        <v>2612</v>
      </c>
      <c r="V7" s="232" t="s">
        <v>2613</v>
      </c>
      <c r="W7" s="232" t="s">
        <v>2614</v>
      </c>
      <c r="X7" s="238" t="s">
        <v>2615</v>
      </c>
      <c r="Y7" s="238" t="s">
        <v>2616</v>
      </c>
      <c r="Z7" s="238" t="s">
        <v>2617</v>
      </c>
      <c r="AA7" s="238" t="s">
        <v>2618</v>
      </c>
      <c r="AB7" s="238" t="s">
        <v>2619</v>
      </c>
      <c r="AC7" s="238" t="s">
        <v>2620</v>
      </c>
      <c r="AD7" s="238" t="s">
        <v>2612</v>
      </c>
      <c r="AE7" s="238" t="s">
        <v>2621</v>
      </c>
      <c r="AF7" s="238" t="s">
        <v>2613</v>
      </c>
    </row>
    <row r="8" spans="1:32" x14ac:dyDescent="0.3">
      <c r="A8" s="235" t="s">
        <v>2622</v>
      </c>
      <c r="B8" s="235"/>
      <c r="C8" s="147" t="s">
        <v>2623</v>
      </c>
      <c r="D8" s="147" t="s">
        <v>2623</v>
      </c>
      <c r="E8" s="147" t="s">
        <v>2623</v>
      </c>
      <c r="F8" s="147" t="s">
        <v>2623</v>
      </c>
      <c r="G8" s="147" t="s">
        <v>2623</v>
      </c>
      <c r="H8" s="147" t="s">
        <v>2623</v>
      </c>
      <c r="I8" s="147" t="s">
        <v>2623</v>
      </c>
      <c r="J8" s="147" t="s">
        <v>2623</v>
      </c>
      <c r="K8" s="147" t="s">
        <v>2623</v>
      </c>
      <c r="L8" s="147" t="s">
        <v>2623</v>
      </c>
      <c r="M8" s="147" t="s">
        <v>2623</v>
      </c>
      <c r="N8" s="147" t="s">
        <v>2623</v>
      </c>
      <c r="O8" s="11" t="s">
        <v>2624</v>
      </c>
      <c r="P8" s="11" t="s">
        <v>2624</v>
      </c>
      <c r="Q8" s="11" t="s">
        <v>2624</v>
      </c>
      <c r="R8" s="11" t="s">
        <v>2624</v>
      </c>
      <c r="S8" s="11" t="s">
        <v>2624</v>
      </c>
      <c r="T8" s="11" t="s">
        <v>2624</v>
      </c>
      <c r="U8" s="11" t="s">
        <v>2624</v>
      </c>
      <c r="V8" s="11" t="s">
        <v>2624</v>
      </c>
      <c r="W8" s="11" t="s">
        <v>2624</v>
      </c>
      <c r="X8" s="148" t="s">
        <v>2625</v>
      </c>
      <c r="Y8" s="148" t="s">
        <v>2625</v>
      </c>
      <c r="Z8" s="148" t="s">
        <v>2625</v>
      </c>
      <c r="AA8" s="148" t="s">
        <v>2625</v>
      </c>
      <c r="AB8" s="148" t="s">
        <v>2625</v>
      </c>
      <c r="AC8" s="148" t="s">
        <v>2625</v>
      </c>
      <c r="AD8" s="148" t="s">
        <v>2625</v>
      </c>
      <c r="AE8" s="148" t="s">
        <v>2625</v>
      </c>
      <c r="AF8" s="148" t="s">
        <v>2625</v>
      </c>
    </row>
    <row r="9" spans="1:32" ht="27" customHeight="1" x14ac:dyDescent="0.3">
      <c r="A9" s="130" t="s">
        <v>56</v>
      </c>
      <c r="B9" s="130" t="s">
        <v>429</v>
      </c>
      <c r="C9" s="147" t="s">
        <v>2626</v>
      </c>
      <c r="D9" s="147" t="s">
        <v>2626</v>
      </c>
      <c r="E9" s="147" t="s">
        <v>2626</v>
      </c>
      <c r="F9" s="147" t="s">
        <v>2626</v>
      </c>
      <c r="G9" s="147" t="s">
        <v>2626</v>
      </c>
      <c r="H9" s="147" t="s">
        <v>2626</v>
      </c>
      <c r="I9" s="147" t="s">
        <v>2626</v>
      </c>
      <c r="J9" s="147" t="s">
        <v>2626</v>
      </c>
      <c r="K9" s="147" t="s">
        <v>2626</v>
      </c>
      <c r="L9" s="147" t="s">
        <v>2626</v>
      </c>
      <c r="M9" s="147" t="s">
        <v>2626</v>
      </c>
      <c r="N9" s="147" t="s">
        <v>2626</v>
      </c>
      <c r="O9" s="11" t="s">
        <v>2626</v>
      </c>
      <c r="P9" s="11" t="s">
        <v>2626</v>
      </c>
      <c r="Q9" s="11" t="s">
        <v>2626</v>
      </c>
      <c r="R9" s="11" t="s">
        <v>2626</v>
      </c>
      <c r="S9" s="11" t="s">
        <v>2626</v>
      </c>
      <c r="T9" s="11" t="s">
        <v>2626</v>
      </c>
      <c r="U9" s="11" t="s">
        <v>2626</v>
      </c>
      <c r="V9" s="11" t="s">
        <v>2626</v>
      </c>
      <c r="W9" s="11" t="s">
        <v>2626</v>
      </c>
      <c r="X9" s="148" t="s">
        <v>2626</v>
      </c>
      <c r="Y9" s="148" t="s">
        <v>2626</v>
      </c>
      <c r="Z9" s="148" t="s">
        <v>2626</v>
      </c>
      <c r="AA9" s="148" t="s">
        <v>2626</v>
      </c>
      <c r="AB9" s="148" t="s">
        <v>2626</v>
      </c>
      <c r="AC9" s="148" t="s">
        <v>2626</v>
      </c>
      <c r="AD9" s="148" t="s">
        <v>2626</v>
      </c>
      <c r="AE9" s="148" t="s">
        <v>2626</v>
      </c>
      <c r="AF9" s="148" t="s">
        <v>2626</v>
      </c>
    </row>
    <row r="10" spans="1:32" ht="18" customHeight="1" x14ac:dyDescent="0.3">
      <c r="A10" s="133" t="s">
        <v>60</v>
      </c>
      <c r="B10" s="133" t="s">
        <v>662</v>
      </c>
      <c r="C10" s="135">
        <v>502.74680000000001</v>
      </c>
      <c r="D10" s="135">
        <v>520.55380000000002</v>
      </c>
      <c r="E10" s="135">
        <v>520.72630000000004</v>
      </c>
      <c r="F10" s="135">
        <v>524.35350000000005</v>
      </c>
      <c r="G10" s="135">
        <v>525.07749999999999</v>
      </c>
      <c r="H10" s="135">
        <v>519.81899999999996</v>
      </c>
      <c r="I10" s="134"/>
      <c r="J10" s="135">
        <v>510.56610000000001</v>
      </c>
      <c r="K10" s="135">
        <v>498.96440000000001</v>
      </c>
      <c r="L10" s="135">
        <v>480.2353</v>
      </c>
      <c r="M10" s="135">
        <v>503.61759999999998</v>
      </c>
      <c r="N10" s="135">
        <v>489.86810000000003</v>
      </c>
      <c r="O10" s="135">
        <v>225.99430000000001</v>
      </c>
      <c r="P10" s="135">
        <v>225.20840000000001</v>
      </c>
      <c r="Q10" s="135">
        <v>227.5069</v>
      </c>
      <c r="R10" s="135">
        <v>223.45009999999999</v>
      </c>
      <c r="S10" s="135">
        <v>222.7243</v>
      </c>
      <c r="T10" s="135">
        <v>221.9333</v>
      </c>
      <c r="U10" s="135">
        <v>224.9</v>
      </c>
      <c r="V10" s="134"/>
      <c r="W10" s="135">
        <v>226.1</v>
      </c>
      <c r="X10" s="135">
        <v>140.0864</v>
      </c>
      <c r="Y10" s="135">
        <v>140.82390000000001</v>
      </c>
      <c r="Z10" s="135">
        <v>137.58600000000001</v>
      </c>
      <c r="AA10" s="135">
        <v>139.32239999999999</v>
      </c>
      <c r="AB10" s="135">
        <v>136.33019999999999</v>
      </c>
      <c r="AC10" s="134"/>
      <c r="AD10" s="135">
        <v>142.38069999999999</v>
      </c>
      <c r="AE10" s="135">
        <v>124.5107</v>
      </c>
      <c r="AF10" s="135">
        <v>140.94200000000001</v>
      </c>
    </row>
    <row r="11" spans="1:32" ht="18" customHeight="1" x14ac:dyDescent="0.3">
      <c r="A11" s="133" t="s">
        <v>60</v>
      </c>
      <c r="B11" s="133" t="s">
        <v>663</v>
      </c>
      <c r="C11" s="138">
        <v>504.8451</v>
      </c>
      <c r="D11" s="138">
        <v>520.02859999999998</v>
      </c>
      <c r="E11" s="139">
        <v>521.12019999999995</v>
      </c>
      <c r="F11" s="138">
        <v>525.25009999999997</v>
      </c>
      <c r="G11" s="138">
        <v>525.52859999999998</v>
      </c>
      <c r="H11" s="138">
        <v>520.42399999999998</v>
      </c>
      <c r="I11" s="138">
        <v>516.73720000000003</v>
      </c>
      <c r="J11" s="138">
        <v>511.4794</v>
      </c>
      <c r="K11" s="138">
        <v>499.78609999999998</v>
      </c>
      <c r="L11" s="138">
        <v>480.72390000000001</v>
      </c>
      <c r="M11" s="138">
        <v>505.46640000000002</v>
      </c>
      <c r="N11" s="138">
        <v>490.84519999999998</v>
      </c>
      <c r="O11" s="138">
        <v>226.2834</v>
      </c>
      <c r="P11" s="138">
        <v>225.01939999999999</v>
      </c>
      <c r="Q11" s="138">
        <v>227.72210000000001</v>
      </c>
      <c r="R11" s="138">
        <v>223.81</v>
      </c>
      <c r="S11" s="138">
        <v>223.3518</v>
      </c>
      <c r="T11" s="138">
        <v>222.0446</v>
      </c>
      <c r="U11" s="138">
        <v>224.8</v>
      </c>
      <c r="V11" s="137"/>
      <c r="W11" s="138">
        <v>226.6</v>
      </c>
      <c r="X11" s="138">
        <v>140.7732</v>
      </c>
      <c r="Y11" s="138">
        <v>141.07509999999999</v>
      </c>
      <c r="Z11" s="138">
        <v>137.8913</v>
      </c>
      <c r="AA11" s="138">
        <v>139.76259999999999</v>
      </c>
      <c r="AB11" s="138">
        <v>136.67519999999999</v>
      </c>
      <c r="AC11" s="137"/>
      <c r="AD11" s="138">
        <v>142.7028</v>
      </c>
      <c r="AE11" s="138">
        <v>124.9306</v>
      </c>
      <c r="AF11" s="138">
        <v>141.33000000000001</v>
      </c>
    </row>
    <row r="12" spans="1:32" ht="18" customHeight="1" x14ac:dyDescent="0.3">
      <c r="A12" s="133" t="s">
        <v>60</v>
      </c>
      <c r="B12" s="133" t="s">
        <v>664</v>
      </c>
      <c r="C12" s="138">
        <v>505.36959999999999</v>
      </c>
      <c r="D12" s="138">
        <v>523.02210000000002</v>
      </c>
      <c r="E12" s="138">
        <v>521.51409999999998</v>
      </c>
      <c r="F12" s="138">
        <v>524.90539999999999</v>
      </c>
      <c r="G12" s="138">
        <v>524.36279999999999</v>
      </c>
      <c r="H12" s="138">
        <v>518.76279999999997</v>
      </c>
      <c r="I12" s="137"/>
      <c r="J12" s="138">
        <v>510.67329999999998</v>
      </c>
      <c r="K12" s="138">
        <v>498.98059999999998</v>
      </c>
      <c r="L12" s="138">
        <v>480.08530000000002</v>
      </c>
      <c r="M12" s="138">
        <v>504.52789999999999</v>
      </c>
      <c r="N12" s="138">
        <v>490.11430000000001</v>
      </c>
      <c r="O12" s="138">
        <v>226.227</v>
      </c>
      <c r="P12" s="138">
        <v>225.7208</v>
      </c>
      <c r="Q12" s="138">
        <v>227.97020000000001</v>
      </c>
      <c r="R12" s="138">
        <v>223.75890000000001</v>
      </c>
      <c r="S12" s="138">
        <v>223.31489999999999</v>
      </c>
      <c r="T12" s="138">
        <v>221.982</v>
      </c>
      <c r="U12" s="138">
        <v>224.9</v>
      </c>
      <c r="V12" s="137"/>
      <c r="W12" s="138">
        <v>226</v>
      </c>
      <c r="X12" s="138">
        <v>140.101</v>
      </c>
      <c r="Y12" s="138">
        <v>140.56389999999999</v>
      </c>
      <c r="Z12" s="138">
        <v>137.57669999999999</v>
      </c>
      <c r="AA12" s="138">
        <v>138.89019999999999</v>
      </c>
      <c r="AB12" s="138">
        <v>136.482</v>
      </c>
      <c r="AC12" s="137"/>
      <c r="AD12" s="138">
        <v>142.4539</v>
      </c>
      <c r="AE12" s="138">
        <v>125.16500000000001</v>
      </c>
      <c r="AF12" s="138">
        <v>140.554</v>
      </c>
    </row>
    <row r="13" spans="1:32" ht="18" customHeight="1" x14ac:dyDescent="0.3">
      <c r="A13" s="133" t="s">
        <v>60</v>
      </c>
      <c r="B13" s="133" t="s">
        <v>665</v>
      </c>
      <c r="C13" s="138">
        <v>504.95</v>
      </c>
      <c r="D13" s="138">
        <v>522.18179999999995</v>
      </c>
      <c r="E13" s="139">
        <v>522.64324999999997</v>
      </c>
      <c r="F13" s="138">
        <v>526.20669999999996</v>
      </c>
      <c r="G13" s="138">
        <v>526.64760000000001</v>
      </c>
      <c r="H13" s="138">
        <v>520.37959999999998</v>
      </c>
      <c r="I13" s="137"/>
      <c r="J13" s="138">
        <v>511.88690000000003</v>
      </c>
      <c r="K13" s="138">
        <v>499.65530000000001</v>
      </c>
      <c r="L13" s="138">
        <v>481.36919999999998</v>
      </c>
      <c r="M13" s="138">
        <v>505.96929999999998</v>
      </c>
      <c r="N13" s="138">
        <v>490.82670000000002</v>
      </c>
      <c r="O13" s="138">
        <v>226.7731</v>
      </c>
      <c r="P13" s="138">
        <v>226.7825</v>
      </c>
      <c r="Q13" s="138">
        <v>228.1087</v>
      </c>
      <c r="R13" s="138">
        <v>224.58019999999999</v>
      </c>
      <c r="S13" s="138">
        <v>223.7431</v>
      </c>
      <c r="T13" s="138">
        <v>222.19</v>
      </c>
      <c r="U13" s="138">
        <v>225.5</v>
      </c>
      <c r="V13" s="137"/>
      <c r="W13" s="138">
        <v>226.6</v>
      </c>
      <c r="X13" s="138">
        <v>140.09800000000001</v>
      </c>
      <c r="Y13" s="138">
        <v>141.31630000000001</v>
      </c>
      <c r="Z13" s="138">
        <v>137.6104</v>
      </c>
      <c r="AA13" s="138">
        <v>138.89179999999999</v>
      </c>
      <c r="AB13" s="138">
        <v>136.3854</v>
      </c>
      <c r="AC13" s="137"/>
      <c r="AD13" s="138">
        <v>142.95160000000001</v>
      </c>
      <c r="AE13" s="138">
        <v>124.9794</v>
      </c>
      <c r="AF13" s="138">
        <v>141.2688</v>
      </c>
    </row>
    <row r="14" spans="1:32" ht="18" customHeight="1" x14ac:dyDescent="0.3">
      <c r="A14" s="133" t="s">
        <v>60</v>
      </c>
      <c r="B14" s="133" t="s">
        <v>666</v>
      </c>
      <c r="C14" s="138">
        <v>505.57940000000002</v>
      </c>
      <c r="D14" s="138">
        <v>522.96950000000004</v>
      </c>
      <c r="E14" s="138">
        <v>523.77239999999995</v>
      </c>
      <c r="F14" s="138">
        <v>527.14859999999999</v>
      </c>
      <c r="G14" s="138">
        <v>526.90409999999997</v>
      </c>
      <c r="H14" s="138">
        <v>519.86919999999998</v>
      </c>
      <c r="I14" s="137"/>
      <c r="J14" s="138">
        <v>512.61130000000003</v>
      </c>
      <c r="K14" s="138">
        <v>500.08350000000002</v>
      </c>
      <c r="L14" s="138">
        <v>481.37630000000001</v>
      </c>
      <c r="M14" s="138">
        <v>505.0455</v>
      </c>
      <c r="N14" s="138">
        <v>490.47399999999999</v>
      </c>
      <c r="O14" s="138">
        <v>226.7954</v>
      </c>
      <c r="P14" s="138">
        <v>226.4624</v>
      </c>
      <c r="Q14" s="138">
        <v>228.72380000000001</v>
      </c>
      <c r="R14" s="138">
        <v>224.88210000000001</v>
      </c>
      <c r="S14" s="138">
        <v>223.7578</v>
      </c>
      <c r="T14" s="138">
        <v>222.2269</v>
      </c>
      <c r="U14" s="138">
        <v>225.5</v>
      </c>
      <c r="V14" s="137"/>
      <c r="W14" s="138">
        <v>226.6</v>
      </c>
      <c r="X14" s="138">
        <v>140.02760000000001</v>
      </c>
      <c r="Y14" s="138">
        <v>141.13929999999999</v>
      </c>
      <c r="Z14" s="138">
        <v>137.666</v>
      </c>
      <c r="AA14" s="138">
        <v>139.71850000000001</v>
      </c>
      <c r="AB14" s="138">
        <v>136.74420000000001</v>
      </c>
      <c r="AC14" s="137"/>
      <c r="AD14" s="138">
        <v>142.80520000000001</v>
      </c>
      <c r="AE14" s="138">
        <v>125.3066</v>
      </c>
      <c r="AF14" s="138">
        <v>141.33000000000001</v>
      </c>
    </row>
    <row r="15" spans="1:32" ht="18" customHeight="1" x14ac:dyDescent="0.3">
      <c r="A15" s="133" t="s">
        <v>60</v>
      </c>
      <c r="B15" s="133" t="s">
        <v>667</v>
      </c>
      <c r="C15" s="138">
        <v>505.63189999999997</v>
      </c>
      <c r="D15" s="138">
        <v>523.07460000000003</v>
      </c>
      <c r="E15" s="138">
        <v>524.08759999999995</v>
      </c>
      <c r="F15" s="138">
        <v>526.45349999999996</v>
      </c>
      <c r="G15" s="138">
        <v>525.51260000000002</v>
      </c>
      <c r="H15" s="138">
        <v>519.99390000000005</v>
      </c>
      <c r="I15" s="137"/>
      <c r="J15" s="138">
        <v>511.8</v>
      </c>
      <c r="K15" s="138">
        <v>499.4289</v>
      </c>
      <c r="L15" s="138">
        <v>481.05950000000001</v>
      </c>
      <c r="M15" s="138">
        <v>504.81799999999998</v>
      </c>
      <c r="N15" s="138">
        <v>490.37580000000003</v>
      </c>
      <c r="O15" s="138">
        <v>226.7997</v>
      </c>
      <c r="P15" s="138">
        <v>226.33090000000001</v>
      </c>
      <c r="Q15" s="138">
        <v>228.92230000000001</v>
      </c>
      <c r="R15" s="138">
        <v>224.53030000000001</v>
      </c>
      <c r="S15" s="138">
        <v>223.4699</v>
      </c>
      <c r="T15" s="138">
        <v>222.2406</v>
      </c>
      <c r="U15" s="138">
        <v>225.5</v>
      </c>
      <c r="V15" s="137"/>
      <c r="W15" s="138">
        <v>226.5</v>
      </c>
      <c r="X15" s="138">
        <v>140.79220000000001</v>
      </c>
      <c r="Y15" s="138">
        <v>140.82339999999999</v>
      </c>
      <c r="Z15" s="138">
        <v>137.62780000000001</v>
      </c>
      <c r="AA15" s="138">
        <v>139.0548</v>
      </c>
      <c r="AB15" s="138">
        <v>136.79939999999999</v>
      </c>
      <c r="AC15" s="137"/>
      <c r="AD15" s="138">
        <v>142.65880000000001</v>
      </c>
      <c r="AE15" s="138">
        <v>125.6337</v>
      </c>
      <c r="AF15" s="138">
        <v>140.94200000000001</v>
      </c>
    </row>
    <row r="16" spans="1:32" ht="18" customHeight="1" x14ac:dyDescent="0.3">
      <c r="A16" s="133" t="s">
        <v>60</v>
      </c>
      <c r="B16" s="133" t="s">
        <v>668</v>
      </c>
      <c r="C16" s="138">
        <v>506.36619999999999</v>
      </c>
      <c r="D16" s="138">
        <v>522.23429999999996</v>
      </c>
      <c r="E16" s="138">
        <v>526.55589999999995</v>
      </c>
      <c r="F16" s="138">
        <v>525.67049999999995</v>
      </c>
      <c r="G16" s="138">
        <v>525.95399999999995</v>
      </c>
      <c r="H16" s="138">
        <v>520.34799999999996</v>
      </c>
      <c r="I16" s="137"/>
      <c r="J16" s="138">
        <v>511.94850000000002</v>
      </c>
      <c r="K16" s="138">
        <v>498.87110000000001</v>
      </c>
      <c r="L16" s="138">
        <v>480.5548</v>
      </c>
      <c r="M16" s="138">
        <v>505.12720000000002</v>
      </c>
      <c r="N16" s="138">
        <v>490.30509999999998</v>
      </c>
      <c r="O16" s="138">
        <v>227.2439</v>
      </c>
      <c r="P16" s="138">
        <v>225.8955</v>
      </c>
      <c r="Q16" s="138">
        <v>228.85599999999999</v>
      </c>
      <c r="R16" s="138">
        <v>224.67689999999999</v>
      </c>
      <c r="S16" s="138">
        <v>223.40350000000001</v>
      </c>
      <c r="T16" s="138">
        <v>222.11609999999999</v>
      </c>
      <c r="U16" s="138">
        <v>225.5</v>
      </c>
      <c r="V16" s="137"/>
      <c r="W16" s="138">
        <v>226.6</v>
      </c>
      <c r="X16" s="138">
        <v>139.75810000000001</v>
      </c>
      <c r="Y16" s="138">
        <v>141.50309999999999</v>
      </c>
      <c r="Z16" s="138">
        <v>137.56370000000001</v>
      </c>
      <c r="AA16" s="138">
        <v>139.21430000000001</v>
      </c>
      <c r="AB16" s="138">
        <v>136.39920000000001</v>
      </c>
      <c r="AC16" s="137"/>
      <c r="AD16" s="138">
        <v>143.01009999999999</v>
      </c>
      <c r="AE16" s="138">
        <v>125.541</v>
      </c>
      <c r="AF16" s="138">
        <v>140.75819999999999</v>
      </c>
    </row>
    <row r="17" spans="1:32" ht="18" customHeight="1" x14ac:dyDescent="0.3">
      <c r="A17" s="133" t="s">
        <v>60</v>
      </c>
      <c r="B17" s="133" t="s">
        <v>669</v>
      </c>
      <c r="C17" s="142">
        <v>505.68439999999998</v>
      </c>
      <c r="D17" s="142">
        <v>522.70699999999999</v>
      </c>
      <c r="E17" s="142">
        <v>525.13789999999995</v>
      </c>
      <c r="F17" s="142">
        <v>526.77369999999996</v>
      </c>
      <c r="G17" s="142">
        <v>526.50760000000002</v>
      </c>
      <c r="H17" s="142">
        <v>519.10900000000004</v>
      </c>
      <c r="I17" s="140"/>
      <c r="J17" s="142">
        <v>511.96190000000001</v>
      </c>
      <c r="K17" s="142">
        <v>498.98899999999998</v>
      </c>
      <c r="L17" s="142">
        <v>480.49400000000003</v>
      </c>
      <c r="M17" s="142">
        <v>505.36380000000003</v>
      </c>
      <c r="N17" s="142">
        <v>490.40620000000001</v>
      </c>
      <c r="O17" s="142">
        <v>227.1379</v>
      </c>
      <c r="P17" s="142">
        <v>226.3725</v>
      </c>
      <c r="Q17" s="142">
        <v>228.77780000000001</v>
      </c>
      <c r="R17" s="142">
        <v>224.73249999999999</v>
      </c>
      <c r="S17" s="142">
        <v>223.79480000000001</v>
      </c>
      <c r="T17" s="142">
        <v>222.5744</v>
      </c>
      <c r="U17" s="142">
        <v>224.8</v>
      </c>
      <c r="V17" s="140"/>
      <c r="W17" s="142">
        <v>226.2</v>
      </c>
      <c r="X17" s="142">
        <v>139.8398</v>
      </c>
      <c r="Y17" s="142">
        <v>141.23320000000001</v>
      </c>
      <c r="Z17" s="142">
        <v>137.42160000000001</v>
      </c>
      <c r="AA17" s="142">
        <v>139.05170000000001</v>
      </c>
      <c r="AB17" s="142">
        <v>136.16460000000001</v>
      </c>
      <c r="AC17" s="140"/>
      <c r="AD17" s="142">
        <v>142.68809999999999</v>
      </c>
      <c r="AE17" s="142">
        <v>125.541</v>
      </c>
      <c r="AF17" s="142">
        <v>140.92160000000001</v>
      </c>
    </row>
    <row r="18" spans="1:32" ht="18" customHeight="1" x14ac:dyDescent="0.3">
      <c r="A18" s="133" t="s">
        <v>60</v>
      </c>
      <c r="B18" s="133" t="s">
        <v>670</v>
      </c>
      <c r="C18" s="135">
        <v>506.26139999999998</v>
      </c>
      <c r="D18" s="135">
        <v>522.07680000000005</v>
      </c>
      <c r="E18" s="135">
        <v>519.93849999999998</v>
      </c>
      <c r="F18" s="135">
        <v>525.4402</v>
      </c>
      <c r="G18" s="135">
        <v>525.72640000000001</v>
      </c>
      <c r="H18" s="135">
        <v>520.00130000000001</v>
      </c>
      <c r="I18" s="134"/>
      <c r="J18" s="135">
        <v>511.5213</v>
      </c>
      <c r="K18" s="135">
        <v>499.2842</v>
      </c>
      <c r="L18" s="135">
        <v>480.54520000000002</v>
      </c>
      <c r="M18" s="135">
        <v>504.21269999999998</v>
      </c>
      <c r="N18" s="135">
        <v>489.81150000000002</v>
      </c>
      <c r="O18" s="135">
        <v>227.01089999999999</v>
      </c>
      <c r="P18" s="135">
        <v>227.16900000000001</v>
      </c>
      <c r="Q18" s="135">
        <v>228.40049999999999</v>
      </c>
      <c r="R18" s="135">
        <v>224.2473</v>
      </c>
      <c r="S18" s="135">
        <v>223.45519999999999</v>
      </c>
      <c r="T18" s="135">
        <v>221.9434</v>
      </c>
      <c r="U18" s="135">
        <v>224.8</v>
      </c>
      <c r="V18" s="134"/>
      <c r="W18" s="135">
        <v>225.6</v>
      </c>
      <c r="X18" s="135">
        <v>139.93379999999999</v>
      </c>
      <c r="Y18" s="135">
        <v>140.65219999999999</v>
      </c>
      <c r="Z18" s="135">
        <v>137.38570000000001</v>
      </c>
      <c r="AA18" s="135">
        <v>138.7612</v>
      </c>
      <c r="AB18" s="135">
        <v>136.2612</v>
      </c>
      <c r="AC18" s="134"/>
      <c r="AD18" s="135">
        <v>142.32220000000001</v>
      </c>
      <c r="AE18" s="135">
        <v>125.2577</v>
      </c>
      <c r="AF18" s="135">
        <v>140.5744</v>
      </c>
    </row>
    <row r="19" spans="1:32" ht="18" customHeight="1" x14ac:dyDescent="0.3">
      <c r="A19" s="133" t="s">
        <v>60</v>
      </c>
      <c r="B19" s="133" t="s">
        <v>671</v>
      </c>
      <c r="C19" s="138">
        <v>506.10399999999998</v>
      </c>
      <c r="D19" s="138">
        <v>522.23429999999996</v>
      </c>
      <c r="E19" s="138">
        <v>525.45309999999995</v>
      </c>
      <c r="F19" s="138">
        <v>526.27570000000003</v>
      </c>
      <c r="G19" s="138">
        <v>526.11739999999998</v>
      </c>
      <c r="H19" s="138">
        <v>519.8134</v>
      </c>
      <c r="I19" s="137"/>
      <c r="J19" s="138">
        <v>511.58659999999998</v>
      </c>
      <c r="K19" s="138">
        <v>498.50259999999997</v>
      </c>
      <c r="L19" s="138">
        <v>480.58580000000001</v>
      </c>
      <c r="M19" s="138">
        <v>505.47179999999997</v>
      </c>
      <c r="N19" s="138">
        <v>490.40550000000002</v>
      </c>
      <c r="O19" s="138">
        <v>226.529</v>
      </c>
      <c r="P19" s="138">
        <v>226.8792</v>
      </c>
      <c r="Q19" s="138">
        <v>228.69290000000001</v>
      </c>
      <c r="R19" s="138">
        <v>224.6772</v>
      </c>
      <c r="S19" s="138">
        <v>224.1491</v>
      </c>
      <c r="T19" s="138">
        <v>221.9581</v>
      </c>
      <c r="U19" s="138">
        <v>224.8</v>
      </c>
      <c r="V19" s="137"/>
      <c r="W19" s="138">
        <v>225.8</v>
      </c>
      <c r="X19" s="138">
        <v>139.715</v>
      </c>
      <c r="Y19" s="138">
        <v>140.7225</v>
      </c>
      <c r="Z19" s="138">
        <v>137.5179</v>
      </c>
      <c r="AA19" s="138">
        <v>139.1514</v>
      </c>
      <c r="AB19" s="138">
        <v>136.20599999999999</v>
      </c>
      <c r="AC19" s="137"/>
      <c r="AD19" s="138">
        <v>142.3954</v>
      </c>
      <c r="AE19" s="138">
        <v>125.4482</v>
      </c>
      <c r="AF19" s="138">
        <v>140.94200000000001</v>
      </c>
    </row>
    <row r="20" spans="1:32" ht="18" customHeight="1" x14ac:dyDescent="0.3">
      <c r="A20" s="133" t="s">
        <v>60</v>
      </c>
      <c r="B20" s="133" t="s">
        <v>672</v>
      </c>
      <c r="C20" s="138">
        <v>505.15980000000002</v>
      </c>
      <c r="D20" s="138">
        <v>523.17960000000005</v>
      </c>
      <c r="E20" s="138">
        <v>525.08540000000005</v>
      </c>
      <c r="F20" s="138">
        <v>525.50300000000004</v>
      </c>
      <c r="G20" s="138">
        <v>526.41719999999998</v>
      </c>
      <c r="H20" s="138">
        <v>519.68889999999999</v>
      </c>
      <c r="I20" s="137"/>
      <c r="J20" s="138">
        <v>512.87400000000002</v>
      </c>
      <c r="K20" s="138">
        <v>498.5822</v>
      </c>
      <c r="L20" s="138">
        <v>479.54939999999999</v>
      </c>
      <c r="M20" s="138">
        <v>503.70100000000002</v>
      </c>
      <c r="N20" s="138">
        <v>490.15190000000001</v>
      </c>
      <c r="O20" s="138">
        <v>226.64</v>
      </c>
      <c r="P20" s="138">
        <v>226.66909999999999</v>
      </c>
      <c r="Q20" s="138">
        <v>228.4297</v>
      </c>
      <c r="R20" s="138">
        <v>224.26859999999999</v>
      </c>
      <c r="S20" s="138">
        <v>223.1968</v>
      </c>
      <c r="T20" s="138">
        <v>221.96690000000001</v>
      </c>
      <c r="U20" s="138">
        <v>224.8</v>
      </c>
      <c r="V20" s="137"/>
      <c r="W20" s="138">
        <v>225.4</v>
      </c>
      <c r="X20" s="138">
        <v>139.82759999999999</v>
      </c>
      <c r="Y20" s="138">
        <v>140.6824</v>
      </c>
      <c r="Z20" s="138">
        <v>137.0615</v>
      </c>
      <c r="AA20" s="138">
        <v>138.74860000000001</v>
      </c>
      <c r="AB20" s="138">
        <v>136.137</v>
      </c>
      <c r="AC20" s="137"/>
      <c r="AD20" s="138">
        <v>142.2929</v>
      </c>
      <c r="AE20" s="138">
        <v>125.7265</v>
      </c>
      <c r="AF20" s="138">
        <v>140.92160000000001</v>
      </c>
    </row>
    <row r="21" spans="1:32" ht="18" customHeight="1" x14ac:dyDescent="0.3">
      <c r="A21" s="133" t="s">
        <v>60</v>
      </c>
      <c r="B21" s="133" t="s">
        <v>673</v>
      </c>
      <c r="C21" s="138">
        <v>505.00240000000002</v>
      </c>
      <c r="D21" s="138">
        <v>520.02859999999998</v>
      </c>
      <c r="E21" s="138">
        <v>523.92999999999995</v>
      </c>
      <c r="F21" s="138">
        <v>526.45280000000002</v>
      </c>
      <c r="G21" s="138">
        <v>526.35889999999995</v>
      </c>
      <c r="H21" s="138">
        <v>520.58339999999998</v>
      </c>
      <c r="I21" s="138">
        <v>516.58299999999997</v>
      </c>
      <c r="J21" s="138">
        <v>513.27319999999997</v>
      </c>
      <c r="K21" s="138">
        <v>499.7192</v>
      </c>
      <c r="L21" s="138">
        <v>481.4196</v>
      </c>
      <c r="M21" s="138">
        <v>506.08170000000001</v>
      </c>
      <c r="N21" s="138">
        <v>490.64760000000001</v>
      </c>
      <c r="O21" s="138">
        <v>226.01759999999999</v>
      </c>
      <c r="P21" s="138">
        <v>225.64920000000001</v>
      </c>
      <c r="Q21" s="138">
        <v>228.03149999999999</v>
      </c>
      <c r="R21" s="138">
        <v>224.8554</v>
      </c>
      <c r="S21" s="138">
        <v>224.1713</v>
      </c>
      <c r="T21" s="138">
        <v>222.36959999999999</v>
      </c>
      <c r="U21" s="138">
        <v>225.5</v>
      </c>
      <c r="V21" s="137"/>
      <c r="W21" s="138">
        <v>226.2</v>
      </c>
      <c r="X21" s="138">
        <v>140.0795</v>
      </c>
      <c r="Y21" s="138">
        <v>140.89349999999999</v>
      </c>
      <c r="Z21" s="138">
        <v>137.50839999999999</v>
      </c>
      <c r="AA21" s="138">
        <v>138.82259999999999</v>
      </c>
      <c r="AB21" s="138">
        <v>136.52340000000001</v>
      </c>
      <c r="AC21" s="137"/>
      <c r="AD21" s="138">
        <v>142.52709999999999</v>
      </c>
      <c r="AE21" s="138">
        <v>126.15130000000001</v>
      </c>
      <c r="AF21" s="138">
        <v>140.88069999999999</v>
      </c>
    </row>
    <row r="22" spans="1:32" ht="18" customHeight="1" x14ac:dyDescent="0.3">
      <c r="A22" s="133" t="s">
        <v>60</v>
      </c>
      <c r="B22" s="133" t="s">
        <v>674</v>
      </c>
      <c r="C22" s="138">
        <v>505.4221</v>
      </c>
      <c r="D22" s="138">
        <v>522.7595</v>
      </c>
      <c r="E22" s="139">
        <v>523.03715</v>
      </c>
      <c r="F22" s="138">
        <v>527.04819999999995</v>
      </c>
      <c r="G22" s="138">
        <v>527.12369999999999</v>
      </c>
      <c r="H22" s="138">
        <v>521.04250000000002</v>
      </c>
      <c r="I22" s="139">
        <v>516.58299999999997</v>
      </c>
      <c r="J22" s="138">
        <v>513.58040000000005</v>
      </c>
      <c r="K22" s="138">
        <v>500.6114</v>
      </c>
      <c r="L22" s="138">
        <v>481.72859999999997</v>
      </c>
      <c r="M22" s="138">
        <v>505.31380000000001</v>
      </c>
      <c r="N22" s="138">
        <v>491.4135</v>
      </c>
      <c r="O22" s="138">
        <v>225.93180000000001</v>
      </c>
      <c r="P22" s="138">
        <v>226.50389999999999</v>
      </c>
      <c r="Q22" s="138">
        <v>228.16650000000001</v>
      </c>
      <c r="R22" s="138">
        <v>224.80240000000001</v>
      </c>
      <c r="S22" s="138">
        <v>224.33369999999999</v>
      </c>
      <c r="T22" s="138">
        <v>222.03100000000001</v>
      </c>
      <c r="U22" s="138">
        <v>225.5</v>
      </c>
      <c r="V22" s="137"/>
      <c r="W22" s="138">
        <v>225.7</v>
      </c>
      <c r="X22" s="138">
        <v>140.12970000000001</v>
      </c>
      <c r="Y22" s="138">
        <v>141.03370000000001</v>
      </c>
      <c r="Z22" s="138">
        <v>137.58519999999999</v>
      </c>
      <c r="AA22" s="138">
        <v>139.41460000000001</v>
      </c>
      <c r="AB22" s="138">
        <v>136.3578</v>
      </c>
      <c r="AC22" s="137"/>
      <c r="AD22" s="138">
        <v>142.51249999999999</v>
      </c>
      <c r="AE22" s="138">
        <v>126.8984</v>
      </c>
      <c r="AF22" s="138">
        <v>141.2483</v>
      </c>
    </row>
    <row r="23" spans="1:32" ht="18" customHeight="1" x14ac:dyDescent="0.3">
      <c r="A23" s="133" t="s">
        <v>60</v>
      </c>
      <c r="B23" s="133" t="s">
        <v>675</v>
      </c>
      <c r="C23" s="138">
        <v>504.4778</v>
      </c>
      <c r="D23" s="138">
        <v>520.23869999999999</v>
      </c>
      <c r="E23" s="138">
        <v>522.14430000000004</v>
      </c>
      <c r="F23" s="138">
        <v>525.23810000000003</v>
      </c>
      <c r="G23" s="138">
        <v>525.07150000000001</v>
      </c>
      <c r="H23" s="138">
        <v>519.52719999999999</v>
      </c>
      <c r="I23" s="139">
        <v>517.54750000000001</v>
      </c>
      <c r="J23" s="138">
        <v>513.90930000000003</v>
      </c>
      <c r="K23" s="138">
        <v>501.13589999999999</v>
      </c>
      <c r="L23" s="138">
        <v>482.29320000000001</v>
      </c>
      <c r="M23" s="138">
        <v>507.2518</v>
      </c>
      <c r="N23" s="138">
        <v>492.19240000000002</v>
      </c>
      <c r="O23" s="138">
        <v>225.29419999999999</v>
      </c>
      <c r="P23" s="138">
        <v>225.2037</v>
      </c>
      <c r="Q23" s="138">
        <v>227.16329999999999</v>
      </c>
      <c r="R23" s="138">
        <v>223.98500000000001</v>
      </c>
      <c r="S23" s="138">
        <v>223.16720000000001</v>
      </c>
      <c r="T23" s="138">
        <v>222.82470000000001</v>
      </c>
      <c r="U23" s="138">
        <v>225.5</v>
      </c>
      <c r="V23" s="137"/>
      <c r="W23" s="138">
        <v>226.2</v>
      </c>
      <c r="X23" s="138">
        <v>140.0668</v>
      </c>
      <c r="Y23" s="138">
        <v>141.12430000000001</v>
      </c>
      <c r="Z23" s="138">
        <v>137.67930000000001</v>
      </c>
      <c r="AA23" s="138">
        <v>138.9648</v>
      </c>
      <c r="AB23" s="138">
        <v>136.05420000000001</v>
      </c>
      <c r="AC23" s="137"/>
      <c r="AD23" s="138">
        <v>142.93700000000001</v>
      </c>
      <c r="AE23" s="138">
        <v>126.15130000000001</v>
      </c>
      <c r="AF23" s="138">
        <v>140.92160000000001</v>
      </c>
    </row>
    <row r="24" spans="1:32" ht="18" customHeight="1" x14ac:dyDescent="0.3">
      <c r="A24" s="133" t="s">
        <v>60</v>
      </c>
      <c r="B24" s="133" t="s">
        <v>676</v>
      </c>
      <c r="C24" s="138">
        <v>502.6943</v>
      </c>
      <c r="D24" s="138">
        <v>514.25170000000003</v>
      </c>
      <c r="E24" s="138">
        <v>513.37369999999999</v>
      </c>
      <c r="F24" s="138">
        <v>521.43650000000002</v>
      </c>
      <c r="G24" s="138">
        <v>521.83910000000003</v>
      </c>
      <c r="H24" s="138">
        <v>517.38800000000003</v>
      </c>
      <c r="I24" s="139">
        <v>518.51199999999994</v>
      </c>
      <c r="J24" s="138">
        <v>511.96050000000002</v>
      </c>
      <c r="K24" s="138">
        <v>501.2604</v>
      </c>
      <c r="L24" s="138">
        <v>482.87240000000003</v>
      </c>
      <c r="M24" s="138">
        <v>508.3546</v>
      </c>
      <c r="N24" s="138">
        <v>492.7987</v>
      </c>
      <c r="O24" s="138">
        <v>224.30629999999999</v>
      </c>
      <c r="P24" s="138">
        <v>222.51920000000001</v>
      </c>
      <c r="Q24" s="138">
        <v>225.1515</v>
      </c>
      <c r="R24" s="138">
        <v>222.05609999999999</v>
      </c>
      <c r="S24" s="138">
        <v>221.36580000000001</v>
      </c>
      <c r="T24" s="138">
        <v>222.43520000000001</v>
      </c>
      <c r="U24" s="138">
        <v>226.1</v>
      </c>
      <c r="V24" s="137"/>
      <c r="W24" s="138">
        <v>226.3</v>
      </c>
      <c r="X24" s="138">
        <v>140.5411</v>
      </c>
      <c r="Y24" s="138">
        <v>141.79390000000001</v>
      </c>
      <c r="Z24" s="138">
        <v>137.2944</v>
      </c>
      <c r="AA24" s="138">
        <v>139.2989</v>
      </c>
      <c r="AB24" s="138">
        <v>135.83340000000001</v>
      </c>
      <c r="AC24" s="137"/>
      <c r="AD24" s="138">
        <v>143.25899999999999</v>
      </c>
      <c r="AE24" s="138">
        <v>125.3505</v>
      </c>
      <c r="AF24" s="138">
        <v>141.33000000000001</v>
      </c>
    </row>
    <row r="25" spans="1:32" ht="18" customHeight="1" x14ac:dyDescent="0.3">
      <c r="A25" s="133" t="s">
        <v>60</v>
      </c>
      <c r="B25" s="133" t="s">
        <v>677</v>
      </c>
      <c r="C25" s="142">
        <v>504.16309999999999</v>
      </c>
      <c r="D25" s="142">
        <v>512.30849999999998</v>
      </c>
      <c r="E25" s="141">
        <v>510.01245</v>
      </c>
      <c r="F25" s="142">
        <v>519.73820000000001</v>
      </c>
      <c r="G25" s="142">
        <v>521.3021</v>
      </c>
      <c r="H25" s="142">
        <v>516.35749999999996</v>
      </c>
      <c r="I25" s="142">
        <v>518.51199999999994</v>
      </c>
      <c r="J25" s="142">
        <v>513.60599999999999</v>
      </c>
      <c r="K25" s="142">
        <v>508.08690000000001</v>
      </c>
      <c r="L25" s="142">
        <v>487.4957</v>
      </c>
      <c r="M25" s="142">
        <v>513.14390000000003</v>
      </c>
      <c r="N25" s="142">
        <v>498.4452</v>
      </c>
      <c r="O25" s="142">
        <v>223.28550000000001</v>
      </c>
      <c r="P25" s="142">
        <v>220.32749999999999</v>
      </c>
      <c r="Q25" s="142">
        <v>223.97640000000001</v>
      </c>
      <c r="R25" s="142">
        <v>221.55889999999999</v>
      </c>
      <c r="S25" s="142">
        <v>220.57589999999999</v>
      </c>
      <c r="T25" s="142">
        <v>223.47470000000001</v>
      </c>
      <c r="U25" s="142">
        <v>228</v>
      </c>
      <c r="V25" s="140"/>
      <c r="W25" s="142">
        <v>228.3</v>
      </c>
      <c r="X25" s="142">
        <v>139.6113</v>
      </c>
      <c r="Y25" s="142">
        <v>141.53639999999999</v>
      </c>
      <c r="Z25" s="142">
        <v>137.53899999999999</v>
      </c>
      <c r="AA25" s="142">
        <v>139.0401</v>
      </c>
      <c r="AB25" s="142">
        <v>135.1986</v>
      </c>
      <c r="AC25" s="140"/>
      <c r="AD25" s="142">
        <v>142.54169999999999</v>
      </c>
      <c r="AE25" s="142">
        <v>124.745</v>
      </c>
      <c r="AF25" s="142">
        <v>140.90110000000001</v>
      </c>
    </row>
    <row r="26" spans="1:32" ht="18" customHeight="1" x14ac:dyDescent="0.3">
      <c r="A26" s="133" t="s">
        <v>60</v>
      </c>
      <c r="B26" s="133" t="s">
        <v>678</v>
      </c>
      <c r="C26" s="135">
        <v>500.38619999999997</v>
      </c>
      <c r="D26" s="135">
        <v>505.16609999999997</v>
      </c>
      <c r="E26" s="135">
        <v>506.65120000000002</v>
      </c>
      <c r="F26" s="135">
        <v>514.71600000000001</v>
      </c>
      <c r="G26" s="135">
        <v>516.89750000000004</v>
      </c>
      <c r="H26" s="135">
        <v>513.5172</v>
      </c>
      <c r="I26" s="135">
        <v>518.37570000000005</v>
      </c>
      <c r="J26" s="135">
        <v>509.33550000000002</v>
      </c>
      <c r="K26" s="135">
        <v>501.44159999999999</v>
      </c>
      <c r="L26" s="135">
        <v>481.46140000000003</v>
      </c>
      <c r="M26" s="135">
        <v>507.63780000000003</v>
      </c>
      <c r="N26" s="135">
        <v>493.23410000000001</v>
      </c>
      <c r="O26" s="135">
        <v>223.83199999999999</v>
      </c>
      <c r="P26" s="135">
        <v>223.72810000000001</v>
      </c>
      <c r="Q26" s="135">
        <v>224.69110000000001</v>
      </c>
      <c r="R26" s="135">
        <v>221.62119999999999</v>
      </c>
      <c r="S26" s="135">
        <v>219.03290000000001</v>
      </c>
      <c r="T26" s="135">
        <v>221.92789999999999</v>
      </c>
      <c r="U26" s="135">
        <v>225.9</v>
      </c>
      <c r="V26" s="134"/>
      <c r="W26" s="135">
        <v>225</v>
      </c>
      <c r="X26" s="135">
        <v>138.85900000000001</v>
      </c>
      <c r="Y26" s="135">
        <v>139.37139999999999</v>
      </c>
      <c r="Z26" s="135">
        <v>137.0403</v>
      </c>
      <c r="AA26" s="135">
        <v>137.99209999999999</v>
      </c>
      <c r="AB26" s="135">
        <v>135.0882</v>
      </c>
      <c r="AC26" s="134"/>
      <c r="AD26" s="135">
        <v>140.65350000000001</v>
      </c>
      <c r="AE26" s="135">
        <v>123.8075</v>
      </c>
      <c r="AF26" s="135">
        <v>140.51310000000001</v>
      </c>
    </row>
    <row r="27" spans="1:32" ht="18" customHeight="1" x14ac:dyDescent="0.3">
      <c r="A27" s="133" t="s">
        <v>60</v>
      </c>
      <c r="B27" s="133" t="s">
        <v>679</v>
      </c>
      <c r="C27" s="138">
        <v>499.96660000000003</v>
      </c>
      <c r="D27" s="138">
        <v>505.42869999999999</v>
      </c>
      <c r="E27" s="138">
        <v>508.27929999999998</v>
      </c>
      <c r="F27" s="138">
        <v>513.99040000000002</v>
      </c>
      <c r="G27" s="138">
        <v>517.04480000000001</v>
      </c>
      <c r="H27" s="138">
        <v>514.68690000000004</v>
      </c>
      <c r="I27" s="138">
        <v>518.75710000000004</v>
      </c>
      <c r="J27" s="138">
        <v>511.8725</v>
      </c>
      <c r="K27" s="138">
        <v>503.6422</v>
      </c>
      <c r="L27" s="138">
        <v>485.20760000000001</v>
      </c>
      <c r="M27" s="138">
        <v>509.84539999999998</v>
      </c>
      <c r="N27" s="138">
        <v>494.58569999999997</v>
      </c>
      <c r="O27" s="138">
        <v>223.14920000000001</v>
      </c>
      <c r="P27" s="138">
        <v>222.4855</v>
      </c>
      <c r="Q27" s="138">
        <v>224.1814</v>
      </c>
      <c r="R27" s="138">
        <v>220.89080000000001</v>
      </c>
      <c r="S27" s="138">
        <v>220.2363</v>
      </c>
      <c r="T27" s="138">
        <v>222.38630000000001</v>
      </c>
      <c r="U27" s="138">
        <v>226.1</v>
      </c>
      <c r="V27" s="137"/>
      <c r="W27" s="138">
        <v>225.6</v>
      </c>
      <c r="X27" s="138">
        <v>138.96369999999999</v>
      </c>
      <c r="Y27" s="138">
        <v>139.67410000000001</v>
      </c>
      <c r="Z27" s="138">
        <v>136.68340000000001</v>
      </c>
      <c r="AA27" s="138">
        <v>138.0325</v>
      </c>
      <c r="AB27" s="138">
        <v>134.21879999999999</v>
      </c>
      <c r="AC27" s="137"/>
      <c r="AD27" s="138">
        <v>140.99019999999999</v>
      </c>
      <c r="AE27" s="138">
        <v>123.4755</v>
      </c>
      <c r="AF27" s="138">
        <v>139.73699999999999</v>
      </c>
    </row>
    <row r="28" spans="1:32" ht="18" customHeight="1" x14ac:dyDescent="0.3">
      <c r="A28" s="133" t="s">
        <v>60</v>
      </c>
      <c r="B28" s="133" t="s">
        <v>680</v>
      </c>
      <c r="C28" s="138">
        <v>501.06810000000002</v>
      </c>
      <c r="D28" s="138">
        <v>506.47910000000002</v>
      </c>
      <c r="E28" s="138">
        <v>502.08210000000003</v>
      </c>
      <c r="F28" s="138">
        <v>513.16859999999997</v>
      </c>
      <c r="G28" s="138">
        <v>515.06719999999996</v>
      </c>
      <c r="H28" s="138">
        <v>513.03309999999999</v>
      </c>
      <c r="I28" s="138">
        <v>518.55999999999995</v>
      </c>
      <c r="J28" s="138">
        <v>510.17140000000001</v>
      </c>
      <c r="K28" s="138">
        <v>504.1925</v>
      </c>
      <c r="L28" s="138">
        <v>484.74669999999998</v>
      </c>
      <c r="M28" s="138">
        <v>510.39010000000002</v>
      </c>
      <c r="N28" s="138">
        <v>494.7158</v>
      </c>
      <c r="O28" s="138">
        <v>222.87530000000001</v>
      </c>
      <c r="P28" s="138">
        <v>222.84620000000001</v>
      </c>
      <c r="Q28" s="138">
        <v>222.98650000000001</v>
      </c>
      <c r="R28" s="138">
        <v>220.1925</v>
      </c>
      <c r="S28" s="138">
        <v>219.61609999999999</v>
      </c>
      <c r="T28" s="138">
        <v>222.53460000000001</v>
      </c>
      <c r="U28" s="138">
        <v>226.1</v>
      </c>
      <c r="V28" s="137"/>
      <c r="W28" s="138">
        <v>225.7</v>
      </c>
      <c r="X28" s="138">
        <v>138.71379999999999</v>
      </c>
      <c r="Y28" s="138">
        <v>140.1345</v>
      </c>
      <c r="Z28" s="138">
        <v>136.38159999999999</v>
      </c>
      <c r="AA28" s="138">
        <v>138.4136</v>
      </c>
      <c r="AB28" s="138">
        <v>134.274</v>
      </c>
      <c r="AC28" s="137"/>
      <c r="AD28" s="138">
        <v>141.31219999999999</v>
      </c>
      <c r="AE28" s="138">
        <v>122.72839999999999</v>
      </c>
      <c r="AF28" s="138">
        <v>140.5335</v>
      </c>
    </row>
    <row r="29" spans="1:32" ht="18" customHeight="1" x14ac:dyDescent="0.3">
      <c r="A29" s="133" t="s">
        <v>60</v>
      </c>
      <c r="B29" s="133" t="s">
        <v>681</v>
      </c>
      <c r="C29" s="138">
        <v>498.07810000000001</v>
      </c>
      <c r="D29" s="138">
        <v>500.28199999999998</v>
      </c>
      <c r="E29" s="138">
        <v>496.98770000000002</v>
      </c>
      <c r="F29" s="138">
        <v>507.60770000000002</v>
      </c>
      <c r="G29" s="138">
        <v>510.54559999999998</v>
      </c>
      <c r="H29" s="138">
        <v>510.24220000000003</v>
      </c>
      <c r="I29" s="138">
        <v>518.74580000000003</v>
      </c>
      <c r="J29" s="138">
        <v>508.45170000000002</v>
      </c>
      <c r="K29" s="138">
        <v>502.90629999999999</v>
      </c>
      <c r="L29" s="138">
        <v>483.64299999999997</v>
      </c>
      <c r="M29" s="138">
        <v>509.9402</v>
      </c>
      <c r="N29" s="138">
        <v>494.214</v>
      </c>
      <c r="O29" s="138">
        <v>222.4836</v>
      </c>
      <c r="P29" s="138">
        <v>222.47790000000001</v>
      </c>
      <c r="Q29" s="138">
        <v>223.05170000000001</v>
      </c>
      <c r="R29" s="138">
        <v>219.7807</v>
      </c>
      <c r="S29" s="138">
        <v>218.42009999999999</v>
      </c>
      <c r="T29" s="138">
        <v>222.35400000000001</v>
      </c>
      <c r="U29" s="138">
        <v>225.5</v>
      </c>
      <c r="V29" s="137"/>
      <c r="W29" s="138">
        <v>224.6</v>
      </c>
      <c r="X29" s="138">
        <v>138.75280000000001</v>
      </c>
      <c r="Y29" s="138">
        <v>139.03370000000001</v>
      </c>
      <c r="Z29" s="138">
        <v>136.42339999999999</v>
      </c>
      <c r="AA29" s="138">
        <v>138.44380000000001</v>
      </c>
      <c r="AB29" s="138">
        <v>134.10839999999999</v>
      </c>
      <c r="AC29" s="137"/>
      <c r="AD29" s="138">
        <v>140.33150000000001</v>
      </c>
      <c r="AE29" s="138">
        <v>122.53789999999999</v>
      </c>
      <c r="AF29" s="138">
        <v>140.554</v>
      </c>
    </row>
    <row r="30" spans="1:32" ht="18" customHeight="1" x14ac:dyDescent="0.3">
      <c r="A30" s="133" t="s">
        <v>60</v>
      </c>
      <c r="B30" s="133" t="s">
        <v>682</v>
      </c>
      <c r="C30" s="138">
        <v>500.54360000000003</v>
      </c>
      <c r="D30" s="138">
        <v>508.7373</v>
      </c>
      <c r="E30" s="138">
        <v>506.07350000000002</v>
      </c>
      <c r="F30" s="138">
        <v>508.5668</v>
      </c>
      <c r="G30" s="138">
        <v>511.30860000000001</v>
      </c>
      <c r="H30" s="138">
        <v>509.98610000000002</v>
      </c>
      <c r="I30" s="138">
        <v>518.74469999999997</v>
      </c>
      <c r="J30" s="138">
        <v>507.74020000000002</v>
      </c>
      <c r="K30" s="138">
        <v>501.81229999999999</v>
      </c>
      <c r="L30" s="138">
        <v>483.55939999999998</v>
      </c>
      <c r="M30" s="138">
        <v>508.87849999999997</v>
      </c>
      <c r="N30" s="138">
        <v>493.21140000000003</v>
      </c>
      <c r="O30" s="138">
        <v>225.1816</v>
      </c>
      <c r="P30" s="138">
        <v>225.6508</v>
      </c>
      <c r="Q30" s="138">
        <v>224.14330000000001</v>
      </c>
      <c r="R30" s="138">
        <v>219.39150000000001</v>
      </c>
      <c r="S30" s="138">
        <v>217.22409999999999</v>
      </c>
      <c r="T30" s="138">
        <v>221.9924</v>
      </c>
      <c r="U30" s="138">
        <v>225.5</v>
      </c>
      <c r="V30" s="137"/>
      <c r="W30" s="138">
        <v>224.5</v>
      </c>
      <c r="X30" s="138">
        <v>138.76130000000001</v>
      </c>
      <c r="Y30" s="138">
        <v>140.58930000000001</v>
      </c>
      <c r="Z30" s="138">
        <v>136.1283</v>
      </c>
      <c r="AA30" s="138">
        <v>138.35720000000001</v>
      </c>
      <c r="AB30" s="138">
        <v>134.45339999999999</v>
      </c>
      <c r="AC30" s="137"/>
      <c r="AD30" s="138">
        <v>142.2636</v>
      </c>
      <c r="AE30" s="138">
        <v>122.5868</v>
      </c>
      <c r="AF30" s="138">
        <v>139.79830000000001</v>
      </c>
    </row>
    <row r="31" spans="1:32" ht="18" customHeight="1" x14ac:dyDescent="0.3">
      <c r="A31" s="133" t="s">
        <v>60</v>
      </c>
      <c r="B31" s="133" t="s">
        <v>683</v>
      </c>
      <c r="C31" s="138">
        <v>500.43869999999998</v>
      </c>
      <c r="D31" s="138">
        <v>508.6848</v>
      </c>
      <c r="E31" s="138">
        <v>508.06920000000002</v>
      </c>
      <c r="F31" s="138">
        <v>506.69720000000001</v>
      </c>
      <c r="G31" s="138">
        <v>509.3913</v>
      </c>
      <c r="H31" s="138">
        <v>509.363</v>
      </c>
      <c r="I31" s="139">
        <v>518.74469999999997</v>
      </c>
      <c r="J31" s="138">
        <v>505.61380000000003</v>
      </c>
      <c r="K31" s="138">
        <v>500.99540000000002</v>
      </c>
      <c r="L31" s="138">
        <v>482.29610000000002</v>
      </c>
      <c r="M31" s="138">
        <v>507.3639</v>
      </c>
      <c r="N31" s="138">
        <v>492.7817</v>
      </c>
      <c r="O31" s="138">
        <v>225.09229999999999</v>
      </c>
      <c r="P31" s="138">
        <v>224.9709</v>
      </c>
      <c r="Q31" s="138">
        <v>223.4453</v>
      </c>
      <c r="R31" s="138">
        <v>218.6138</v>
      </c>
      <c r="S31" s="138">
        <v>216.34549999999999</v>
      </c>
      <c r="T31" s="138">
        <v>221.96260000000001</v>
      </c>
      <c r="U31" s="138">
        <v>224.8</v>
      </c>
      <c r="V31" s="137"/>
      <c r="W31" s="138">
        <v>223.4</v>
      </c>
      <c r="X31" s="138">
        <v>139.1353</v>
      </c>
      <c r="Y31" s="138">
        <v>140.32550000000001</v>
      </c>
      <c r="Z31" s="138">
        <v>136.1643</v>
      </c>
      <c r="AA31" s="138">
        <v>137.73009999999999</v>
      </c>
      <c r="AB31" s="138">
        <v>134.35679999999999</v>
      </c>
      <c r="AC31" s="137"/>
      <c r="AD31" s="138">
        <v>141.9855</v>
      </c>
      <c r="AE31" s="138">
        <v>124.1347</v>
      </c>
      <c r="AF31" s="138">
        <v>140.51310000000001</v>
      </c>
    </row>
    <row r="32" spans="1:32" ht="18" customHeight="1" x14ac:dyDescent="0.3">
      <c r="A32" s="133" t="s">
        <v>60</v>
      </c>
      <c r="B32" s="133" t="s">
        <v>684</v>
      </c>
      <c r="C32" s="138">
        <v>499.70429999999999</v>
      </c>
      <c r="D32" s="138">
        <v>507.58190000000002</v>
      </c>
      <c r="E32" s="138">
        <v>509.01459999999997</v>
      </c>
      <c r="F32" s="138">
        <v>506.53230000000002</v>
      </c>
      <c r="G32" s="138">
        <v>509.09379999999999</v>
      </c>
      <c r="H32" s="138">
        <v>507.94600000000003</v>
      </c>
      <c r="I32" s="139">
        <v>516.10365000000002</v>
      </c>
      <c r="J32" s="138">
        <v>507.07119999999998</v>
      </c>
      <c r="K32" s="138">
        <v>501.50459999999998</v>
      </c>
      <c r="L32" s="138">
        <v>482.17430000000002</v>
      </c>
      <c r="M32" s="138">
        <v>507.0718</v>
      </c>
      <c r="N32" s="138">
        <v>492.16719999999998</v>
      </c>
      <c r="O32" s="138">
        <v>224.61959999999999</v>
      </c>
      <c r="P32" s="138">
        <v>224.65520000000001</v>
      </c>
      <c r="Q32" s="138">
        <v>222.81209999999999</v>
      </c>
      <c r="R32" s="138">
        <v>218.58920000000001</v>
      </c>
      <c r="S32" s="138">
        <v>216.36770000000001</v>
      </c>
      <c r="T32" s="138">
        <v>221.82560000000001</v>
      </c>
      <c r="U32" s="138">
        <v>224.9</v>
      </c>
      <c r="V32" s="137"/>
      <c r="W32" s="138">
        <v>224.2</v>
      </c>
      <c r="X32" s="138">
        <v>138.42789999999999</v>
      </c>
      <c r="Y32" s="138">
        <v>141.61799999999999</v>
      </c>
      <c r="Z32" s="138">
        <v>135.92949999999999</v>
      </c>
      <c r="AA32" s="138">
        <v>138.12739999999999</v>
      </c>
      <c r="AB32" s="138">
        <v>133.99799999999999</v>
      </c>
      <c r="AC32" s="137"/>
      <c r="AD32" s="138">
        <v>142.41</v>
      </c>
      <c r="AE32" s="138">
        <v>124.1786</v>
      </c>
      <c r="AF32" s="138">
        <v>139.73699999999999</v>
      </c>
    </row>
    <row r="33" spans="1:32" ht="18" customHeight="1" x14ac:dyDescent="0.3">
      <c r="A33" s="133" t="s">
        <v>60</v>
      </c>
      <c r="B33" s="133" t="s">
        <v>685</v>
      </c>
      <c r="C33" s="142">
        <v>497.4486</v>
      </c>
      <c r="D33" s="142">
        <v>499.65179999999998</v>
      </c>
      <c r="E33" s="142">
        <v>502.50220000000002</v>
      </c>
      <c r="F33" s="142">
        <v>504.53160000000003</v>
      </c>
      <c r="G33" s="142">
        <v>507.48559999999998</v>
      </c>
      <c r="H33" s="142">
        <v>506.81810000000002</v>
      </c>
      <c r="I33" s="142">
        <v>513.46259999999995</v>
      </c>
      <c r="J33" s="142">
        <v>505.63200000000001</v>
      </c>
      <c r="K33" s="142">
        <v>496.34570000000002</v>
      </c>
      <c r="L33" s="142">
        <v>480.14139999999998</v>
      </c>
      <c r="M33" s="142">
        <v>502.15870000000001</v>
      </c>
      <c r="N33" s="142">
        <v>488.32690000000002</v>
      </c>
      <c r="O33" s="142">
        <v>223.9282</v>
      </c>
      <c r="P33" s="142">
        <v>223.37790000000001</v>
      </c>
      <c r="Q33" s="142">
        <v>222.1842</v>
      </c>
      <c r="R33" s="142">
        <v>218.00530000000001</v>
      </c>
      <c r="S33" s="142">
        <v>215.9469</v>
      </c>
      <c r="T33" s="142">
        <v>221.37649999999999</v>
      </c>
      <c r="U33" s="142">
        <v>223.6</v>
      </c>
      <c r="V33" s="140"/>
      <c r="W33" s="142">
        <v>222.5</v>
      </c>
      <c r="X33" s="142">
        <v>138.90770000000001</v>
      </c>
      <c r="Y33" s="142">
        <v>140.16390000000001</v>
      </c>
      <c r="Z33" s="142">
        <v>135.8571</v>
      </c>
      <c r="AA33" s="142">
        <v>138.1902</v>
      </c>
      <c r="AB33" s="142">
        <v>135.3228</v>
      </c>
      <c r="AC33" s="140"/>
      <c r="AD33" s="142">
        <v>141.42930000000001</v>
      </c>
      <c r="AE33" s="142">
        <v>124.1786</v>
      </c>
      <c r="AF33" s="142">
        <v>140.1455</v>
      </c>
    </row>
    <row r="34" spans="1:32" ht="18" customHeight="1" x14ac:dyDescent="0.3">
      <c r="A34" s="133" t="s">
        <v>60</v>
      </c>
      <c r="B34" s="133" t="s">
        <v>686</v>
      </c>
      <c r="C34" s="135">
        <v>499.5994</v>
      </c>
      <c r="D34" s="135">
        <v>506.2165</v>
      </c>
      <c r="E34" s="135">
        <v>511.9556</v>
      </c>
      <c r="F34" s="135">
        <v>506.93389999999999</v>
      </c>
      <c r="G34" s="135">
        <v>509.11829999999998</v>
      </c>
      <c r="H34" s="135">
        <v>508.30650000000003</v>
      </c>
      <c r="I34" s="136">
        <v>513.46259999999995</v>
      </c>
      <c r="J34" s="135">
        <v>507.65289999999999</v>
      </c>
      <c r="K34" s="135">
        <v>502.47129999999999</v>
      </c>
      <c r="L34" s="135">
        <v>483.70690000000002</v>
      </c>
      <c r="M34" s="135">
        <v>507.57639999999998</v>
      </c>
      <c r="N34" s="135">
        <v>493.12400000000002</v>
      </c>
      <c r="O34" s="135">
        <v>224.67679999999999</v>
      </c>
      <c r="P34" s="135">
        <v>224.56360000000001</v>
      </c>
      <c r="Q34" s="135">
        <v>223.7218</v>
      </c>
      <c r="R34" s="135">
        <v>218.6413</v>
      </c>
      <c r="S34" s="135">
        <v>216.72200000000001</v>
      </c>
      <c r="T34" s="135">
        <v>222.321</v>
      </c>
      <c r="U34" s="135">
        <v>224.9</v>
      </c>
      <c r="V34" s="134"/>
      <c r="W34" s="135">
        <v>224.4</v>
      </c>
      <c r="X34" s="135">
        <v>139.05260000000001</v>
      </c>
      <c r="Y34" s="135">
        <v>141.03</v>
      </c>
      <c r="Z34" s="135">
        <v>136.64019999999999</v>
      </c>
      <c r="AA34" s="135">
        <v>138.29650000000001</v>
      </c>
      <c r="AB34" s="135">
        <v>135.654</v>
      </c>
      <c r="AC34" s="134"/>
      <c r="AD34" s="135">
        <v>142.35149999999999</v>
      </c>
      <c r="AE34" s="135">
        <v>125.16500000000001</v>
      </c>
      <c r="AF34" s="135">
        <v>140.1455</v>
      </c>
    </row>
    <row r="35" spans="1:32" ht="18" customHeight="1" x14ac:dyDescent="0.3">
      <c r="A35" s="133" t="s">
        <v>60</v>
      </c>
      <c r="B35" s="133" t="s">
        <v>687</v>
      </c>
      <c r="C35" s="138">
        <v>500.49110000000002</v>
      </c>
      <c r="D35" s="138">
        <v>509.84019999999998</v>
      </c>
      <c r="E35" s="138">
        <v>511.3254</v>
      </c>
      <c r="F35" s="138">
        <v>507.4196</v>
      </c>
      <c r="G35" s="138">
        <v>510.1678</v>
      </c>
      <c r="H35" s="138">
        <v>508.12810000000002</v>
      </c>
      <c r="I35" s="139">
        <v>515.37535000000003</v>
      </c>
      <c r="J35" s="138">
        <v>507.62849999999997</v>
      </c>
      <c r="K35" s="138">
        <v>501.15379999999999</v>
      </c>
      <c r="L35" s="138">
        <v>483.29919999999998</v>
      </c>
      <c r="M35" s="138">
        <v>507.70260000000002</v>
      </c>
      <c r="N35" s="138">
        <v>492.26060000000001</v>
      </c>
      <c r="O35" s="138">
        <v>224.798</v>
      </c>
      <c r="P35" s="138">
        <v>224.9469</v>
      </c>
      <c r="Q35" s="138">
        <v>222.77350000000001</v>
      </c>
      <c r="R35" s="138">
        <v>218.4829</v>
      </c>
      <c r="S35" s="138">
        <v>216.9288</v>
      </c>
      <c r="T35" s="138">
        <v>222.26840000000001</v>
      </c>
      <c r="U35" s="138">
        <v>224.9</v>
      </c>
      <c r="V35" s="137"/>
      <c r="W35" s="138">
        <v>224.4</v>
      </c>
      <c r="X35" s="138">
        <v>138.78360000000001</v>
      </c>
      <c r="Y35" s="138">
        <v>141.24639999999999</v>
      </c>
      <c r="Z35" s="138">
        <v>136.45230000000001</v>
      </c>
      <c r="AA35" s="138">
        <v>138.18680000000001</v>
      </c>
      <c r="AB35" s="138">
        <v>136.17840000000001</v>
      </c>
      <c r="AC35" s="137"/>
      <c r="AD35" s="138">
        <v>142.41</v>
      </c>
      <c r="AE35" s="138">
        <v>125.1161</v>
      </c>
      <c r="AF35" s="138">
        <v>139.75749999999999</v>
      </c>
    </row>
    <row r="36" spans="1:32" ht="18" customHeight="1" x14ac:dyDescent="0.3">
      <c r="A36" s="133" t="s">
        <v>60</v>
      </c>
      <c r="B36" s="133" t="s">
        <v>688</v>
      </c>
      <c r="C36" s="138">
        <v>501.01569999999998</v>
      </c>
      <c r="D36" s="138">
        <v>509.68270000000001</v>
      </c>
      <c r="E36" s="138">
        <v>510.90530000000001</v>
      </c>
      <c r="F36" s="138">
        <v>508.43520000000001</v>
      </c>
      <c r="G36" s="138">
        <v>510.76350000000002</v>
      </c>
      <c r="H36" s="138">
        <v>509.64400000000001</v>
      </c>
      <c r="I36" s="138">
        <v>517.28809999999999</v>
      </c>
      <c r="J36" s="138">
        <v>509.38510000000002</v>
      </c>
      <c r="K36" s="138">
        <v>502.57100000000003</v>
      </c>
      <c r="L36" s="138">
        <v>484.73970000000003</v>
      </c>
      <c r="M36" s="138">
        <v>509.34519999999998</v>
      </c>
      <c r="N36" s="138">
        <v>493.45609999999999</v>
      </c>
      <c r="O36" s="138">
        <v>224.7465</v>
      </c>
      <c r="P36" s="138">
        <v>225.19640000000001</v>
      </c>
      <c r="Q36" s="138">
        <v>224.57310000000001</v>
      </c>
      <c r="R36" s="138">
        <v>219.37379999999999</v>
      </c>
      <c r="S36" s="138">
        <v>216.99520000000001</v>
      </c>
      <c r="T36" s="138">
        <v>222.36959999999999</v>
      </c>
      <c r="U36" s="138">
        <v>225.5</v>
      </c>
      <c r="V36" s="137"/>
      <c r="W36" s="138">
        <v>224.7</v>
      </c>
      <c r="X36" s="138">
        <v>138.91829999999999</v>
      </c>
      <c r="Y36" s="138">
        <v>141.4871</v>
      </c>
      <c r="Z36" s="138">
        <v>136.5616</v>
      </c>
      <c r="AA36" s="138">
        <v>138.34039999999999</v>
      </c>
      <c r="AB36" s="138">
        <v>136.17840000000001</v>
      </c>
      <c r="AC36" s="137"/>
      <c r="AD36" s="138">
        <v>142.571</v>
      </c>
      <c r="AE36" s="138">
        <v>124.789</v>
      </c>
      <c r="AF36" s="138">
        <v>140.1455</v>
      </c>
    </row>
    <row r="37" spans="1:32" ht="18" customHeight="1" x14ac:dyDescent="0.3">
      <c r="A37" s="133" t="s">
        <v>60</v>
      </c>
      <c r="B37" s="133" t="s">
        <v>689</v>
      </c>
      <c r="C37" s="138">
        <v>501.12060000000002</v>
      </c>
      <c r="D37" s="138">
        <v>511.52080000000001</v>
      </c>
      <c r="E37" s="139">
        <v>512.24450000000002</v>
      </c>
      <c r="F37" s="138">
        <v>508.77140000000003</v>
      </c>
      <c r="G37" s="138">
        <v>511.12029999999999</v>
      </c>
      <c r="H37" s="138">
        <v>509.51080000000002</v>
      </c>
      <c r="I37" s="138">
        <v>518.45000000000005</v>
      </c>
      <c r="J37" s="138">
        <v>507.8141</v>
      </c>
      <c r="K37" s="138">
        <v>502.76499999999999</v>
      </c>
      <c r="L37" s="138">
        <v>483.58960000000002</v>
      </c>
      <c r="M37" s="138">
        <v>507.62860000000001</v>
      </c>
      <c r="N37" s="138">
        <v>493.18779999999998</v>
      </c>
      <c r="O37" s="138">
        <v>224.9248</v>
      </c>
      <c r="P37" s="138">
        <v>226.59139999999999</v>
      </c>
      <c r="Q37" s="138">
        <v>224.30070000000001</v>
      </c>
      <c r="R37" s="138">
        <v>219.15770000000001</v>
      </c>
      <c r="S37" s="138">
        <v>217.2388</v>
      </c>
      <c r="T37" s="138">
        <v>222.0891</v>
      </c>
      <c r="U37" s="138">
        <v>224.9</v>
      </c>
      <c r="V37" s="137"/>
      <c r="W37" s="138">
        <v>223.9</v>
      </c>
      <c r="X37" s="138">
        <v>138.39670000000001</v>
      </c>
      <c r="Y37" s="138">
        <v>139.9442</v>
      </c>
      <c r="Z37" s="138">
        <v>136.43700000000001</v>
      </c>
      <c r="AA37" s="138">
        <v>138.209</v>
      </c>
      <c r="AB37" s="138">
        <v>135.69540000000001</v>
      </c>
      <c r="AC37" s="137"/>
      <c r="AD37" s="138">
        <v>141.70740000000001</v>
      </c>
      <c r="AE37" s="138">
        <v>124.60339999999999</v>
      </c>
      <c r="AF37" s="138">
        <v>139.73699999999999</v>
      </c>
    </row>
    <row r="38" spans="1:32" ht="18" customHeight="1" x14ac:dyDescent="0.3">
      <c r="A38" s="133" t="s">
        <v>60</v>
      </c>
      <c r="B38" s="133" t="s">
        <v>690</v>
      </c>
      <c r="C38" s="138">
        <v>500.3338</v>
      </c>
      <c r="D38" s="138">
        <v>508.84230000000002</v>
      </c>
      <c r="E38" s="138">
        <v>513.58370000000002</v>
      </c>
      <c r="F38" s="138">
        <v>506.44749999999999</v>
      </c>
      <c r="G38" s="138">
        <v>509.00940000000003</v>
      </c>
      <c r="H38" s="138">
        <v>508.0727</v>
      </c>
      <c r="I38" s="137"/>
      <c r="J38" s="138">
        <v>507.92439999999999</v>
      </c>
      <c r="K38" s="138">
        <v>501.36349999999999</v>
      </c>
      <c r="L38" s="138">
        <v>482.63200000000001</v>
      </c>
      <c r="M38" s="138">
        <v>507.33769999999998</v>
      </c>
      <c r="N38" s="138">
        <v>491.81180000000001</v>
      </c>
      <c r="O38" s="138">
        <v>224.87809999999999</v>
      </c>
      <c r="P38" s="138">
        <v>225.34889999999999</v>
      </c>
      <c r="Q38" s="138">
        <v>224.10239999999999</v>
      </c>
      <c r="R38" s="138">
        <v>218.24979999999999</v>
      </c>
      <c r="S38" s="138">
        <v>216.46360000000001</v>
      </c>
      <c r="T38" s="138">
        <v>222.238</v>
      </c>
      <c r="U38" s="138">
        <v>224.2</v>
      </c>
      <c r="V38" s="137"/>
      <c r="W38" s="138">
        <v>223.6</v>
      </c>
      <c r="X38" s="138">
        <v>138.4136</v>
      </c>
      <c r="Y38" s="138">
        <v>140.15960000000001</v>
      </c>
      <c r="Z38" s="138">
        <v>136.00559999999999</v>
      </c>
      <c r="AA38" s="138">
        <v>137.9417</v>
      </c>
      <c r="AB38" s="138">
        <v>134.92259999999999</v>
      </c>
      <c r="AC38" s="137"/>
      <c r="AD38" s="138">
        <v>141.92699999999999</v>
      </c>
      <c r="AE38" s="138">
        <v>123.9442</v>
      </c>
      <c r="AF38" s="138">
        <v>139.34899999999999</v>
      </c>
    </row>
    <row r="39" spans="1:32" ht="18" customHeight="1" x14ac:dyDescent="0.3">
      <c r="A39" s="133" t="s">
        <v>60</v>
      </c>
      <c r="B39" s="133" t="s">
        <v>691</v>
      </c>
      <c r="C39" s="138">
        <v>500.80579999999998</v>
      </c>
      <c r="D39" s="138">
        <v>509.63010000000003</v>
      </c>
      <c r="E39" s="139">
        <v>510.21875999999997</v>
      </c>
      <c r="F39" s="138">
        <v>506.73309999999998</v>
      </c>
      <c r="G39" s="138">
        <v>508.7088</v>
      </c>
      <c r="H39" s="138">
        <v>508.16050000000001</v>
      </c>
      <c r="I39" s="137"/>
      <c r="J39" s="138">
        <v>506.24299999999999</v>
      </c>
      <c r="K39" s="138">
        <v>499.70330000000001</v>
      </c>
      <c r="L39" s="138">
        <v>480.8904</v>
      </c>
      <c r="M39" s="138">
        <v>504.66910000000001</v>
      </c>
      <c r="N39" s="138">
        <v>490.72469999999998</v>
      </c>
      <c r="O39" s="138">
        <v>224.6464</v>
      </c>
      <c r="P39" s="138">
        <v>225.1875</v>
      </c>
      <c r="Q39" s="138">
        <v>223.8664</v>
      </c>
      <c r="R39" s="138">
        <v>217.84960000000001</v>
      </c>
      <c r="S39" s="138">
        <v>216.3603</v>
      </c>
      <c r="T39" s="138">
        <v>221.33279999999999</v>
      </c>
      <c r="U39" s="138">
        <v>224.8</v>
      </c>
      <c r="V39" s="137"/>
      <c r="W39" s="138">
        <v>223.3</v>
      </c>
      <c r="X39" s="138">
        <v>138.02189999999999</v>
      </c>
      <c r="Y39" s="138">
        <v>139.92400000000001</v>
      </c>
      <c r="Z39" s="138">
        <v>135.8689</v>
      </c>
      <c r="AA39" s="138">
        <v>137.5821</v>
      </c>
      <c r="AB39" s="138">
        <v>134.89500000000001</v>
      </c>
      <c r="AC39" s="137"/>
      <c r="AD39" s="138">
        <v>141.8391</v>
      </c>
      <c r="AE39" s="138">
        <v>123.4755</v>
      </c>
      <c r="AF39" s="138">
        <v>138.94059999999999</v>
      </c>
    </row>
    <row r="40" spans="1:32" ht="18" customHeight="1" x14ac:dyDescent="0.3">
      <c r="A40" s="133" t="s">
        <v>60</v>
      </c>
      <c r="B40" s="133" t="s">
        <v>692</v>
      </c>
      <c r="C40" s="138">
        <v>501.48779999999999</v>
      </c>
      <c r="D40" s="138">
        <v>508.36970000000002</v>
      </c>
      <c r="E40" s="139">
        <v>510.39078000000001</v>
      </c>
      <c r="F40" s="138">
        <v>506.72</v>
      </c>
      <c r="G40" s="138">
        <v>508.19299999999998</v>
      </c>
      <c r="H40" s="138">
        <v>508.42869999999999</v>
      </c>
      <c r="I40" s="137"/>
      <c r="J40" s="138">
        <v>505.12029999999999</v>
      </c>
      <c r="K40" s="138">
        <v>498.54349999999999</v>
      </c>
      <c r="L40" s="138">
        <v>479.36430000000001</v>
      </c>
      <c r="M40" s="138">
        <v>504.11450000000002</v>
      </c>
      <c r="N40" s="138">
        <v>489.34949999999998</v>
      </c>
      <c r="O40" s="138">
        <v>224.8837</v>
      </c>
      <c r="P40" s="138">
        <v>225.95089999999999</v>
      </c>
      <c r="Q40" s="138">
        <v>224.1832</v>
      </c>
      <c r="R40" s="138">
        <v>218.1173</v>
      </c>
      <c r="S40" s="138">
        <v>216.1019</v>
      </c>
      <c r="T40" s="138">
        <v>221.45429999999999</v>
      </c>
      <c r="U40" s="138">
        <v>224.2</v>
      </c>
      <c r="V40" s="137"/>
      <c r="W40" s="138">
        <v>222.7</v>
      </c>
      <c r="X40" s="138">
        <v>137.9973</v>
      </c>
      <c r="Y40" s="138">
        <v>139.67490000000001</v>
      </c>
      <c r="Z40" s="138">
        <v>136.02449999999999</v>
      </c>
      <c r="AA40" s="138">
        <v>137.46610000000001</v>
      </c>
      <c r="AB40" s="138">
        <v>134.99160000000001</v>
      </c>
      <c r="AC40" s="137"/>
      <c r="AD40" s="138">
        <v>141.3561</v>
      </c>
      <c r="AE40" s="138">
        <v>123.4755</v>
      </c>
      <c r="AF40" s="138">
        <v>139.34899999999999</v>
      </c>
    </row>
    <row r="41" spans="1:32" ht="18" customHeight="1" x14ac:dyDescent="0.3">
      <c r="A41" s="133" t="s">
        <v>60</v>
      </c>
      <c r="B41" s="133" t="s">
        <v>693</v>
      </c>
      <c r="C41" s="142">
        <v>500.70089999999999</v>
      </c>
      <c r="D41" s="142">
        <v>510.99560000000002</v>
      </c>
      <c r="E41" s="141">
        <v>511.51772</v>
      </c>
      <c r="F41" s="142">
        <v>507.85930000000002</v>
      </c>
      <c r="G41" s="142">
        <v>510.3057</v>
      </c>
      <c r="H41" s="142">
        <v>507.81900000000002</v>
      </c>
      <c r="I41" s="140"/>
      <c r="J41" s="142">
        <v>506.66820000000001</v>
      </c>
      <c r="K41" s="142">
        <v>502.5899</v>
      </c>
      <c r="L41" s="142">
        <v>486.44850000000002</v>
      </c>
      <c r="M41" s="142">
        <v>509.09210000000002</v>
      </c>
      <c r="N41" s="142">
        <v>494.03030000000001</v>
      </c>
      <c r="O41" s="142">
        <v>225.16380000000001</v>
      </c>
      <c r="P41" s="142">
        <v>226.3477</v>
      </c>
      <c r="Q41" s="142">
        <v>224.18899999999999</v>
      </c>
      <c r="R41" s="142">
        <v>218.69579999999999</v>
      </c>
      <c r="S41" s="142">
        <v>216.95089999999999</v>
      </c>
      <c r="T41" s="142">
        <v>222.29769999999999</v>
      </c>
      <c r="U41" s="142">
        <v>226.1</v>
      </c>
      <c r="V41" s="140"/>
      <c r="W41" s="142">
        <v>224.9</v>
      </c>
      <c r="X41" s="142">
        <v>138.81049999999999</v>
      </c>
      <c r="Y41" s="142">
        <v>140.98779999999999</v>
      </c>
      <c r="Z41" s="142">
        <v>138.9744</v>
      </c>
      <c r="AA41" s="142">
        <v>138.5941</v>
      </c>
      <c r="AB41" s="142">
        <v>135.1848</v>
      </c>
      <c r="AC41" s="140"/>
      <c r="AD41" s="142">
        <v>142.68809999999999</v>
      </c>
      <c r="AE41" s="142">
        <v>123.4315</v>
      </c>
      <c r="AF41" s="142">
        <v>140.20679999999999</v>
      </c>
    </row>
    <row r="42" spans="1:32" ht="18" customHeight="1" x14ac:dyDescent="0.3">
      <c r="A42" s="133" t="s">
        <v>60</v>
      </c>
      <c r="B42" s="133" t="s">
        <v>694</v>
      </c>
      <c r="C42" s="135">
        <v>500.3338</v>
      </c>
      <c r="D42" s="135">
        <v>508.99990000000003</v>
      </c>
      <c r="E42" s="136">
        <v>511.45517000000001</v>
      </c>
      <c r="F42" s="135">
        <v>506.98110000000003</v>
      </c>
      <c r="G42" s="135">
        <v>509.79829999999998</v>
      </c>
      <c r="H42" s="135">
        <v>508.8519</v>
      </c>
      <c r="I42" s="134"/>
      <c r="J42" s="135">
        <v>506.16950000000003</v>
      </c>
      <c r="K42" s="135">
        <v>502.84160000000003</v>
      </c>
      <c r="L42" s="135">
        <v>486.7364</v>
      </c>
      <c r="M42" s="135">
        <v>507.62419999999997</v>
      </c>
      <c r="N42" s="135">
        <v>493.49560000000002</v>
      </c>
      <c r="O42" s="135">
        <v>225.07589999999999</v>
      </c>
      <c r="P42" s="135">
        <v>225.29679999999999</v>
      </c>
      <c r="Q42" s="135">
        <v>224.07830000000001</v>
      </c>
      <c r="R42" s="135">
        <v>218.71039999999999</v>
      </c>
      <c r="S42" s="135">
        <v>217.16499999999999</v>
      </c>
      <c r="T42" s="135">
        <v>222.52610000000001</v>
      </c>
      <c r="U42" s="135">
        <v>226.1</v>
      </c>
      <c r="V42" s="134"/>
      <c r="W42" s="135">
        <v>224.8</v>
      </c>
      <c r="X42" s="136">
        <v>138.8648</v>
      </c>
      <c r="Y42" s="135">
        <v>140.82040000000001</v>
      </c>
      <c r="Z42" s="135">
        <v>138.69059999999999</v>
      </c>
      <c r="AA42" s="135">
        <v>138.4392</v>
      </c>
      <c r="AB42" s="135">
        <v>135.24</v>
      </c>
      <c r="AC42" s="134"/>
      <c r="AD42" s="135">
        <v>142.4393</v>
      </c>
      <c r="AE42" s="135">
        <v>123.7587</v>
      </c>
      <c r="AF42" s="135">
        <v>139.75749999999999</v>
      </c>
    </row>
    <row r="43" spans="1:32" ht="18" customHeight="1" x14ac:dyDescent="0.3">
      <c r="A43" s="133" t="s">
        <v>60</v>
      </c>
      <c r="B43" s="133" t="s">
        <v>695</v>
      </c>
      <c r="C43" s="138">
        <v>500.91079999999999</v>
      </c>
      <c r="D43" s="138">
        <v>510.31290000000001</v>
      </c>
      <c r="E43" s="139">
        <v>511.47370000000001</v>
      </c>
      <c r="F43" s="138">
        <v>508.9905</v>
      </c>
      <c r="G43" s="138">
        <v>511.14499999999998</v>
      </c>
      <c r="H43" s="138">
        <v>509.62439999999998</v>
      </c>
      <c r="I43" s="137"/>
      <c r="J43" s="138">
        <v>506.26190000000003</v>
      </c>
      <c r="K43" s="138">
        <v>500.52609999999999</v>
      </c>
      <c r="L43" s="138">
        <v>485.73559999999998</v>
      </c>
      <c r="M43" s="138">
        <v>507.16829999999999</v>
      </c>
      <c r="N43" s="138">
        <v>493.05169999999998</v>
      </c>
      <c r="O43" s="138">
        <v>225.53829999999999</v>
      </c>
      <c r="P43" s="138">
        <v>226.20920000000001</v>
      </c>
      <c r="Q43" s="138">
        <v>224.70490000000001</v>
      </c>
      <c r="R43" s="138">
        <v>219.13319999999999</v>
      </c>
      <c r="S43" s="138">
        <v>217.0986</v>
      </c>
      <c r="T43" s="138">
        <v>222.00380000000001</v>
      </c>
      <c r="U43" s="138">
        <v>225.5</v>
      </c>
      <c r="V43" s="137"/>
      <c r="W43" s="138">
        <v>224.4</v>
      </c>
      <c r="X43" s="138">
        <v>138.91909999999999</v>
      </c>
      <c r="Y43" s="138">
        <v>140.94550000000001</v>
      </c>
      <c r="Z43" s="138">
        <v>138.97739999999999</v>
      </c>
      <c r="AA43" s="138">
        <v>138.69550000000001</v>
      </c>
      <c r="AB43" s="138">
        <v>135.447</v>
      </c>
      <c r="AC43" s="137"/>
      <c r="AD43" s="138">
        <v>142.2783</v>
      </c>
      <c r="AE43" s="138">
        <v>124.8818</v>
      </c>
      <c r="AF43" s="138">
        <v>139.81870000000001</v>
      </c>
    </row>
    <row r="44" spans="1:32" ht="18" customHeight="1" x14ac:dyDescent="0.3">
      <c r="A44" s="133" t="s">
        <v>60</v>
      </c>
      <c r="B44" s="133" t="s">
        <v>696</v>
      </c>
      <c r="C44" s="138">
        <v>502.01240000000001</v>
      </c>
      <c r="D44" s="138">
        <v>511.9409</v>
      </c>
      <c r="E44" s="138">
        <v>515.15920000000006</v>
      </c>
      <c r="F44" s="138">
        <v>510.61189999999999</v>
      </c>
      <c r="G44" s="138">
        <v>512.38819999999998</v>
      </c>
      <c r="H44" s="138">
        <v>510.04689999999999</v>
      </c>
      <c r="I44" s="137"/>
      <c r="J44" s="138">
        <v>507.68619999999999</v>
      </c>
      <c r="K44" s="138">
        <v>500.3109</v>
      </c>
      <c r="L44" s="138">
        <v>484.75900000000001</v>
      </c>
      <c r="M44" s="138">
        <v>506.99560000000002</v>
      </c>
      <c r="N44" s="138">
        <v>492.09100000000001</v>
      </c>
      <c r="O44" s="138">
        <v>225.8484</v>
      </c>
      <c r="P44" s="138">
        <v>226.74780000000001</v>
      </c>
      <c r="Q44" s="138">
        <v>225.57839999999999</v>
      </c>
      <c r="R44" s="138">
        <v>220.03819999999999</v>
      </c>
      <c r="S44" s="138">
        <v>217.96969999999999</v>
      </c>
      <c r="T44" s="138">
        <v>222.13990000000001</v>
      </c>
      <c r="U44" s="138">
        <v>225.5</v>
      </c>
      <c r="V44" s="137"/>
      <c r="W44" s="138">
        <v>224.9</v>
      </c>
      <c r="X44" s="138">
        <v>138.0318</v>
      </c>
      <c r="Y44" s="138">
        <v>141.1918</v>
      </c>
      <c r="Z44" s="138">
        <v>139.08969999999999</v>
      </c>
      <c r="AA44" s="138">
        <v>138.77170000000001</v>
      </c>
      <c r="AB44" s="138">
        <v>135.75059999999999</v>
      </c>
      <c r="AC44" s="137"/>
      <c r="AD44" s="138">
        <v>142.2929</v>
      </c>
      <c r="AE44" s="138">
        <v>125.6337</v>
      </c>
      <c r="AF44" s="138">
        <v>139.88</v>
      </c>
    </row>
    <row r="45" spans="1:32" ht="18" customHeight="1" x14ac:dyDescent="0.3">
      <c r="A45" s="133" t="s">
        <v>60</v>
      </c>
      <c r="B45" s="133" t="s">
        <v>697</v>
      </c>
      <c r="C45" s="138">
        <v>502.79919999999998</v>
      </c>
      <c r="D45" s="138">
        <v>514.88189999999997</v>
      </c>
      <c r="E45" s="138">
        <v>516.41980000000001</v>
      </c>
      <c r="F45" s="138">
        <v>512.64449999999999</v>
      </c>
      <c r="G45" s="138">
        <v>513.9855</v>
      </c>
      <c r="H45" s="138">
        <v>510.87639999999999</v>
      </c>
      <c r="I45" s="137"/>
      <c r="J45" s="138">
        <v>507.96629999999999</v>
      </c>
      <c r="K45" s="138">
        <v>500.01220000000001</v>
      </c>
      <c r="L45" s="138">
        <v>484.83530000000002</v>
      </c>
      <c r="M45" s="138">
        <v>505.85579999999999</v>
      </c>
      <c r="N45" s="138">
        <v>492.73739999999998</v>
      </c>
      <c r="O45" s="138">
        <v>226.7182</v>
      </c>
      <c r="P45" s="138">
        <v>227.62379999999999</v>
      </c>
      <c r="Q45" s="138">
        <v>226.27699999999999</v>
      </c>
      <c r="R45" s="138">
        <v>220.47130000000001</v>
      </c>
      <c r="S45" s="138">
        <v>216.5744</v>
      </c>
      <c r="T45" s="138">
        <v>222.3809</v>
      </c>
      <c r="U45" s="138">
        <v>225.5</v>
      </c>
      <c r="V45" s="137"/>
      <c r="W45" s="138">
        <v>225.9</v>
      </c>
      <c r="X45" s="139">
        <v>138.42994999999999</v>
      </c>
      <c r="Y45" s="138">
        <v>141.74449999999999</v>
      </c>
      <c r="Z45" s="138">
        <v>139.22409999999999</v>
      </c>
      <c r="AA45" s="138">
        <v>139.50210000000001</v>
      </c>
      <c r="AB45" s="138">
        <v>136.10939999999999</v>
      </c>
      <c r="AC45" s="137"/>
      <c r="AD45" s="138">
        <v>142.732</v>
      </c>
      <c r="AE45" s="138">
        <v>126.8545</v>
      </c>
      <c r="AF45" s="138">
        <v>140.22720000000001</v>
      </c>
    </row>
    <row r="46" spans="1:32" ht="18" customHeight="1" x14ac:dyDescent="0.3">
      <c r="A46" s="133" t="s">
        <v>60</v>
      </c>
      <c r="B46" s="133" t="s">
        <v>698</v>
      </c>
      <c r="C46" s="138">
        <v>500.1764</v>
      </c>
      <c r="D46" s="138">
        <v>506.16399999999999</v>
      </c>
      <c r="E46" s="138">
        <v>504.2353</v>
      </c>
      <c r="F46" s="138">
        <v>510.20729999999998</v>
      </c>
      <c r="G46" s="138">
        <v>512.27880000000005</v>
      </c>
      <c r="H46" s="138">
        <v>509.18450000000001</v>
      </c>
      <c r="I46" s="137"/>
      <c r="J46" s="138">
        <v>506.48160000000001</v>
      </c>
      <c r="K46" s="138">
        <v>498.7885</v>
      </c>
      <c r="L46" s="138">
        <v>483.91640000000001</v>
      </c>
      <c r="M46" s="138">
        <v>505.46730000000002</v>
      </c>
      <c r="N46" s="138">
        <v>490.7867</v>
      </c>
      <c r="O46" s="138">
        <v>223.33250000000001</v>
      </c>
      <c r="P46" s="138">
        <v>224.53469999999999</v>
      </c>
      <c r="Q46" s="138">
        <v>225.50630000000001</v>
      </c>
      <c r="R46" s="138">
        <v>220.06549999999999</v>
      </c>
      <c r="S46" s="138">
        <v>215.4965</v>
      </c>
      <c r="T46" s="138">
        <v>222.0703</v>
      </c>
      <c r="U46" s="138">
        <v>224.9</v>
      </c>
      <c r="V46" s="137"/>
      <c r="W46" s="138">
        <v>224.8</v>
      </c>
      <c r="X46" s="138">
        <v>138.82810000000001</v>
      </c>
      <c r="Y46" s="138">
        <v>140.89070000000001</v>
      </c>
      <c r="Z46" s="138">
        <v>139.512</v>
      </c>
      <c r="AA46" s="138">
        <v>139.26259999999999</v>
      </c>
      <c r="AB46" s="138">
        <v>137.33760000000001</v>
      </c>
      <c r="AC46" s="137"/>
      <c r="AD46" s="138">
        <v>142.04409999999999</v>
      </c>
      <c r="AE46" s="138">
        <v>125.7265</v>
      </c>
      <c r="AF46" s="138">
        <v>139.75749999999999</v>
      </c>
    </row>
    <row r="47" spans="1:32" ht="18" customHeight="1" x14ac:dyDescent="0.3">
      <c r="A47" s="133" t="s">
        <v>60</v>
      </c>
      <c r="B47" s="133" t="s">
        <v>699</v>
      </c>
      <c r="C47" s="138">
        <v>498.07810000000001</v>
      </c>
      <c r="D47" s="138">
        <v>499.86180000000002</v>
      </c>
      <c r="E47" s="138">
        <v>498.77330000000001</v>
      </c>
      <c r="F47" s="138">
        <v>506.29899999999998</v>
      </c>
      <c r="G47" s="138">
        <v>509.18869999999998</v>
      </c>
      <c r="H47" s="138">
        <v>507.02120000000002</v>
      </c>
      <c r="I47" s="137"/>
      <c r="J47" s="138">
        <v>504.49239999999998</v>
      </c>
      <c r="K47" s="138">
        <v>498.39699999999999</v>
      </c>
      <c r="L47" s="138">
        <v>482.60390000000001</v>
      </c>
      <c r="M47" s="138">
        <v>504.96159999999998</v>
      </c>
      <c r="N47" s="138">
        <v>490.34530000000001</v>
      </c>
      <c r="O47" s="138">
        <v>221.5575</v>
      </c>
      <c r="P47" s="138">
        <v>222.10220000000001</v>
      </c>
      <c r="Q47" s="138">
        <v>223.4306</v>
      </c>
      <c r="R47" s="138">
        <v>218.6163</v>
      </c>
      <c r="S47" s="138">
        <v>215.3931</v>
      </c>
      <c r="T47" s="138">
        <v>222.05359999999999</v>
      </c>
      <c r="U47" s="138">
        <v>224.9</v>
      </c>
      <c r="V47" s="137"/>
      <c r="W47" s="138">
        <v>224.7</v>
      </c>
      <c r="X47" s="139">
        <v>138.85165000000001</v>
      </c>
      <c r="Y47" s="138">
        <v>141.1259</v>
      </c>
      <c r="Z47" s="138">
        <v>139.04920000000001</v>
      </c>
      <c r="AA47" s="138">
        <v>139.49979999999999</v>
      </c>
      <c r="AB47" s="138">
        <v>137.21340000000001</v>
      </c>
      <c r="AC47" s="137"/>
      <c r="AD47" s="138">
        <v>142.2783</v>
      </c>
      <c r="AE47" s="138">
        <v>124.6962</v>
      </c>
      <c r="AF47" s="138">
        <v>140.06379999999999</v>
      </c>
    </row>
    <row r="48" spans="1:32" ht="18" customHeight="1" x14ac:dyDescent="0.3">
      <c r="A48" s="133" t="s">
        <v>60</v>
      </c>
      <c r="B48" s="133" t="s">
        <v>700</v>
      </c>
      <c r="C48" s="138">
        <v>497.92070000000001</v>
      </c>
      <c r="D48" s="138">
        <v>498.86399999999998</v>
      </c>
      <c r="E48" s="138">
        <v>498.35320000000002</v>
      </c>
      <c r="F48" s="138">
        <v>506.42910000000001</v>
      </c>
      <c r="G48" s="138">
        <v>508.61</v>
      </c>
      <c r="H48" s="138">
        <v>507.00839999999999</v>
      </c>
      <c r="I48" s="137"/>
      <c r="J48" s="138">
        <v>504.69720000000001</v>
      </c>
      <c r="K48" s="138">
        <v>499.27940000000001</v>
      </c>
      <c r="L48" s="138">
        <v>483.68049999999999</v>
      </c>
      <c r="M48" s="138">
        <v>505.2946</v>
      </c>
      <c r="N48" s="138">
        <v>491.16989999999998</v>
      </c>
      <c r="O48" s="138">
        <v>223.61750000000001</v>
      </c>
      <c r="P48" s="138">
        <v>221.80719999999999</v>
      </c>
      <c r="Q48" s="138">
        <v>223.5719</v>
      </c>
      <c r="R48" s="138">
        <v>218.62540000000001</v>
      </c>
      <c r="S48" s="138">
        <v>215.25290000000001</v>
      </c>
      <c r="T48" s="138">
        <v>222.1069</v>
      </c>
      <c r="U48" s="138">
        <v>225.5</v>
      </c>
      <c r="V48" s="137"/>
      <c r="W48" s="138">
        <v>225</v>
      </c>
      <c r="X48" s="138">
        <v>138.87520000000001</v>
      </c>
      <c r="Y48" s="138">
        <v>141.37639999999999</v>
      </c>
      <c r="Z48" s="138">
        <v>138.9453</v>
      </c>
      <c r="AA48" s="138">
        <v>138.95670000000001</v>
      </c>
      <c r="AB48" s="138">
        <v>136.62</v>
      </c>
      <c r="AC48" s="137"/>
      <c r="AD48" s="138">
        <v>142.46860000000001</v>
      </c>
      <c r="AE48" s="138">
        <v>124.6962</v>
      </c>
      <c r="AF48" s="138">
        <v>139.81870000000001</v>
      </c>
    </row>
    <row r="49" spans="1:32" ht="18" customHeight="1" x14ac:dyDescent="0.3">
      <c r="A49" s="133" t="s">
        <v>60</v>
      </c>
      <c r="B49" s="133" t="s">
        <v>701</v>
      </c>
      <c r="C49" s="142">
        <v>497.92070000000001</v>
      </c>
      <c r="D49" s="142">
        <v>498.96910000000003</v>
      </c>
      <c r="E49" s="141">
        <v>500.45393000000001</v>
      </c>
      <c r="F49" s="142">
        <v>506.3177</v>
      </c>
      <c r="G49" s="142">
        <v>508.70530000000002</v>
      </c>
      <c r="H49" s="142">
        <v>505.98489999999998</v>
      </c>
      <c r="I49" s="140"/>
      <c r="J49" s="142">
        <v>503.89150000000001</v>
      </c>
      <c r="K49" s="142">
        <v>498.60789999999997</v>
      </c>
      <c r="L49" s="142">
        <v>483.49509999999998</v>
      </c>
      <c r="M49" s="142">
        <v>504.74020000000002</v>
      </c>
      <c r="N49" s="142">
        <v>490.8218</v>
      </c>
      <c r="O49" s="142">
        <v>223.60249999999999</v>
      </c>
      <c r="P49" s="142">
        <v>222.11519999999999</v>
      </c>
      <c r="Q49" s="142">
        <v>223.6584</v>
      </c>
      <c r="R49" s="142">
        <v>218.52809999999999</v>
      </c>
      <c r="S49" s="142">
        <v>214.69919999999999</v>
      </c>
      <c r="T49" s="142">
        <v>222.03210000000001</v>
      </c>
      <c r="U49" s="142">
        <v>224.9</v>
      </c>
      <c r="V49" s="140"/>
      <c r="W49" s="142">
        <v>225.3</v>
      </c>
      <c r="X49" s="142">
        <v>138.9289</v>
      </c>
      <c r="Y49" s="142">
        <v>141.1969</v>
      </c>
      <c r="Z49" s="142">
        <v>139.1122</v>
      </c>
      <c r="AA49" s="142">
        <v>138.77510000000001</v>
      </c>
      <c r="AB49" s="142">
        <v>136.68899999999999</v>
      </c>
      <c r="AC49" s="140"/>
      <c r="AD49" s="142">
        <v>142.571</v>
      </c>
      <c r="AE49" s="142">
        <v>123.61709999999999</v>
      </c>
      <c r="AF49" s="142">
        <v>139.75749999999999</v>
      </c>
    </row>
    <row r="50" spans="1:32" ht="18" customHeight="1" x14ac:dyDescent="0.3">
      <c r="A50" s="133" t="s">
        <v>60</v>
      </c>
      <c r="B50" s="133" t="s">
        <v>702</v>
      </c>
      <c r="C50" s="135">
        <v>498.0256</v>
      </c>
      <c r="D50" s="135">
        <v>499.59930000000003</v>
      </c>
      <c r="E50" s="136">
        <v>499.19348000000002</v>
      </c>
      <c r="F50" s="135">
        <v>506.49329999999998</v>
      </c>
      <c r="G50" s="135">
        <v>509.322</v>
      </c>
      <c r="H50" s="135">
        <v>505.98489999999998</v>
      </c>
      <c r="I50" s="134"/>
      <c r="J50" s="135">
        <v>503.98140000000001</v>
      </c>
      <c r="K50" s="135">
        <v>498.52460000000002</v>
      </c>
      <c r="L50" s="135">
        <v>483.08640000000003</v>
      </c>
      <c r="M50" s="135">
        <v>504.72489999999999</v>
      </c>
      <c r="N50" s="135">
        <v>490.20870000000002</v>
      </c>
      <c r="O50" s="135">
        <v>224.06870000000001</v>
      </c>
      <c r="P50" s="135">
        <v>222.285</v>
      </c>
      <c r="Q50" s="135">
        <v>223.90860000000001</v>
      </c>
      <c r="R50" s="135">
        <v>218.67189999999999</v>
      </c>
      <c r="S50" s="135">
        <v>215.05350000000001</v>
      </c>
      <c r="T50" s="135">
        <v>221.869</v>
      </c>
      <c r="U50" s="135">
        <v>224.9</v>
      </c>
      <c r="V50" s="134"/>
      <c r="W50" s="135">
        <v>224.9</v>
      </c>
      <c r="X50" s="136">
        <v>138.89099999999999</v>
      </c>
      <c r="Y50" s="135">
        <v>140.77180000000001</v>
      </c>
      <c r="Z50" s="135">
        <v>139.0103</v>
      </c>
      <c r="AA50" s="135">
        <v>139.10210000000001</v>
      </c>
      <c r="AB50" s="135">
        <v>136.5924</v>
      </c>
      <c r="AC50" s="134"/>
      <c r="AD50" s="135">
        <v>142.1173</v>
      </c>
      <c r="AE50" s="135">
        <v>123.4315</v>
      </c>
      <c r="AF50" s="135">
        <v>140.1251</v>
      </c>
    </row>
    <row r="51" spans="1:32" ht="18" customHeight="1" x14ac:dyDescent="0.3">
      <c r="A51" s="133" t="s">
        <v>60</v>
      </c>
      <c r="B51" s="133" t="s">
        <v>703</v>
      </c>
      <c r="C51" s="138">
        <v>498.8125</v>
      </c>
      <c r="D51" s="138">
        <v>500.33449999999999</v>
      </c>
      <c r="E51" s="139">
        <v>499.33354000000003</v>
      </c>
      <c r="F51" s="138">
        <v>506.4119</v>
      </c>
      <c r="G51" s="138">
        <v>508.72300000000001</v>
      </c>
      <c r="H51" s="139">
        <v>506.32607000000002</v>
      </c>
      <c r="I51" s="137"/>
      <c r="J51" s="138">
        <v>503.37720000000002</v>
      </c>
      <c r="K51" s="138">
        <v>497.34320000000002</v>
      </c>
      <c r="L51" s="138">
        <v>483.02769999999998</v>
      </c>
      <c r="M51" s="138">
        <v>504.2328</v>
      </c>
      <c r="N51" s="138">
        <v>490.98200000000003</v>
      </c>
      <c r="O51" s="138">
        <v>224.43700000000001</v>
      </c>
      <c r="P51" s="138">
        <v>222.5163</v>
      </c>
      <c r="Q51" s="138">
        <v>224.46170000000001</v>
      </c>
      <c r="R51" s="138">
        <v>219.52160000000001</v>
      </c>
      <c r="S51" s="138">
        <v>215.81399999999999</v>
      </c>
      <c r="T51" s="138">
        <v>221.8604</v>
      </c>
      <c r="U51" s="138">
        <v>224.9</v>
      </c>
      <c r="V51" s="137"/>
      <c r="W51" s="138">
        <v>225</v>
      </c>
      <c r="X51" s="138">
        <v>138.85310000000001</v>
      </c>
      <c r="Y51" s="138">
        <v>140.36179999999999</v>
      </c>
      <c r="Z51" s="138">
        <v>138.92670000000001</v>
      </c>
      <c r="AA51" s="138">
        <v>139.23830000000001</v>
      </c>
      <c r="AB51" s="138">
        <v>137.00640000000001</v>
      </c>
      <c r="AC51" s="137"/>
      <c r="AD51" s="138">
        <v>142.07329999999999</v>
      </c>
      <c r="AE51" s="138">
        <v>123.3827</v>
      </c>
      <c r="AF51" s="138">
        <v>140.1251</v>
      </c>
    </row>
    <row r="52" spans="1:32" ht="18" customHeight="1" x14ac:dyDescent="0.3">
      <c r="A52" s="133" t="s">
        <v>60</v>
      </c>
      <c r="B52" s="133" t="s">
        <v>704</v>
      </c>
      <c r="C52" s="138">
        <v>498.70760000000001</v>
      </c>
      <c r="D52" s="138">
        <v>500.85969999999998</v>
      </c>
      <c r="E52" s="139">
        <v>499.66032000000001</v>
      </c>
      <c r="F52" s="138">
        <v>507.4751</v>
      </c>
      <c r="G52" s="138">
        <v>509.31200000000001</v>
      </c>
      <c r="H52" s="139">
        <v>506.32607000000002</v>
      </c>
      <c r="I52" s="137"/>
      <c r="J52" s="138">
        <v>502.92950000000002</v>
      </c>
      <c r="K52" s="138">
        <v>498.10379999999998</v>
      </c>
      <c r="L52" s="138">
        <v>483.09989999999999</v>
      </c>
      <c r="M52" s="138">
        <v>504.48379999999997</v>
      </c>
      <c r="N52" s="138">
        <v>490.82499999999999</v>
      </c>
      <c r="O52" s="138">
        <v>225.00360000000001</v>
      </c>
      <c r="P52" s="138">
        <v>222.99639999999999</v>
      </c>
      <c r="Q52" s="138">
        <v>224.49799999999999</v>
      </c>
      <c r="R52" s="138">
        <v>220.09450000000001</v>
      </c>
      <c r="S52" s="138">
        <v>216.93610000000001</v>
      </c>
      <c r="T52" s="138">
        <v>222.17150000000001</v>
      </c>
      <c r="U52" s="138">
        <v>224.8</v>
      </c>
      <c r="V52" s="137"/>
      <c r="W52" s="138">
        <v>225.2</v>
      </c>
      <c r="X52" s="138">
        <v>139.721</v>
      </c>
      <c r="Y52" s="138">
        <v>140.24600000000001</v>
      </c>
      <c r="Z52" s="138">
        <v>139.12979999999999</v>
      </c>
      <c r="AA52" s="138">
        <v>139.34460000000001</v>
      </c>
      <c r="AB52" s="138">
        <v>136.90979999999999</v>
      </c>
      <c r="AC52" s="137"/>
      <c r="AD52" s="138">
        <v>141.92699999999999</v>
      </c>
      <c r="AE52" s="138">
        <v>123.5243</v>
      </c>
      <c r="AF52" s="138">
        <v>140.5335</v>
      </c>
    </row>
    <row r="53" spans="1:32" ht="18" customHeight="1" x14ac:dyDescent="0.3">
      <c r="A53" s="133" t="s">
        <v>60</v>
      </c>
      <c r="B53" s="133" t="s">
        <v>705</v>
      </c>
      <c r="C53" s="138">
        <v>499.0224</v>
      </c>
      <c r="D53" s="138">
        <v>500.64960000000002</v>
      </c>
      <c r="E53" s="139">
        <v>499.39578</v>
      </c>
      <c r="F53" s="138">
        <v>506.57530000000003</v>
      </c>
      <c r="G53" s="138">
        <v>508.46480000000003</v>
      </c>
      <c r="H53" s="139">
        <v>508.20947999999999</v>
      </c>
      <c r="I53" s="137"/>
      <c r="J53" s="138">
        <v>501.73950000000002</v>
      </c>
      <c r="K53" s="138">
        <v>497.65140000000002</v>
      </c>
      <c r="L53" s="138">
        <v>483.51119999999997</v>
      </c>
      <c r="M53" s="138">
        <v>505.04169999999999</v>
      </c>
      <c r="N53" s="138">
        <v>490.23259999999999</v>
      </c>
      <c r="O53" s="138">
        <v>225.1551</v>
      </c>
      <c r="P53" s="138">
        <v>222.11349999999999</v>
      </c>
      <c r="Q53" s="138">
        <v>224.91970000000001</v>
      </c>
      <c r="R53" s="138">
        <v>220.1995</v>
      </c>
      <c r="S53" s="138">
        <v>216.8623</v>
      </c>
      <c r="T53" s="138">
        <v>221.87520000000001</v>
      </c>
      <c r="U53" s="138">
        <v>224.8</v>
      </c>
      <c r="V53" s="137"/>
      <c r="W53" s="138">
        <v>225.3</v>
      </c>
      <c r="X53" s="138">
        <v>139.74090000000001</v>
      </c>
      <c r="Y53" s="138">
        <v>140.07169999999999</v>
      </c>
      <c r="Z53" s="138">
        <v>139.20580000000001</v>
      </c>
      <c r="AA53" s="138">
        <v>138.99600000000001</v>
      </c>
      <c r="AB53" s="138">
        <v>136.8408</v>
      </c>
      <c r="AC53" s="137"/>
      <c r="AD53" s="138">
        <v>141.8391</v>
      </c>
      <c r="AE53" s="138">
        <v>123.4755</v>
      </c>
      <c r="AF53" s="138">
        <v>140.92160000000001</v>
      </c>
    </row>
    <row r="54" spans="1:32" ht="18" customHeight="1" x14ac:dyDescent="0.3">
      <c r="A54" s="133" t="s">
        <v>60</v>
      </c>
      <c r="B54" s="133" t="s">
        <v>706</v>
      </c>
      <c r="C54" s="138">
        <v>500.01900000000001</v>
      </c>
      <c r="D54" s="138">
        <v>502.01499999999999</v>
      </c>
      <c r="E54" s="138">
        <v>502.92230000000001</v>
      </c>
      <c r="F54" s="138">
        <v>508.2756</v>
      </c>
      <c r="G54" s="138">
        <v>509.7731</v>
      </c>
      <c r="H54" s="139">
        <v>510.09289999999999</v>
      </c>
      <c r="I54" s="137"/>
      <c r="J54" s="138">
        <v>503.22370000000001</v>
      </c>
      <c r="K54" s="138">
        <v>499.18029999999999</v>
      </c>
      <c r="L54" s="138">
        <v>484.54899999999998</v>
      </c>
      <c r="M54" s="138">
        <v>505.31130000000002</v>
      </c>
      <c r="N54" s="138">
        <v>491.73649999999998</v>
      </c>
      <c r="O54" s="138">
        <v>226.34450000000001</v>
      </c>
      <c r="P54" s="138">
        <v>223.49019999999999</v>
      </c>
      <c r="Q54" s="138">
        <v>225.90100000000001</v>
      </c>
      <c r="R54" s="138">
        <v>220.75290000000001</v>
      </c>
      <c r="S54" s="138">
        <v>217.20189999999999</v>
      </c>
      <c r="T54" s="138">
        <v>221.869</v>
      </c>
      <c r="U54" s="138">
        <v>224.9</v>
      </c>
      <c r="V54" s="137"/>
      <c r="W54" s="138">
        <v>226</v>
      </c>
      <c r="X54" s="138">
        <v>139.756</v>
      </c>
      <c r="Y54" s="138">
        <v>140.25479999999999</v>
      </c>
      <c r="Z54" s="138">
        <v>139.6508</v>
      </c>
      <c r="AA54" s="138">
        <v>139.11189999999999</v>
      </c>
      <c r="AB54" s="138">
        <v>136.8408</v>
      </c>
      <c r="AC54" s="137"/>
      <c r="AD54" s="138">
        <v>142.33680000000001</v>
      </c>
      <c r="AE54" s="138">
        <v>123.8514</v>
      </c>
      <c r="AF54" s="138">
        <v>140.5335</v>
      </c>
    </row>
    <row r="55" spans="1:32" ht="18" customHeight="1" x14ac:dyDescent="0.3">
      <c r="A55" s="133" t="s">
        <v>60</v>
      </c>
      <c r="B55" s="133" t="s">
        <v>707</v>
      </c>
      <c r="C55" s="138">
        <v>501.17309999999998</v>
      </c>
      <c r="D55" s="138">
        <v>506.37400000000002</v>
      </c>
      <c r="E55" s="138">
        <v>509.38220000000001</v>
      </c>
      <c r="F55" s="138">
        <v>510.45249999999999</v>
      </c>
      <c r="G55" s="138">
        <v>512.18129999999996</v>
      </c>
      <c r="H55" s="138">
        <v>510.09289999999999</v>
      </c>
      <c r="I55" s="137"/>
      <c r="J55" s="138">
        <v>503.334</v>
      </c>
      <c r="K55" s="138">
        <v>498.27300000000002</v>
      </c>
      <c r="L55" s="138">
        <v>484.6891</v>
      </c>
      <c r="M55" s="138">
        <v>504.608</v>
      </c>
      <c r="N55" s="138">
        <v>491.0711</v>
      </c>
      <c r="O55" s="138">
        <v>224.07390000000001</v>
      </c>
      <c r="P55" s="138">
        <v>223.06899999999999</v>
      </c>
      <c r="Q55" s="138">
        <v>225.0274</v>
      </c>
      <c r="R55" s="138">
        <v>221.23699999999999</v>
      </c>
      <c r="S55" s="138">
        <v>218.16909999999999</v>
      </c>
      <c r="T55" s="138">
        <v>221.8365</v>
      </c>
      <c r="U55" s="138">
        <v>224.9</v>
      </c>
      <c r="V55" s="137"/>
      <c r="W55" s="138">
        <v>226.1</v>
      </c>
      <c r="X55" s="138">
        <v>139.80170000000001</v>
      </c>
      <c r="Y55" s="138">
        <v>140.30549999999999</v>
      </c>
      <c r="Z55" s="138">
        <v>139.8674</v>
      </c>
      <c r="AA55" s="138">
        <v>139.12309999999999</v>
      </c>
      <c r="AB55" s="138">
        <v>136.39920000000001</v>
      </c>
      <c r="AC55" s="137"/>
      <c r="AD55" s="138">
        <v>142.2783</v>
      </c>
      <c r="AE55" s="138">
        <v>124.27630000000001</v>
      </c>
      <c r="AF55" s="138">
        <v>140.77860000000001</v>
      </c>
    </row>
    <row r="56" spans="1:32" ht="18" customHeight="1" x14ac:dyDescent="0.3">
      <c r="A56" s="133" t="s">
        <v>60</v>
      </c>
      <c r="B56" s="133" t="s">
        <v>708</v>
      </c>
      <c r="C56" s="138">
        <v>503.16640000000001</v>
      </c>
      <c r="D56" s="138">
        <v>509.7876</v>
      </c>
      <c r="E56" s="138">
        <v>508.85700000000003</v>
      </c>
      <c r="F56" s="138">
        <v>512.83870000000002</v>
      </c>
      <c r="G56" s="138">
        <v>513.84829999999999</v>
      </c>
      <c r="H56" s="138">
        <v>510.29079999999999</v>
      </c>
      <c r="I56" s="137"/>
      <c r="J56" s="138">
        <v>503.89530000000002</v>
      </c>
      <c r="K56" s="138">
        <v>498.47649999999999</v>
      </c>
      <c r="L56" s="138">
        <v>484.89319999999998</v>
      </c>
      <c r="M56" s="138">
        <v>506.22109999999998</v>
      </c>
      <c r="N56" s="138">
        <v>490.89389999999997</v>
      </c>
      <c r="O56" s="138">
        <v>225.11660000000001</v>
      </c>
      <c r="P56" s="138">
        <v>224.22300000000001</v>
      </c>
      <c r="Q56" s="138">
        <v>225.50989999999999</v>
      </c>
      <c r="R56" s="138">
        <v>221.7687</v>
      </c>
      <c r="S56" s="138">
        <v>218.69329999999999</v>
      </c>
      <c r="T56" s="138">
        <v>221.54050000000001</v>
      </c>
      <c r="U56" s="138">
        <v>225.5</v>
      </c>
      <c r="V56" s="137"/>
      <c r="W56" s="138">
        <v>226.1</v>
      </c>
      <c r="X56" s="139">
        <v>139.68584999999999</v>
      </c>
      <c r="Y56" s="138">
        <v>140.3031</v>
      </c>
      <c r="Z56" s="138">
        <v>140.0471</v>
      </c>
      <c r="AA56" s="138">
        <v>138.87880000000001</v>
      </c>
      <c r="AB56" s="138">
        <v>136.27500000000001</v>
      </c>
      <c r="AC56" s="137"/>
      <c r="AD56" s="138">
        <v>142.2783</v>
      </c>
      <c r="AE56" s="138">
        <v>123.9931</v>
      </c>
      <c r="AF56" s="138">
        <v>140.5335</v>
      </c>
    </row>
    <row r="57" spans="1:32" ht="18" customHeight="1" x14ac:dyDescent="0.3">
      <c r="A57" s="133" t="s">
        <v>709</v>
      </c>
      <c r="B57" s="133" t="s">
        <v>61</v>
      </c>
      <c r="C57" s="142">
        <v>504.00569999999999</v>
      </c>
      <c r="D57" s="142">
        <v>513.09630000000004</v>
      </c>
      <c r="E57" s="142">
        <v>514.47659999999996</v>
      </c>
      <c r="F57" s="142">
        <v>514.95770000000005</v>
      </c>
      <c r="G57" s="142">
        <v>516.64660000000003</v>
      </c>
      <c r="H57" s="142">
        <v>513.71109999999999</v>
      </c>
      <c r="I57" s="140"/>
      <c r="J57" s="142">
        <v>506.01060000000001</v>
      </c>
      <c r="K57" s="142">
        <v>498.80290000000002</v>
      </c>
      <c r="L57" s="142">
        <v>485.67669999999998</v>
      </c>
      <c r="M57" s="142">
        <v>506.2296</v>
      </c>
      <c r="N57" s="142">
        <v>490.82119999999998</v>
      </c>
      <c r="O57" s="142">
        <v>225.45099999999999</v>
      </c>
      <c r="P57" s="142">
        <v>225.93459999999999</v>
      </c>
      <c r="Q57" s="142">
        <v>226.14060000000001</v>
      </c>
      <c r="R57" s="142">
        <v>222.5626</v>
      </c>
      <c r="S57" s="142">
        <v>220.20670000000001</v>
      </c>
      <c r="T57" s="142">
        <v>222.09880000000001</v>
      </c>
      <c r="U57" s="142">
        <v>225.5</v>
      </c>
      <c r="V57" s="140"/>
      <c r="W57" s="142">
        <v>226.3</v>
      </c>
      <c r="X57" s="142">
        <v>139.57</v>
      </c>
      <c r="Y57" s="142">
        <v>140.57380000000001</v>
      </c>
      <c r="Z57" s="142">
        <v>140.0051</v>
      </c>
      <c r="AA57" s="142">
        <v>139.2764</v>
      </c>
      <c r="AB57" s="142">
        <v>137.03399999999999</v>
      </c>
      <c r="AC57" s="140"/>
      <c r="AD57" s="142">
        <v>142.4246</v>
      </c>
      <c r="AE57" s="142">
        <v>124.2274</v>
      </c>
      <c r="AF57" s="142">
        <v>140.92160000000001</v>
      </c>
    </row>
    <row r="58" spans="1:32" x14ac:dyDescent="0.3">
      <c r="A58" s="235" t="s">
        <v>721</v>
      </c>
      <c r="B58" s="235"/>
      <c r="C58" s="143">
        <v>506.36619999999999</v>
      </c>
      <c r="D58" s="143">
        <v>523.17960000000005</v>
      </c>
      <c r="E58" s="143">
        <v>526.55589999999995</v>
      </c>
      <c r="F58" s="143">
        <v>527.14859999999999</v>
      </c>
      <c r="G58" s="143">
        <v>527.12369999999999</v>
      </c>
      <c r="H58" s="143">
        <v>521.04250000000002</v>
      </c>
      <c r="I58" s="143">
        <v>518.75710000000004</v>
      </c>
      <c r="J58" s="143">
        <v>513.90930000000003</v>
      </c>
      <c r="K58" s="143">
        <v>508.08690000000001</v>
      </c>
      <c r="L58" s="143">
        <v>487.4957</v>
      </c>
      <c r="M58" s="143">
        <v>513.14390000000003</v>
      </c>
      <c r="N58" s="143">
        <v>498.4452</v>
      </c>
      <c r="O58" s="143">
        <v>227.2439</v>
      </c>
      <c r="P58" s="143">
        <v>227.62379999999999</v>
      </c>
      <c r="Q58" s="143">
        <v>228.92230000000001</v>
      </c>
      <c r="R58" s="143">
        <v>224.88210000000001</v>
      </c>
      <c r="S58" s="143">
        <v>224.33369999999999</v>
      </c>
      <c r="T58" s="143">
        <v>223.47470000000001</v>
      </c>
      <c r="U58" s="143">
        <v>228</v>
      </c>
      <c r="V58" s="143">
        <v>0</v>
      </c>
      <c r="W58" s="143">
        <v>228.3</v>
      </c>
      <c r="X58" s="143">
        <v>140.79220000000001</v>
      </c>
      <c r="Y58" s="143">
        <v>141.79390000000001</v>
      </c>
      <c r="Z58" s="143">
        <v>140.0471</v>
      </c>
      <c r="AA58" s="143">
        <v>139.76259999999999</v>
      </c>
      <c r="AB58" s="143">
        <v>137.33760000000001</v>
      </c>
      <c r="AC58" s="143">
        <v>0</v>
      </c>
      <c r="AD58" s="143">
        <v>143.25899999999999</v>
      </c>
      <c r="AE58" s="143">
        <v>126.8984</v>
      </c>
      <c r="AF58" s="143">
        <v>141.33000000000001</v>
      </c>
    </row>
    <row r="59" spans="1:32" x14ac:dyDescent="0.3">
      <c r="A59" s="235" t="s">
        <v>722</v>
      </c>
      <c r="B59" s="235"/>
      <c r="C59" s="143">
        <v>497.4486</v>
      </c>
      <c r="D59" s="143">
        <v>498.86399999999998</v>
      </c>
      <c r="E59" s="143">
        <v>496.98770000000002</v>
      </c>
      <c r="F59" s="143">
        <v>504.53160000000003</v>
      </c>
      <c r="G59" s="143">
        <v>507.48559999999998</v>
      </c>
      <c r="H59" s="143">
        <v>505.98489999999998</v>
      </c>
      <c r="I59" s="143">
        <v>513.46259999999995</v>
      </c>
      <c r="J59" s="143">
        <v>501.73950000000002</v>
      </c>
      <c r="K59" s="143">
        <v>496.34570000000002</v>
      </c>
      <c r="L59" s="143">
        <v>479.36430000000001</v>
      </c>
      <c r="M59" s="143">
        <v>502.15870000000001</v>
      </c>
      <c r="N59" s="143">
        <v>488.32690000000002</v>
      </c>
      <c r="O59" s="143">
        <v>221.5575</v>
      </c>
      <c r="P59" s="143">
        <v>220.32749999999999</v>
      </c>
      <c r="Q59" s="143">
        <v>222.1842</v>
      </c>
      <c r="R59" s="143">
        <v>217.84960000000001</v>
      </c>
      <c r="S59" s="143">
        <v>214.69919999999999</v>
      </c>
      <c r="T59" s="143">
        <v>221.33279999999999</v>
      </c>
      <c r="U59" s="143">
        <v>223.6</v>
      </c>
      <c r="V59" s="143">
        <v>0</v>
      </c>
      <c r="W59" s="143">
        <v>222.5</v>
      </c>
      <c r="X59" s="143">
        <v>137.9973</v>
      </c>
      <c r="Y59" s="143">
        <v>139.03370000000001</v>
      </c>
      <c r="Z59" s="143">
        <v>135.8571</v>
      </c>
      <c r="AA59" s="143">
        <v>137.46610000000001</v>
      </c>
      <c r="AB59" s="143">
        <v>133.99799999999999</v>
      </c>
      <c r="AC59" s="143">
        <v>0</v>
      </c>
      <c r="AD59" s="143">
        <v>140.33150000000001</v>
      </c>
      <c r="AE59" s="143">
        <v>122.53789999999999</v>
      </c>
      <c r="AF59" s="143">
        <v>138.94059999999999</v>
      </c>
    </row>
    <row r="60" spans="1:32" x14ac:dyDescent="0.3">
      <c r="A60" s="235" t="s">
        <v>723</v>
      </c>
      <c r="B60" s="235"/>
      <c r="C60" s="143">
        <v>501.80691666666661</v>
      </c>
      <c r="D60" s="143">
        <v>511.11811458333329</v>
      </c>
      <c r="E60" s="143">
        <v>511.87247145833328</v>
      </c>
      <c r="F60" s="143">
        <v>514.18721875000006</v>
      </c>
      <c r="G60" s="143">
        <v>515.73006666666663</v>
      </c>
      <c r="H60" s="143">
        <v>512.63340458333334</v>
      </c>
      <c r="I60" s="143">
        <v>517.25250000000005</v>
      </c>
      <c r="J60" s="143">
        <v>508.24377708333333</v>
      </c>
      <c r="K60" s="143">
        <v>500.23047708333331</v>
      </c>
      <c r="L60" s="143">
        <v>482.88716875</v>
      </c>
      <c r="M60" s="143">
        <v>506.31625833333334</v>
      </c>
      <c r="N60" s="143">
        <v>491.69861874999998</v>
      </c>
      <c r="O60" s="143">
        <v>225.06439791666665</v>
      </c>
      <c r="P60" s="143">
        <v>224.71049791666664</v>
      </c>
      <c r="Q60" s="143">
        <v>225.43705208333336</v>
      </c>
      <c r="R60" s="143">
        <v>221.0317125</v>
      </c>
      <c r="S60" s="143">
        <v>219.11484375000001</v>
      </c>
      <c r="T60" s="143">
        <v>222.11410000000001</v>
      </c>
      <c r="U60" s="143">
        <v>225.23541666666668</v>
      </c>
      <c r="V60" s="143">
        <v>0</v>
      </c>
      <c r="W60" s="143">
        <v>225.26666666666665</v>
      </c>
      <c r="X60" s="143">
        <v>139.29262812499999</v>
      </c>
      <c r="Y60" s="143">
        <v>140.71796041666667</v>
      </c>
      <c r="Z60" s="143">
        <v>137.76105833333332</v>
      </c>
      <c r="AA60" s="143">
        <v>138.77054166666667</v>
      </c>
      <c r="AB60" s="143">
        <v>135.92453750000001</v>
      </c>
      <c r="AC60" s="143">
        <v>0</v>
      </c>
      <c r="AD60" s="143">
        <v>142.2300875</v>
      </c>
      <c r="AE60" s="143">
        <v>124.56233333333333</v>
      </c>
      <c r="AF60" s="143">
        <v>140.38504374999999</v>
      </c>
    </row>
    <row r="61" spans="1:32" x14ac:dyDescent="0.3">
      <c r="A61" s="235" t="s">
        <v>2253</v>
      </c>
      <c r="B61" s="235"/>
      <c r="C61" s="131" t="s">
        <v>183</v>
      </c>
      <c r="D61" s="131" t="s">
        <v>183</v>
      </c>
      <c r="E61" s="131" t="s">
        <v>183</v>
      </c>
      <c r="F61" s="131" t="s">
        <v>2254</v>
      </c>
      <c r="G61" s="131" t="s">
        <v>2254</v>
      </c>
      <c r="H61" s="131" t="s">
        <v>2254</v>
      </c>
      <c r="I61" s="131" t="s">
        <v>2255</v>
      </c>
      <c r="J61" s="131" t="s">
        <v>2255</v>
      </c>
      <c r="K61" s="131" t="s">
        <v>2255</v>
      </c>
      <c r="L61" s="131" t="s">
        <v>2255</v>
      </c>
      <c r="M61" s="131" t="s">
        <v>2255</v>
      </c>
      <c r="N61" s="131" t="s">
        <v>2255</v>
      </c>
      <c r="O61" s="131" t="s">
        <v>183</v>
      </c>
      <c r="P61" s="131" t="s">
        <v>183</v>
      </c>
      <c r="Q61" s="131" t="s">
        <v>183</v>
      </c>
      <c r="R61" s="131" t="s">
        <v>2254</v>
      </c>
      <c r="S61" s="131" t="s">
        <v>2254</v>
      </c>
      <c r="T61" s="131" t="s">
        <v>2255</v>
      </c>
      <c r="U61" s="131" t="s">
        <v>2255</v>
      </c>
      <c r="V61" s="131" t="s">
        <v>2255</v>
      </c>
      <c r="W61" s="131" t="s">
        <v>2255</v>
      </c>
      <c r="X61" s="131" t="s">
        <v>2255</v>
      </c>
      <c r="Y61" s="131" t="s">
        <v>2255</v>
      </c>
      <c r="Z61" s="131" t="s">
        <v>2255</v>
      </c>
      <c r="AA61" s="131" t="s">
        <v>2255</v>
      </c>
      <c r="AB61" s="131" t="s">
        <v>2255</v>
      </c>
      <c r="AC61" s="131" t="s">
        <v>2255</v>
      </c>
      <c r="AD61" s="131" t="s">
        <v>2255</v>
      </c>
      <c r="AE61" s="131" t="s">
        <v>2255</v>
      </c>
      <c r="AF61" s="131" t="s">
        <v>2255</v>
      </c>
    </row>
    <row r="62" spans="1:32" ht="27" customHeight="1" x14ac:dyDescent="0.3">
      <c r="A62" s="235" t="s">
        <v>3</v>
      </c>
      <c r="B62" s="235"/>
      <c r="C62" s="234" t="s">
        <v>392</v>
      </c>
      <c r="D62" s="234"/>
      <c r="E62" s="234"/>
      <c r="F62" s="234"/>
      <c r="G62" s="234"/>
      <c r="H62" s="234"/>
      <c r="I62" s="234" t="s">
        <v>191</v>
      </c>
      <c r="J62" s="234" t="s">
        <v>392</v>
      </c>
      <c r="K62" s="234" t="s">
        <v>191</v>
      </c>
      <c r="L62" s="234" t="s">
        <v>392</v>
      </c>
      <c r="M62" s="234" t="s">
        <v>299</v>
      </c>
      <c r="N62" s="234" t="s">
        <v>191</v>
      </c>
      <c r="O62" s="234" t="s">
        <v>325</v>
      </c>
      <c r="P62" s="234"/>
      <c r="Q62" s="234"/>
      <c r="R62" s="234"/>
      <c r="S62" s="234"/>
      <c r="T62" s="234" t="s">
        <v>392</v>
      </c>
      <c r="U62" s="234" t="s">
        <v>2265</v>
      </c>
      <c r="V62" s="234"/>
      <c r="W62" s="234"/>
      <c r="X62" s="234" t="s">
        <v>325</v>
      </c>
      <c r="Y62" s="234" t="s">
        <v>797</v>
      </c>
      <c r="Z62" s="234" t="s">
        <v>325</v>
      </c>
      <c r="AA62" s="234" t="s">
        <v>2266</v>
      </c>
      <c r="AB62" s="234" t="s">
        <v>440</v>
      </c>
      <c r="AC62" s="234" t="s">
        <v>325</v>
      </c>
      <c r="AD62" s="234" t="s">
        <v>83</v>
      </c>
      <c r="AE62" s="234" t="s">
        <v>325</v>
      </c>
      <c r="AF62" s="23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87" t="s">
        <v>2627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44"/>
      <c r="B65" s="1" t="s">
        <v>2269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45"/>
      <c r="B66" s="1" t="s">
        <v>2270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30" customHeight="1" x14ac:dyDescent="0.4">
      <c r="A5" s="1"/>
      <c r="B5" s="22" t="s">
        <v>2628</v>
      </c>
      <c r="C5" s="1"/>
      <c r="D5" s="1"/>
      <c r="E5" s="1"/>
      <c r="F5" s="1"/>
      <c r="G5" s="1"/>
    </row>
    <row r="6" spans="1:7" ht="34.950000000000003" customHeight="1" x14ac:dyDescent="0.3">
      <c r="A6" s="1"/>
      <c r="B6" s="3" t="s">
        <v>3</v>
      </c>
      <c r="C6" s="3" t="s">
        <v>4</v>
      </c>
      <c r="D6" s="3" t="s">
        <v>6</v>
      </c>
      <c r="E6" s="3" t="s">
        <v>7</v>
      </c>
      <c r="F6" s="3" t="s">
        <v>8</v>
      </c>
      <c r="G6" s="3" t="s">
        <v>2629</v>
      </c>
    </row>
    <row r="7" spans="1:7" x14ac:dyDescent="0.3">
      <c r="A7" s="1"/>
      <c r="B7" s="6" t="s">
        <v>22</v>
      </c>
      <c r="C7" s="6" t="s">
        <v>2630</v>
      </c>
      <c r="D7" s="86" t="s">
        <v>2631</v>
      </c>
      <c r="E7" s="86" t="s">
        <v>1098</v>
      </c>
      <c r="F7" s="86" t="s">
        <v>2632</v>
      </c>
      <c r="G7" s="6" t="s">
        <v>2633</v>
      </c>
    </row>
    <row r="8" spans="1:7" x14ac:dyDescent="0.3">
      <c r="A8" s="1"/>
      <c r="B8" s="6" t="s">
        <v>22</v>
      </c>
      <c r="C8" s="6" t="s">
        <v>2634</v>
      </c>
      <c r="D8" s="86" t="s">
        <v>2050</v>
      </c>
      <c r="E8" s="86" t="s">
        <v>1098</v>
      </c>
      <c r="F8" s="86" t="s">
        <v>2635</v>
      </c>
      <c r="G8" s="6" t="s">
        <v>2636</v>
      </c>
    </row>
    <row r="9" spans="1:7" x14ac:dyDescent="0.3">
      <c r="A9" s="1"/>
      <c r="B9" s="6" t="s">
        <v>22</v>
      </c>
      <c r="C9" s="6" t="s">
        <v>2637</v>
      </c>
      <c r="D9" s="86" t="s">
        <v>2638</v>
      </c>
      <c r="E9" s="86" t="s">
        <v>1098</v>
      </c>
      <c r="F9" s="86" t="s">
        <v>2639</v>
      </c>
      <c r="G9" s="6" t="s">
        <v>2640</v>
      </c>
    </row>
    <row r="10" spans="1:7" x14ac:dyDescent="0.3">
      <c r="A10" s="1"/>
      <c r="B10" s="6" t="s">
        <v>22</v>
      </c>
      <c r="C10" s="6" t="s">
        <v>2641</v>
      </c>
      <c r="D10" s="86" t="s">
        <v>2642</v>
      </c>
      <c r="E10" s="86" t="s">
        <v>1098</v>
      </c>
      <c r="F10" s="86" t="s">
        <v>2643</v>
      </c>
      <c r="G10" s="6" t="s">
        <v>2644</v>
      </c>
    </row>
    <row r="11" spans="1:7" x14ac:dyDescent="0.3">
      <c r="A11" s="1"/>
      <c r="B11" s="6" t="s">
        <v>442</v>
      </c>
      <c r="C11" s="6" t="s">
        <v>2645</v>
      </c>
      <c r="D11" s="86" t="s">
        <v>2646</v>
      </c>
      <c r="E11" s="86" t="s">
        <v>1098</v>
      </c>
      <c r="F11" s="86" t="s">
        <v>2647</v>
      </c>
      <c r="G11" s="6" t="s">
        <v>2648</v>
      </c>
    </row>
    <row r="12" spans="1:7" x14ac:dyDescent="0.3">
      <c r="A12" s="1"/>
      <c r="B12" s="6" t="s">
        <v>442</v>
      </c>
      <c r="C12" s="6" t="s">
        <v>2645</v>
      </c>
      <c r="D12" s="86" t="s">
        <v>2649</v>
      </c>
      <c r="E12" s="86" t="s">
        <v>1098</v>
      </c>
      <c r="F12" s="86" t="s">
        <v>2650</v>
      </c>
      <c r="G12" s="6" t="s">
        <v>2648</v>
      </c>
    </row>
    <row r="13" spans="1:7" x14ac:dyDescent="0.3">
      <c r="A13" s="1"/>
      <c r="B13" s="6" t="s">
        <v>2261</v>
      </c>
      <c r="C13" s="6" t="s">
        <v>2651</v>
      </c>
      <c r="D13" s="86" t="s">
        <v>2652</v>
      </c>
      <c r="E13" s="86" t="s">
        <v>1098</v>
      </c>
      <c r="F13" s="86" t="s">
        <v>2653</v>
      </c>
      <c r="G13" s="6" t="s">
        <v>2654</v>
      </c>
    </row>
    <row r="14" spans="1:7" x14ac:dyDescent="0.3">
      <c r="A14" s="1"/>
      <c r="B14" s="6" t="s">
        <v>2261</v>
      </c>
      <c r="C14" s="6" t="s">
        <v>2655</v>
      </c>
      <c r="D14" s="86" t="s">
        <v>2656</v>
      </c>
      <c r="E14" s="86" t="s">
        <v>1098</v>
      </c>
      <c r="F14" s="86" t="s">
        <v>2657</v>
      </c>
      <c r="G14" s="6" t="s">
        <v>2658</v>
      </c>
    </row>
    <row r="15" spans="1:7" x14ac:dyDescent="0.3">
      <c r="A15" s="1"/>
      <c r="B15" s="6" t="s">
        <v>325</v>
      </c>
      <c r="C15" s="6" t="s">
        <v>2659</v>
      </c>
      <c r="D15" s="86" t="s">
        <v>2660</v>
      </c>
      <c r="E15" s="86" t="s">
        <v>1098</v>
      </c>
      <c r="F15" s="86" t="s">
        <v>2661</v>
      </c>
      <c r="G15" s="6" t="s">
        <v>2662</v>
      </c>
    </row>
    <row r="16" spans="1:7" x14ac:dyDescent="0.3">
      <c r="A16" s="1"/>
      <c r="B16" s="6" t="s">
        <v>325</v>
      </c>
      <c r="C16" s="6" t="s">
        <v>2663</v>
      </c>
      <c r="D16" s="86" t="s">
        <v>2092</v>
      </c>
      <c r="E16" s="86" t="s">
        <v>1098</v>
      </c>
      <c r="F16" s="86" t="s">
        <v>2664</v>
      </c>
      <c r="G16" s="6" t="s">
        <v>2665</v>
      </c>
    </row>
    <row r="17" spans="1:7" x14ac:dyDescent="0.3">
      <c r="A17" s="1"/>
      <c r="B17" s="6" t="s">
        <v>325</v>
      </c>
      <c r="C17" s="6" t="s">
        <v>2663</v>
      </c>
      <c r="D17" s="86" t="s">
        <v>2093</v>
      </c>
      <c r="E17" s="86" t="s">
        <v>1098</v>
      </c>
      <c r="F17" s="86" t="s">
        <v>2664</v>
      </c>
      <c r="G17" s="6" t="s">
        <v>2665</v>
      </c>
    </row>
    <row r="18" spans="1:7" x14ac:dyDescent="0.3">
      <c r="A18" s="1"/>
      <c r="B18" s="6" t="s">
        <v>442</v>
      </c>
      <c r="C18" s="6" t="s">
        <v>2645</v>
      </c>
      <c r="D18" s="86" t="s">
        <v>2649</v>
      </c>
      <c r="E18" s="86" t="s">
        <v>2666</v>
      </c>
      <c r="F18" s="86" t="s">
        <v>1104</v>
      </c>
      <c r="G18" s="6" t="s">
        <v>2648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4">
      <c r="A5" s="1"/>
      <c r="B5" s="22" t="s">
        <v>2667</v>
      </c>
      <c r="C5" s="1"/>
      <c r="D5" s="1"/>
      <c r="E5" s="1"/>
      <c r="F5" s="1"/>
      <c r="G5" s="1"/>
      <c r="H5" s="1"/>
      <c r="I5" s="1"/>
    </row>
    <row r="6" spans="1:9" ht="34.950000000000003" customHeight="1" x14ac:dyDescent="0.3">
      <c r="A6" s="1"/>
      <c r="B6" s="3" t="s">
        <v>4</v>
      </c>
      <c r="C6" s="3" t="s">
        <v>2668</v>
      </c>
      <c r="D6" s="3" t="s">
        <v>2669</v>
      </c>
      <c r="E6" s="3" t="s">
        <v>7</v>
      </c>
      <c r="F6" s="3" t="s">
        <v>8</v>
      </c>
      <c r="G6" s="3" t="s">
        <v>2670</v>
      </c>
      <c r="H6" s="3" t="s">
        <v>2629</v>
      </c>
      <c r="I6" s="3" t="s">
        <v>2671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17.399999999999999" x14ac:dyDescent="0.3">
      <c r="A5" s="1"/>
      <c r="B5" s="2" t="s">
        <v>2672</v>
      </c>
      <c r="C5" s="1"/>
      <c r="D5" s="1"/>
      <c r="E5" s="1"/>
      <c r="F5" s="1"/>
      <c r="G5" s="1"/>
      <c r="H5" s="1"/>
      <c r="I5" s="1"/>
    </row>
    <row r="6" spans="1:9" ht="30" customHeight="1" x14ac:dyDescent="0.3">
      <c r="A6" s="1"/>
      <c r="B6" s="206" t="s">
        <v>2673</v>
      </c>
      <c r="C6" s="206"/>
      <c r="D6" s="206"/>
      <c r="E6" s="206"/>
      <c r="F6" s="206"/>
      <c r="G6" s="206"/>
      <c r="H6" s="206"/>
      <c r="I6" s="206"/>
    </row>
    <row r="7" spans="1:9" ht="19.95" customHeight="1" x14ac:dyDescent="0.3">
      <c r="A7" s="1"/>
      <c r="B7" s="206" t="s">
        <v>2674</v>
      </c>
      <c r="C7" s="206" t="s">
        <v>2675</v>
      </c>
      <c r="D7" s="206"/>
      <c r="E7" s="206" t="s">
        <v>2676</v>
      </c>
      <c r="F7" s="206"/>
      <c r="G7" s="206" t="s">
        <v>2677</v>
      </c>
      <c r="H7" s="206"/>
      <c r="I7" s="206"/>
    </row>
    <row r="8" spans="1:9" ht="19.95" customHeight="1" x14ac:dyDescent="0.3">
      <c r="A8" s="1"/>
      <c r="B8" s="206"/>
      <c r="C8" s="3" t="s">
        <v>2678</v>
      </c>
      <c r="D8" s="3" t="s">
        <v>2679</v>
      </c>
      <c r="E8" s="3" t="s">
        <v>2678</v>
      </c>
      <c r="F8" s="3" t="s">
        <v>2679</v>
      </c>
      <c r="G8" s="3" t="s">
        <v>2678</v>
      </c>
      <c r="H8" s="3" t="s">
        <v>2679</v>
      </c>
      <c r="I8" s="3" t="s">
        <v>2680</v>
      </c>
    </row>
    <row r="9" spans="1:9" ht="26.4" x14ac:dyDescent="0.3">
      <c r="A9" s="1"/>
      <c r="B9" s="86" t="s">
        <v>2681</v>
      </c>
      <c r="C9" s="86" t="s">
        <v>2682</v>
      </c>
      <c r="D9" s="86" t="s">
        <v>2682</v>
      </c>
      <c r="E9" s="86" t="s">
        <v>2682</v>
      </c>
      <c r="F9" s="86" t="s">
        <v>2682</v>
      </c>
      <c r="G9" s="86" t="s">
        <v>2682</v>
      </c>
      <c r="H9" s="86" t="s">
        <v>2682</v>
      </c>
      <c r="I9" s="86" t="s">
        <v>2683</v>
      </c>
    </row>
    <row r="10" spans="1:9" ht="26.4" x14ac:dyDescent="0.3">
      <c r="A10" s="1"/>
      <c r="B10" s="86" t="s">
        <v>2684</v>
      </c>
      <c r="C10" s="86" t="s">
        <v>2682</v>
      </c>
      <c r="D10" s="86" t="s">
        <v>2682</v>
      </c>
      <c r="E10" s="86" t="s">
        <v>2682</v>
      </c>
      <c r="F10" s="86" t="s">
        <v>2682</v>
      </c>
      <c r="G10" s="86" t="s">
        <v>2682</v>
      </c>
      <c r="H10" s="86" t="s">
        <v>2682</v>
      </c>
      <c r="I10" s="86" t="s">
        <v>2683</v>
      </c>
    </row>
    <row r="11" spans="1:9" ht="26.4" x14ac:dyDescent="0.3">
      <c r="A11" s="1"/>
      <c r="B11" s="86" t="s">
        <v>2685</v>
      </c>
      <c r="C11" s="86" t="s">
        <v>2686</v>
      </c>
      <c r="D11" s="86" t="s">
        <v>2687</v>
      </c>
      <c r="E11" s="86" t="s">
        <v>2688</v>
      </c>
      <c r="F11" s="86" t="s">
        <v>2689</v>
      </c>
      <c r="G11" s="86" t="s">
        <v>818</v>
      </c>
      <c r="H11" s="86" t="s">
        <v>818</v>
      </c>
      <c r="I11" s="86" t="s">
        <v>818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6" t="s">
        <v>176</v>
      </c>
      <c r="C14" s="206"/>
      <c r="D14" s="206"/>
      <c r="E14" s="206"/>
      <c r="F14" s="206"/>
      <c r="G14" s="206"/>
      <c r="H14" s="206"/>
      <c r="I14" s="206"/>
    </row>
    <row r="15" spans="1:9" ht="19.95" customHeight="1" x14ac:dyDescent="0.3">
      <c r="A15" s="1"/>
      <c r="B15" s="206" t="s">
        <v>2674</v>
      </c>
      <c r="C15" s="206" t="s">
        <v>2675</v>
      </c>
      <c r="D15" s="206"/>
      <c r="E15" s="206" t="s">
        <v>2676</v>
      </c>
      <c r="F15" s="206"/>
      <c r="G15" s="206" t="s">
        <v>2677</v>
      </c>
      <c r="H15" s="206"/>
      <c r="I15" s="206"/>
    </row>
    <row r="16" spans="1:9" ht="19.95" customHeight="1" x14ac:dyDescent="0.3">
      <c r="A16" s="1"/>
      <c r="B16" s="206"/>
      <c r="C16" s="3" t="s">
        <v>2678</v>
      </c>
      <c r="D16" s="3" t="s">
        <v>2679</v>
      </c>
      <c r="E16" s="3" t="s">
        <v>2678</v>
      </c>
      <c r="F16" s="3" t="s">
        <v>2679</v>
      </c>
      <c r="G16" s="3" t="s">
        <v>2678</v>
      </c>
      <c r="H16" s="3" t="s">
        <v>2679</v>
      </c>
      <c r="I16" s="3" t="s">
        <v>2680</v>
      </c>
    </row>
    <row r="17" spans="1:9" ht="26.4" x14ac:dyDescent="0.3">
      <c r="A17" s="1"/>
      <c r="B17" s="86" t="s">
        <v>2681</v>
      </c>
      <c r="C17" s="86" t="s">
        <v>2682</v>
      </c>
      <c r="D17" s="86" t="s">
        <v>2682</v>
      </c>
      <c r="E17" s="86" t="s">
        <v>2682</v>
      </c>
      <c r="F17" s="86" t="s">
        <v>2682</v>
      </c>
      <c r="G17" s="86" t="s">
        <v>2682</v>
      </c>
      <c r="H17" s="86" t="s">
        <v>2682</v>
      </c>
      <c r="I17" s="86" t="s">
        <v>2683</v>
      </c>
    </row>
    <row r="18" spans="1:9" ht="26.4" x14ac:dyDescent="0.3">
      <c r="A18" s="1"/>
      <c r="B18" s="86" t="s">
        <v>2684</v>
      </c>
      <c r="C18" s="86" t="s">
        <v>2682</v>
      </c>
      <c r="D18" s="86" t="s">
        <v>2682</v>
      </c>
      <c r="E18" s="86" t="s">
        <v>2682</v>
      </c>
      <c r="F18" s="86" t="s">
        <v>2682</v>
      </c>
      <c r="G18" s="86" t="s">
        <v>2682</v>
      </c>
      <c r="H18" s="86" t="s">
        <v>2682</v>
      </c>
      <c r="I18" s="86" t="s">
        <v>2683</v>
      </c>
    </row>
    <row r="19" spans="1:9" x14ac:dyDescent="0.3">
      <c r="A19" s="1"/>
      <c r="B19" s="86" t="s">
        <v>2685</v>
      </c>
      <c r="C19" s="86" t="s">
        <v>2682</v>
      </c>
      <c r="D19" s="86" t="s">
        <v>2682</v>
      </c>
      <c r="E19" s="86" t="s">
        <v>2682</v>
      </c>
      <c r="F19" s="86" t="s">
        <v>2682</v>
      </c>
      <c r="G19" s="86" t="s">
        <v>818</v>
      </c>
      <c r="H19" s="86" t="s">
        <v>818</v>
      </c>
      <c r="I19" s="86" t="s">
        <v>818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6" t="s">
        <v>2690</v>
      </c>
      <c r="C22" s="206"/>
      <c r="D22" s="206"/>
      <c r="E22" s="206"/>
      <c r="F22" s="206"/>
      <c r="G22" s="206"/>
      <c r="H22" s="206"/>
      <c r="I22" s="206"/>
    </row>
    <row r="23" spans="1:9" ht="19.95" customHeight="1" x14ac:dyDescent="0.3">
      <c r="A23" s="1"/>
      <c r="B23" s="206" t="s">
        <v>2674</v>
      </c>
      <c r="C23" s="206" t="s">
        <v>2675</v>
      </c>
      <c r="D23" s="206"/>
      <c r="E23" s="206" t="s">
        <v>2676</v>
      </c>
      <c r="F23" s="206"/>
      <c r="G23" s="206" t="s">
        <v>2677</v>
      </c>
      <c r="H23" s="206"/>
      <c r="I23" s="206"/>
    </row>
    <row r="24" spans="1:9" ht="19.95" customHeight="1" x14ac:dyDescent="0.3">
      <c r="A24" s="1"/>
      <c r="B24" s="206"/>
      <c r="C24" s="3" t="s">
        <v>2678</v>
      </c>
      <c r="D24" s="3" t="s">
        <v>2679</v>
      </c>
      <c r="E24" s="3" t="s">
        <v>2678</v>
      </c>
      <c r="F24" s="3" t="s">
        <v>2679</v>
      </c>
      <c r="G24" s="3" t="s">
        <v>2678</v>
      </c>
      <c r="H24" s="3" t="s">
        <v>2679</v>
      </c>
      <c r="I24" s="3" t="s">
        <v>2680</v>
      </c>
    </row>
    <row r="25" spans="1:9" ht="26.4" x14ac:dyDescent="0.3">
      <c r="A25" s="1"/>
      <c r="B25" s="86" t="s">
        <v>2681</v>
      </c>
      <c r="C25" s="86" t="s">
        <v>2682</v>
      </c>
      <c r="D25" s="86" t="s">
        <v>2682</v>
      </c>
      <c r="E25" s="86" t="s">
        <v>2682</v>
      </c>
      <c r="F25" s="86" t="s">
        <v>2682</v>
      </c>
      <c r="G25" s="86" t="s">
        <v>2682</v>
      </c>
      <c r="H25" s="86" t="s">
        <v>2682</v>
      </c>
      <c r="I25" s="86" t="s">
        <v>2683</v>
      </c>
    </row>
    <row r="26" spans="1:9" ht="26.4" x14ac:dyDescent="0.3">
      <c r="A26" s="1"/>
      <c r="B26" s="86" t="s">
        <v>2684</v>
      </c>
      <c r="C26" s="86" t="s">
        <v>2682</v>
      </c>
      <c r="D26" s="86" t="s">
        <v>2682</v>
      </c>
      <c r="E26" s="86" t="s">
        <v>2682</v>
      </c>
      <c r="F26" s="86" t="s">
        <v>2682</v>
      </c>
      <c r="G26" s="86" t="s">
        <v>2682</v>
      </c>
      <c r="H26" s="86" t="s">
        <v>2682</v>
      </c>
      <c r="I26" s="86" t="s">
        <v>2683</v>
      </c>
    </row>
    <row r="27" spans="1:9" ht="26.4" x14ac:dyDescent="0.3">
      <c r="A27" s="1"/>
      <c r="B27" s="86" t="s">
        <v>2685</v>
      </c>
      <c r="C27" s="86" t="s">
        <v>2686</v>
      </c>
      <c r="D27" s="86" t="s">
        <v>2687</v>
      </c>
      <c r="E27" s="86" t="s">
        <v>2688</v>
      </c>
      <c r="F27" s="86" t="s">
        <v>2691</v>
      </c>
      <c r="G27" s="86" t="s">
        <v>818</v>
      </c>
      <c r="H27" s="86" t="s">
        <v>818</v>
      </c>
      <c r="I27" s="86" t="s">
        <v>818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6" t="s">
        <v>2613</v>
      </c>
      <c r="C30" s="206"/>
      <c r="D30" s="206"/>
      <c r="E30" s="206"/>
      <c r="F30" s="206"/>
      <c r="G30" s="206"/>
      <c r="H30" s="206"/>
      <c r="I30" s="206"/>
    </row>
    <row r="31" spans="1:9" ht="19.95" customHeight="1" x14ac:dyDescent="0.3">
      <c r="A31" s="1"/>
      <c r="B31" s="206" t="s">
        <v>2674</v>
      </c>
      <c r="C31" s="206" t="s">
        <v>2675</v>
      </c>
      <c r="D31" s="206"/>
      <c r="E31" s="206" t="s">
        <v>2676</v>
      </c>
      <c r="F31" s="206"/>
      <c r="G31" s="206" t="s">
        <v>2677</v>
      </c>
      <c r="H31" s="206"/>
      <c r="I31" s="206"/>
    </row>
    <row r="32" spans="1:9" ht="19.95" customHeight="1" x14ac:dyDescent="0.3">
      <c r="A32" s="1"/>
      <c r="B32" s="206"/>
      <c r="C32" s="3" t="s">
        <v>2678</v>
      </c>
      <c r="D32" s="3" t="s">
        <v>2679</v>
      </c>
      <c r="E32" s="3" t="s">
        <v>2678</v>
      </c>
      <c r="F32" s="3" t="s">
        <v>2679</v>
      </c>
      <c r="G32" s="3" t="s">
        <v>2678</v>
      </c>
      <c r="H32" s="3" t="s">
        <v>2679</v>
      </c>
      <c r="I32" s="3" t="s">
        <v>2680</v>
      </c>
    </row>
    <row r="33" spans="1:9" ht="26.4" x14ac:dyDescent="0.3">
      <c r="A33" s="1"/>
      <c r="B33" s="86" t="s">
        <v>2681</v>
      </c>
      <c r="C33" s="86" t="s">
        <v>2682</v>
      </c>
      <c r="D33" s="86" t="s">
        <v>2682</v>
      </c>
      <c r="E33" s="86" t="s">
        <v>2682</v>
      </c>
      <c r="F33" s="86" t="s">
        <v>2682</v>
      </c>
      <c r="G33" s="86" t="s">
        <v>2682</v>
      </c>
      <c r="H33" s="86" t="s">
        <v>2682</v>
      </c>
      <c r="I33" s="86" t="s">
        <v>2683</v>
      </c>
    </row>
    <row r="34" spans="1:9" ht="26.4" x14ac:dyDescent="0.3">
      <c r="A34" s="1"/>
      <c r="B34" s="86" t="s">
        <v>2684</v>
      </c>
      <c r="C34" s="86" t="s">
        <v>2682</v>
      </c>
      <c r="D34" s="86" t="s">
        <v>2682</v>
      </c>
      <c r="E34" s="86" t="s">
        <v>2682</v>
      </c>
      <c r="F34" s="86" t="s">
        <v>2682</v>
      </c>
      <c r="G34" s="86" t="s">
        <v>2682</v>
      </c>
      <c r="H34" s="86" t="s">
        <v>2682</v>
      </c>
      <c r="I34" s="86" t="s">
        <v>2683</v>
      </c>
    </row>
    <row r="35" spans="1:9" ht="26.4" x14ac:dyDescent="0.3">
      <c r="A35" s="1"/>
      <c r="B35" s="86" t="s">
        <v>2685</v>
      </c>
      <c r="C35" s="86" t="s">
        <v>2686</v>
      </c>
      <c r="D35" s="86" t="s">
        <v>2692</v>
      </c>
      <c r="E35" s="86" t="s">
        <v>2688</v>
      </c>
      <c r="F35" s="86" t="s">
        <v>2691</v>
      </c>
      <c r="G35" s="86" t="s">
        <v>818</v>
      </c>
      <c r="H35" s="86" t="s">
        <v>818</v>
      </c>
      <c r="I35" s="86" t="s">
        <v>818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6" t="s">
        <v>375</v>
      </c>
      <c r="C38" s="206"/>
      <c r="D38" s="206"/>
      <c r="E38" s="206"/>
      <c r="F38" s="206"/>
      <c r="G38" s="206"/>
      <c r="H38" s="206"/>
      <c r="I38" s="206"/>
    </row>
    <row r="39" spans="1:9" ht="19.95" customHeight="1" x14ac:dyDescent="0.3">
      <c r="A39" s="1"/>
      <c r="B39" s="206" t="s">
        <v>2674</v>
      </c>
      <c r="C39" s="206" t="s">
        <v>2675</v>
      </c>
      <c r="D39" s="206"/>
      <c r="E39" s="206" t="s">
        <v>2676</v>
      </c>
      <c r="F39" s="206"/>
      <c r="G39" s="206" t="s">
        <v>2677</v>
      </c>
      <c r="H39" s="206"/>
      <c r="I39" s="206"/>
    </row>
    <row r="40" spans="1:9" ht="19.95" customHeight="1" x14ac:dyDescent="0.3">
      <c r="A40" s="1"/>
      <c r="B40" s="206"/>
      <c r="C40" s="3" t="s">
        <v>2678</v>
      </c>
      <c r="D40" s="3" t="s">
        <v>2679</v>
      </c>
      <c r="E40" s="3" t="s">
        <v>2678</v>
      </c>
      <c r="F40" s="3" t="s">
        <v>2679</v>
      </c>
      <c r="G40" s="3" t="s">
        <v>2678</v>
      </c>
      <c r="H40" s="3" t="s">
        <v>2679</v>
      </c>
      <c r="I40" s="3" t="s">
        <v>2680</v>
      </c>
    </row>
    <row r="41" spans="1:9" ht="26.4" x14ac:dyDescent="0.3">
      <c r="A41" s="1"/>
      <c r="B41" s="86" t="s">
        <v>2681</v>
      </c>
      <c r="C41" s="86" t="s">
        <v>2682</v>
      </c>
      <c r="D41" s="86" t="s">
        <v>2682</v>
      </c>
      <c r="E41" s="86" t="s">
        <v>2682</v>
      </c>
      <c r="F41" s="86" t="s">
        <v>2682</v>
      </c>
      <c r="G41" s="86" t="s">
        <v>2682</v>
      </c>
      <c r="H41" s="86" t="s">
        <v>2682</v>
      </c>
      <c r="I41" s="86" t="s">
        <v>2683</v>
      </c>
    </row>
    <row r="42" spans="1:9" ht="26.4" x14ac:dyDescent="0.3">
      <c r="A42" s="1"/>
      <c r="B42" s="86" t="s">
        <v>2684</v>
      </c>
      <c r="C42" s="86" t="s">
        <v>2682</v>
      </c>
      <c r="D42" s="86" t="s">
        <v>2682</v>
      </c>
      <c r="E42" s="86" t="s">
        <v>2682</v>
      </c>
      <c r="F42" s="86" t="s">
        <v>2682</v>
      </c>
      <c r="G42" s="86" t="s">
        <v>2682</v>
      </c>
      <c r="H42" s="86" t="s">
        <v>2682</v>
      </c>
      <c r="I42" s="86" t="s">
        <v>2683</v>
      </c>
    </row>
    <row r="43" spans="1:9" ht="26.4" x14ac:dyDescent="0.3">
      <c r="A43" s="1"/>
      <c r="B43" s="86" t="s">
        <v>2685</v>
      </c>
      <c r="C43" s="86" t="s">
        <v>2686</v>
      </c>
      <c r="D43" s="86" t="s">
        <v>2693</v>
      </c>
      <c r="E43" s="86" t="s">
        <v>2688</v>
      </c>
      <c r="F43" s="86" t="s">
        <v>2694</v>
      </c>
      <c r="G43" s="86" t="s">
        <v>818</v>
      </c>
      <c r="H43" s="86" t="s">
        <v>818</v>
      </c>
      <c r="I43" s="86" t="s">
        <v>818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6" t="s">
        <v>2695</v>
      </c>
      <c r="C46" s="206"/>
      <c r="D46" s="206"/>
      <c r="E46" s="206"/>
      <c r="F46" s="206"/>
      <c r="G46" s="206"/>
      <c r="H46" s="206"/>
      <c r="I46" s="206"/>
    </row>
    <row r="47" spans="1:9" ht="19.95" customHeight="1" x14ac:dyDescent="0.3">
      <c r="A47" s="1"/>
      <c r="B47" s="206" t="s">
        <v>2674</v>
      </c>
      <c r="C47" s="206" t="s">
        <v>2675</v>
      </c>
      <c r="D47" s="206"/>
      <c r="E47" s="206" t="s">
        <v>2676</v>
      </c>
      <c r="F47" s="206"/>
      <c r="G47" s="206" t="s">
        <v>2677</v>
      </c>
      <c r="H47" s="206"/>
      <c r="I47" s="206"/>
    </row>
    <row r="48" spans="1:9" ht="19.95" customHeight="1" x14ac:dyDescent="0.3">
      <c r="A48" s="1"/>
      <c r="B48" s="206"/>
      <c r="C48" s="3" t="s">
        <v>2678</v>
      </c>
      <c r="D48" s="3" t="s">
        <v>2679</v>
      </c>
      <c r="E48" s="3" t="s">
        <v>2678</v>
      </c>
      <c r="F48" s="3" t="s">
        <v>2679</v>
      </c>
      <c r="G48" s="3" t="s">
        <v>2678</v>
      </c>
      <c r="H48" s="3" t="s">
        <v>2679</v>
      </c>
      <c r="I48" s="3" t="s">
        <v>2680</v>
      </c>
    </row>
    <row r="49" spans="1:9" ht="26.4" x14ac:dyDescent="0.3">
      <c r="A49" s="1"/>
      <c r="B49" s="86" t="s">
        <v>2681</v>
      </c>
      <c r="C49" s="86" t="s">
        <v>2682</v>
      </c>
      <c r="D49" s="86" t="s">
        <v>2682</v>
      </c>
      <c r="E49" s="86" t="s">
        <v>2682</v>
      </c>
      <c r="F49" s="86" t="s">
        <v>2682</v>
      </c>
      <c r="G49" s="86" t="s">
        <v>2682</v>
      </c>
      <c r="H49" s="86" t="s">
        <v>2682</v>
      </c>
      <c r="I49" s="86" t="s">
        <v>2683</v>
      </c>
    </row>
    <row r="50" spans="1:9" ht="26.4" x14ac:dyDescent="0.3">
      <c r="A50" s="1"/>
      <c r="B50" s="86" t="s">
        <v>2684</v>
      </c>
      <c r="C50" s="86" t="s">
        <v>2682</v>
      </c>
      <c r="D50" s="86" t="s">
        <v>2682</v>
      </c>
      <c r="E50" s="86" t="s">
        <v>2682</v>
      </c>
      <c r="F50" s="86" t="s">
        <v>2682</v>
      </c>
      <c r="G50" s="86" t="s">
        <v>2682</v>
      </c>
      <c r="H50" s="86" t="s">
        <v>2682</v>
      </c>
      <c r="I50" s="86" t="s">
        <v>2683</v>
      </c>
    </row>
    <row r="51" spans="1:9" ht="26.4" x14ac:dyDescent="0.3">
      <c r="A51" s="1"/>
      <c r="B51" s="86" t="s">
        <v>2685</v>
      </c>
      <c r="C51" s="86" t="s">
        <v>2686</v>
      </c>
      <c r="D51" s="86" t="s">
        <v>2692</v>
      </c>
      <c r="E51" s="86" t="s">
        <v>2688</v>
      </c>
      <c r="F51" s="86" t="s">
        <v>2691</v>
      </c>
      <c r="G51" s="86" t="s">
        <v>818</v>
      </c>
      <c r="H51" s="86" t="s">
        <v>818</v>
      </c>
      <c r="I51" s="86" t="s">
        <v>818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6" t="s">
        <v>2696</v>
      </c>
      <c r="C54" s="206"/>
      <c r="D54" s="206"/>
      <c r="E54" s="206"/>
      <c r="F54" s="206"/>
      <c r="G54" s="206"/>
      <c r="H54" s="206"/>
      <c r="I54" s="206"/>
    </row>
    <row r="55" spans="1:9" ht="19.95" customHeight="1" x14ac:dyDescent="0.3">
      <c r="A55" s="1"/>
      <c r="B55" s="206" t="s">
        <v>2674</v>
      </c>
      <c r="C55" s="206" t="s">
        <v>2675</v>
      </c>
      <c r="D55" s="206"/>
      <c r="E55" s="206" t="s">
        <v>2676</v>
      </c>
      <c r="F55" s="206"/>
      <c r="G55" s="206" t="s">
        <v>2677</v>
      </c>
      <c r="H55" s="206"/>
      <c r="I55" s="206"/>
    </row>
    <row r="56" spans="1:9" ht="19.95" customHeight="1" x14ac:dyDescent="0.3">
      <c r="A56" s="1"/>
      <c r="B56" s="206"/>
      <c r="C56" s="3" t="s">
        <v>2678</v>
      </c>
      <c r="D56" s="3" t="s">
        <v>2679</v>
      </c>
      <c r="E56" s="3" t="s">
        <v>2678</v>
      </c>
      <c r="F56" s="3" t="s">
        <v>2679</v>
      </c>
      <c r="G56" s="3" t="s">
        <v>2678</v>
      </c>
      <c r="H56" s="3" t="s">
        <v>2679</v>
      </c>
      <c r="I56" s="3" t="s">
        <v>2680</v>
      </c>
    </row>
    <row r="57" spans="1:9" ht="26.4" x14ac:dyDescent="0.3">
      <c r="A57" s="1"/>
      <c r="B57" s="86" t="s">
        <v>2681</v>
      </c>
      <c r="C57" s="86" t="s">
        <v>2682</v>
      </c>
      <c r="D57" s="86" t="s">
        <v>2682</v>
      </c>
      <c r="E57" s="86" t="s">
        <v>2682</v>
      </c>
      <c r="F57" s="86" t="s">
        <v>2682</v>
      </c>
      <c r="G57" s="86" t="s">
        <v>2682</v>
      </c>
      <c r="H57" s="86" t="s">
        <v>2682</v>
      </c>
      <c r="I57" s="86" t="s">
        <v>2683</v>
      </c>
    </row>
    <row r="58" spans="1:9" ht="26.4" x14ac:dyDescent="0.3">
      <c r="A58" s="1"/>
      <c r="B58" s="86" t="s">
        <v>2684</v>
      </c>
      <c r="C58" s="86" t="s">
        <v>2682</v>
      </c>
      <c r="D58" s="86" t="s">
        <v>2682</v>
      </c>
      <c r="E58" s="86" t="s">
        <v>2682</v>
      </c>
      <c r="F58" s="86" t="s">
        <v>2682</v>
      </c>
      <c r="G58" s="86" t="s">
        <v>2682</v>
      </c>
      <c r="H58" s="86" t="s">
        <v>2682</v>
      </c>
      <c r="I58" s="86" t="s">
        <v>2683</v>
      </c>
    </row>
    <row r="59" spans="1:9" ht="26.4" x14ac:dyDescent="0.3">
      <c r="A59" s="1"/>
      <c r="B59" s="86" t="s">
        <v>2685</v>
      </c>
      <c r="C59" s="86" t="s">
        <v>2686</v>
      </c>
      <c r="D59" s="86" t="s">
        <v>2687</v>
      </c>
      <c r="E59" s="86" t="s">
        <v>2688</v>
      </c>
      <c r="F59" s="86" t="s">
        <v>2691</v>
      </c>
      <c r="G59" s="86" t="s">
        <v>818</v>
      </c>
      <c r="H59" s="86" t="s">
        <v>818</v>
      </c>
      <c r="I59" s="86" t="s">
        <v>818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6" t="s">
        <v>538</v>
      </c>
      <c r="C62" s="206"/>
      <c r="D62" s="206"/>
      <c r="E62" s="206"/>
      <c r="F62" s="206"/>
      <c r="G62" s="206"/>
      <c r="H62" s="206"/>
      <c r="I62" s="206"/>
    </row>
    <row r="63" spans="1:9" ht="19.95" customHeight="1" x14ac:dyDescent="0.3">
      <c r="A63" s="1"/>
      <c r="B63" s="206" t="s">
        <v>2674</v>
      </c>
      <c r="C63" s="206" t="s">
        <v>2675</v>
      </c>
      <c r="D63" s="206"/>
      <c r="E63" s="206" t="s">
        <v>2676</v>
      </c>
      <c r="F63" s="206"/>
      <c r="G63" s="206" t="s">
        <v>2677</v>
      </c>
      <c r="H63" s="206"/>
      <c r="I63" s="206"/>
    </row>
    <row r="64" spans="1:9" ht="19.95" customHeight="1" x14ac:dyDescent="0.3">
      <c r="A64" s="1"/>
      <c r="B64" s="206"/>
      <c r="C64" s="3" t="s">
        <v>2678</v>
      </c>
      <c r="D64" s="3" t="s">
        <v>2679</v>
      </c>
      <c r="E64" s="3" t="s">
        <v>2678</v>
      </c>
      <c r="F64" s="3" t="s">
        <v>2679</v>
      </c>
      <c r="G64" s="3" t="s">
        <v>2678</v>
      </c>
      <c r="H64" s="3" t="s">
        <v>2679</v>
      </c>
      <c r="I64" s="3" t="s">
        <v>2680</v>
      </c>
    </row>
    <row r="65" spans="1:9" ht="26.4" x14ac:dyDescent="0.3">
      <c r="A65" s="1"/>
      <c r="B65" s="86" t="s">
        <v>2681</v>
      </c>
      <c r="C65" s="86" t="s">
        <v>2682</v>
      </c>
      <c r="D65" s="86" t="s">
        <v>2682</v>
      </c>
      <c r="E65" s="86" t="s">
        <v>2682</v>
      </c>
      <c r="F65" s="86" t="s">
        <v>2682</v>
      </c>
      <c r="G65" s="86" t="s">
        <v>2682</v>
      </c>
      <c r="H65" s="86" t="s">
        <v>2682</v>
      </c>
      <c r="I65" s="86" t="s">
        <v>2683</v>
      </c>
    </row>
    <row r="66" spans="1:9" ht="26.4" x14ac:dyDescent="0.3">
      <c r="A66" s="1"/>
      <c r="B66" s="86" t="s">
        <v>2684</v>
      </c>
      <c r="C66" s="86" t="s">
        <v>2682</v>
      </c>
      <c r="D66" s="86" t="s">
        <v>2682</v>
      </c>
      <c r="E66" s="86" t="s">
        <v>2682</v>
      </c>
      <c r="F66" s="86" t="s">
        <v>2682</v>
      </c>
      <c r="G66" s="86" t="s">
        <v>2682</v>
      </c>
      <c r="H66" s="86" t="s">
        <v>2682</v>
      </c>
      <c r="I66" s="86" t="s">
        <v>2683</v>
      </c>
    </row>
    <row r="67" spans="1:9" ht="26.4" x14ac:dyDescent="0.3">
      <c r="A67" s="1"/>
      <c r="B67" s="86" t="s">
        <v>2685</v>
      </c>
      <c r="C67" s="86" t="s">
        <v>2686</v>
      </c>
      <c r="D67" s="86" t="s">
        <v>2687</v>
      </c>
      <c r="E67" s="86" t="s">
        <v>2688</v>
      </c>
      <c r="F67" s="86" t="s">
        <v>2691</v>
      </c>
      <c r="G67" s="86" t="s">
        <v>818</v>
      </c>
      <c r="H67" s="86" t="s">
        <v>818</v>
      </c>
      <c r="I67" s="86" t="s">
        <v>818</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17.399999999999999" x14ac:dyDescent="0.3">
      <c r="A5" s="1"/>
      <c r="B5" s="2" t="s">
        <v>2697</v>
      </c>
      <c r="C5" s="1"/>
      <c r="D5" s="1"/>
      <c r="E5" s="1"/>
      <c r="F5" s="1"/>
      <c r="G5" s="1"/>
    </row>
    <row r="6" spans="1:7" ht="30" customHeight="1" x14ac:dyDescent="0.3">
      <c r="A6" s="1"/>
      <c r="B6" s="206" t="s">
        <v>2673</v>
      </c>
      <c r="C6" s="206"/>
      <c r="D6" s="206"/>
      <c r="E6" s="206"/>
      <c r="F6" s="206"/>
      <c r="G6" s="206"/>
    </row>
    <row r="7" spans="1:7" x14ac:dyDescent="0.3">
      <c r="A7" s="1"/>
      <c r="B7" s="206" t="s">
        <v>2698</v>
      </c>
      <c r="C7" s="206" t="s">
        <v>2699</v>
      </c>
      <c r="D7" s="206" t="s">
        <v>2700</v>
      </c>
      <c r="E7" s="206" t="s">
        <v>2701</v>
      </c>
      <c r="F7" s="206" t="s">
        <v>2702</v>
      </c>
      <c r="G7" s="206"/>
    </row>
    <row r="8" spans="1:7" x14ac:dyDescent="0.3">
      <c r="A8" s="1"/>
      <c r="B8" s="206"/>
      <c r="C8" s="206"/>
      <c r="D8" s="206"/>
      <c r="E8" s="206"/>
      <c r="F8" s="206" t="s">
        <v>2679</v>
      </c>
      <c r="G8" s="206"/>
    </row>
    <row r="9" spans="1:7" x14ac:dyDescent="0.3">
      <c r="A9" s="1"/>
      <c r="B9" s="206"/>
      <c r="C9" s="206"/>
      <c r="D9" s="206"/>
      <c r="E9" s="206"/>
      <c r="F9" s="3" t="s">
        <v>2703</v>
      </c>
      <c r="G9" s="3" t="s">
        <v>2704</v>
      </c>
    </row>
    <row r="10" spans="1:7" x14ac:dyDescent="0.3">
      <c r="A10" s="1"/>
      <c r="B10" s="86" t="s">
        <v>2681</v>
      </c>
      <c r="C10" s="86" t="s">
        <v>2682</v>
      </c>
      <c r="D10" s="86" t="s">
        <v>2682</v>
      </c>
      <c r="E10" s="86">
        <v>0</v>
      </c>
      <c r="F10" s="86">
        <v>60.36</v>
      </c>
      <c r="G10" s="86">
        <v>59.64</v>
      </c>
    </row>
    <row r="11" spans="1:7" x14ac:dyDescent="0.3">
      <c r="A11" s="1"/>
      <c r="B11" s="86" t="s">
        <v>2705</v>
      </c>
      <c r="C11" s="86" t="s">
        <v>2682</v>
      </c>
      <c r="D11" s="86" t="s">
        <v>2682</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6" t="s">
        <v>176</v>
      </c>
      <c r="C14" s="206"/>
      <c r="D14" s="206"/>
      <c r="E14" s="206"/>
      <c r="F14" s="206"/>
      <c r="G14" s="206"/>
    </row>
    <row r="15" spans="1:7" x14ac:dyDescent="0.3">
      <c r="A15" s="1"/>
      <c r="B15" s="206" t="s">
        <v>2698</v>
      </c>
      <c r="C15" s="206" t="s">
        <v>2699</v>
      </c>
      <c r="D15" s="206" t="s">
        <v>2700</v>
      </c>
      <c r="E15" s="206" t="s">
        <v>2701</v>
      </c>
      <c r="F15" s="206" t="s">
        <v>2702</v>
      </c>
      <c r="G15" s="206"/>
    </row>
    <row r="16" spans="1:7" x14ac:dyDescent="0.3">
      <c r="A16" s="1"/>
      <c r="B16" s="206"/>
      <c r="C16" s="206"/>
      <c r="D16" s="206"/>
      <c r="E16" s="206"/>
      <c r="F16" s="206" t="s">
        <v>2679</v>
      </c>
      <c r="G16" s="206"/>
    </row>
    <row r="17" spans="1:7" x14ac:dyDescent="0.3">
      <c r="A17" s="1"/>
      <c r="B17" s="206"/>
      <c r="C17" s="206"/>
      <c r="D17" s="206"/>
      <c r="E17" s="206"/>
      <c r="F17" s="3" t="s">
        <v>2703</v>
      </c>
      <c r="G17" s="3" t="s">
        <v>2704</v>
      </c>
    </row>
    <row r="18" spans="1:7" x14ac:dyDescent="0.3">
      <c r="A18" s="1"/>
      <c r="B18" s="86" t="s">
        <v>2681</v>
      </c>
      <c r="C18" s="86" t="s">
        <v>2682</v>
      </c>
      <c r="D18" s="86" t="s">
        <v>2682</v>
      </c>
      <c r="E18" s="86">
        <v>0</v>
      </c>
      <c r="F18" s="86">
        <v>60.36</v>
      </c>
      <c r="G18" s="86">
        <v>59.64</v>
      </c>
    </row>
    <row r="19" spans="1:7" x14ac:dyDescent="0.3">
      <c r="A19" s="1"/>
      <c r="B19" s="86" t="s">
        <v>2705</v>
      </c>
      <c r="C19" s="86" t="s">
        <v>2682</v>
      </c>
      <c r="D19" s="86" t="s">
        <v>2682</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6" t="s">
        <v>2690</v>
      </c>
      <c r="C22" s="206"/>
      <c r="D22" s="206"/>
      <c r="E22" s="206"/>
      <c r="F22" s="206"/>
      <c r="G22" s="206"/>
    </row>
    <row r="23" spans="1:7" x14ac:dyDescent="0.3">
      <c r="A23" s="1"/>
      <c r="B23" s="206" t="s">
        <v>2698</v>
      </c>
      <c r="C23" s="206" t="s">
        <v>2699</v>
      </c>
      <c r="D23" s="206" t="s">
        <v>2700</v>
      </c>
      <c r="E23" s="206" t="s">
        <v>2701</v>
      </c>
      <c r="F23" s="206" t="s">
        <v>2702</v>
      </c>
      <c r="G23" s="206"/>
    </row>
    <row r="24" spans="1:7" x14ac:dyDescent="0.3">
      <c r="A24" s="1"/>
      <c r="B24" s="206"/>
      <c r="C24" s="206"/>
      <c r="D24" s="206"/>
      <c r="E24" s="206"/>
      <c r="F24" s="206" t="s">
        <v>2679</v>
      </c>
      <c r="G24" s="206"/>
    </row>
    <row r="25" spans="1:7" x14ac:dyDescent="0.3">
      <c r="A25" s="1"/>
      <c r="B25" s="206"/>
      <c r="C25" s="206"/>
      <c r="D25" s="206"/>
      <c r="E25" s="206"/>
      <c r="F25" s="3" t="s">
        <v>2703</v>
      </c>
      <c r="G25" s="3" t="s">
        <v>2704</v>
      </c>
    </row>
    <row r="26" spans="1:7" x14ac:dyDescent="0.3">
      <c r="A26" s="1"/>
      <c r="B26" s="86" t="s">
        <v>2681</v>
      </c>
      <c r="C26" s="86" t="s">
        <v>2682</v>
      </c>
      <c r="D26" s="86" t="s">
        <v>2682</v>
      </c>
      <c r="E26" s="86">
        <v>0</v>
      </c>
      <c r="F26" s="86">
        <v>60.36</v>
      </c>
      <c r="G26" s="86">
        <v>59.64</v>
      </c>
    </row>
    <row r="27" spans="1:7" x14ac:dyDescent="0.3">
      <c r="A27" s="1"/>
      <c r="B27" s="86" t="s">
        <v>2705</v>
      </c>
      <c r="C27" s="86" t="s">
        <v>2682</v>
      </c>
      <c r="D27" s="86" t="s">
        <v>2682</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6" t="s">
        <v>2613</v>
      </c>
      <c r="C30" s="206"/>
      <c r="D30" s="206"/>
      <c r="E30" s="206"/>
      <c r="F30" s="206"/>
      <c r="G30" s="206"/>
    </row>
    <row r="31" spans="1:7" x14ac:dyDescent="0.3">
      <c r="A31" s="1"/>
      <c r="B31" s="206" t="s">
        <v>2698</v>
      </c>
      <c r="C31" s="206" t="s">
        <v>2699</v>
      </c>
      <c r="D31" s="206" t="s">
        <v>2700</v>
      </c>
      <c r="E31" s="206" t="s">
        <v>2701</v>
      </c>
      <c r="F31" s="206" t="s">
        <v>2702</v>
      </c>
      <c r="G31" s="206"/>
    </row>
    <row r="32" spans="1:7" x14ac:dyDescent="0.3">
      <c r="A32" s="1"/>
      <c r="B32" s="206"/>
      <c r="C32" s="206"/>
      <c r="D32" s="206"/>
      <c r="E32" s="206"/>
      <c r="F32" s="206" t="s">
        <v>2679</v>
      </c>
      <c r="G32" s="206"/>
    </row>
    <row r="33" spans="1:7" x14ac:dyDescent="0.3">
      <c r="A33" s="1"/>
      <c r="B33" s="206"/>
      <c r="C33" s="206"/>
      <c r="D33" s="206"/>
      <c r="E33" s="206"/>
      <c r="F33" s="3" t="s">
        <v>2703</v>
      </c>
      <c r="G33" s="3" t="s">
        <v>2704</v>
      </c>
    </row>
    <row r="34" spans="1:7" x14ac:dyDescent="0.3">
      <c r="A34" s="1"/>
      <c r="B34" s="86" t="s">
        <v>2681</v>
      </c>
      <c r="C34" s="86" t="s">
        <v>2682</v>
      </c>
      <c r="D34" s="86" t="s">
        <v>2682</v>
      </c>
      <c r="E34" s="86">
        <v>0</v>
      </c>
      <c r="F34" s="86">
        <v>60.36</v>
      </c>
      <c r="G34" s="86">
        <v>59.64</v>
      </c>
    </row>
    <row r="35" spans="1:7" x14ac:dyDescent="0.3">
      <c r="A35" s="1"/>
      <c r="B35" s="86" t="s">
        <v>2705</v>
      </c>
      <c r="C35" s="86" t="s">
        <v>2682</v>
      </c>
      <c r="D35" s="86" t="s">
        <v>2682</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6" t="s">
        <v>375</v>
      </c>
      <c r="C38" s="206"/>
      <c r="D38" s="206"/>
      <c r="E38" s="206"/>
      <c r="F38" s="206"/>
      <c r="G38" s="206"/>
    </row>
    <row r="39" spans="1:7" x14ac:dyDescent="0.3">
      <c r="A39" s="1"/>
      <c r="B39" s="206" t="s">
        <v>2698</v>
      </c>
      <c r="C39" s="206" t="s">
        <v>2699</v>
      </c>
      <c r="D39" s="206" t="s">
        <v>2700</v>
      </c>
      <c r="E39" s="206" t="s">
        <v>2701</v>
      </c>
      <c r="F39" s="206" t="s">
        <v>2702</v>
      </c>
      <c r="G39" s="206"/>
    </row>
    <row r="40" spans="1:7" x14ac:dyDescent="0.3">
      <c r="A40" s="1"/>
      <c r="B40" s="206"/>
      <c r="C40" s="206"/>
      <c r="D40" s="206"/>
      <c r="E40" s="206"/>
      <c r="F40" s="206" t="s">
        <v>2679</v>
      </c>
      <c r="G40" s="206"/>
    </row>
    <row r="41" spans="1:7" x14ac:dyDescent="0.3">
      <c r="A41" s="1"/>
      <c r="B41" s="206"/>
      <c r="C41" s="206"/>
      <c r="D41" s="206"/>
      <c r="E41" s="206"/>
      <c r="F41" s="3" t="s">
        <v>2703</v>
      </c>
      <c r="G41" s="3" t="s">
        <v>2704</v>
      </c>
    </row>
    <row r="42" spans="1:7" x14ac:dyDescent="0.3">
      <c r="A42" s="1"/>
      <c r="B42" s="86" t="s">
        <v>2681</v>
      </c>
      <c r="C42" s="86" t="s">
        <v>2682</v>
      </c>
      <c r="D42" s="86" t="s">
        <v>2682</v>
      </c>
      <c r="E42" s="86">
        <v>0</v>
      </c>
      <c r="F42" s="86">
        <v>60.36</v>
      </c>
      <c r="G42" s="86">
        <v>59.64</v>
      </c>
    </row>
    <row r="43" spans="1:7" x14ac:dyDescent="0.3">
      <c r="A43" s="1"/>
      <c r="B43" s="86" t="s">
        <v>2705</v>
      </c>
      <c r="C43" s="86" t="s">
        <v>2682</v>
      </c>
      <c r="D43" s="86" t="s">
        <v>2682</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6" t="s">
        <v>2695</v>
      </c>
      <c r="C46" s="206"/>
      <c r="D46" s="206"/>
      <c r="E46" s="206"/>
      <c r="F46" s="206"/>
      <c r="G46" s="206"/>
    </row>
    <row r="47" spans="1:7" x14ac:dyDescent="0.3">
      <c r="A47" s="1"/>
      <c r="B47" s="206" t="s">
        <v>2698</v>
      </c>
      <c r="C47" s="206" t="s">
        <v>2699</v>
      </c>
      <c r="D47" s="206" t="s">
        <v>2700</v>
      </c>
      <c r="E47" s="206" t="s">
        <v>2701</v>
      </c>
      <c r="F47" s="206" t="s">
        <v>2702</v>
      </c>
      <c r="G47" s="206"/>
    </row>
    <row r="48" spans="1:7" x14ac:dyDescent="0.3">
      <c r="A48" s="1"/>
      <c r="B48" s="206"/>
      <c r="C48" s="206"/>
      <c r="D48" s="206"/>
      <c r="E48" s="206"/>
      <c r="F48" s="206" t="s">
        <v>2679</v>
      </c>
      <c r="G48" s="206"/>
    </row>
    <row r="49" spans="1:7" x14ac:dyDescent="0.3">
      <c r="A49" s="1"/>
      <c r="B49" s="206"/>
      <c r="C49" s="206"/>
      <c r="D49" s="206"/>
      <c r="E49" s="206"/>
      <c r="F49" s="3" t="s">
        <v>2703</v>
      </c>
      <c r="G49" s="3" t="s">
        <v>2704</v>
      </c>
    </row>
    <row r="50" spans="1:7" x14ac:dyDescent="0.3">
      <c r="A50" s="1"/>
      <c r="B50" s="86" t="s">
        <v>2681</v>
      </c>
      <c r="C50" s="86" t="s">
        <v>2682</v>
      </c>
      <c r="D50" s="86" t="s">
        <v>2682</v>
      </c>
      <c r="E50" s="86">
        <v>0</v>
      </c>
      <c r="F50" s="86">
        <v>60.36</v>
      </c>
      <c r="G50" s="86">
        <v>59.64</v>
      </c>
    </row>
    <row r="51" spans="1:7" x14ac:dyDescent="0.3">
      <c r="A51" s="1"/>
      <c r="B51" s="86" t="s">
        <v>2705</v>
      </c>
      <c r="C51" s="86" t="s">
        <v>2682</v>
      </c>
      <c r="D51" s="86" t="s">
        <v>2682</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6" t="s">
        <v>2696</v>
      </c>
      <c r="C54" s="206"/>
      <c r="D54" s="206"/>
      <c r="E54" s="206"/>
      <c r="F54" s="206"/>
      <c r="G54" s="206"/>
    </row>
    <row r="55" spans="1:7" x14ac:dyDescent="0.3">
      <c r="A55" s="1"/>
      <c r="B55" s="206" t="s">
        <v>2698</v>
      </c>
      <c r="C55" s="206" t="s">
        <v>2699</v>
      </c>
      <c r="D55" s="206" t="s">
        <v>2700</v>
      </c>
      <c r="E55" s="206" t="s">
        <v>2701</v>
      </c>
      <c r="F55" s="206" t="s">
        <v>2702</v>
      </c>
      <c r="G55" s="206"/>
    </row>
    <row r="56" spans="1:7" x14ac:dyDescent="0.3">
      <c r="A56" s="1"/>
      <c r="B56" s="206"/>
      <c r="C56" s="206"/>
      <c r="D56" s="206"/>
      <c r="E56" s="206"/>
      <c r="F56" s="206" t="s">
        <v>2679</v>
      </c>
      <c r="G56" s="206"/>
    </row>
    <row r="57" spans="1:7" x14ac:dyDescent="0.3">
      <c r="A57" s="1"/>
      <c r="B57" s="206"/>
      <c r="C57" s="206"/>
      <c r="D57" s="206"/>
      <c r="E57" s="206"/>
      <c r="F57" s="3" t="s">
        <v>2703</v>
      </c>
      <c r="G57" s="3" t="s">
        <v>2704</v>
      </c>
    </row>
    <row r="58" spans="1:7" x14ac:dyDescent="0.3">
      <c r="A58" s="1"/>
      <c r="B58" s="86" t="s">
        <v>2681</v>
      </c>
      <c r="C58" s="86" t="s">
        <v>2682</v>
      </c>
      <c r="D58" s="86" t="s">
        <v>2682</v>
      </c>
      <c r="E58" s="86">
        <v>0</v>
      </c>
      <c r="F58" s="86">
        <v>60.36</v>
      </c>
      <c r="G58" s="86">
        <v>59.64</v>
      </c>
    </row>
    <row r="59" spans="1:7" x14ac:dyDescent="0.3">
      <c r="A59" s="1"/>
      <c r="B59" s="86" t="s">
        <v>2705</v>
      </c>
      <c r="C59" s="86" t="s">
        <v>2682</v>
      </c>
      <c r="D59" s="86" t="s">
        <v>2682</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6" t="s">
        <v>538</v>
      </c>
      <c r="C62" s="206"/>
      <c r="D62" s="206"/>
      <c r="E62" s="206"/>
      <c r="F62" s="206"/>
      <c r="G62" s="206"/>
    </row>
    <row r="63" spans="1:7" x14ac:dyDescent="0.3">
      <c r="A63" s="1"/>
      <c r="B63" s="206" t="s">
        <v>2698</v>
      </c>
      <c r="C63" s="206" t="s">
        <v>2699</v>
      </c>
      <c r="D63" s="206" t="s">
        <v>2700</v>
      </c>
      <c r="E63" s="206" t="s">
        <v>2701</v>
      </c>
      <c r="F63" s="206" t="s">
        <v>2702</v>
      </c>
      <c r="G63" s="206"/>
    </row>
    <row r="64" spans="1:7" x14ac:dyDescent="0.3">
      <c r="A64" s="1"/>
      <c r="B64" s="206"/>
      <c r="C64" s="206"/>
      <c r="D64" s="206"/>
      <c r="E64" s="206"/>
      <c r="F64" s="206" t="s">
        <v>2679</v>
      </c>
      <c r="G64" s="206"/>
    </row>
    <row r="65" spans="1:7" x14ac:dyDescent="0.3">
      <c r="A65" s="1"/>
      <c r="B65" s="206"/>
      <c r="C65" s="206"/>
      <c r="D65" s="206"/>
      <c r="E65" s="206"/>
      <c r="F65" s="3" t="s">
        <v>2703</v>
      </c>
      <c r="G65" s="3" t="s">
        <v>2704</v>
      </c>
    </row>
    <row r="66" spans="1:7" x14ac:dyDescent="0.3">
      <c r="A66" s="1"/>
      <c r="B66" s="86" t="s">
        <v>2681</v>
      </c>
      <c r="C66" s="86" t="s">
        <v>2682</v>
      </c>
      <c r="D66" s="86" t="s">
        <v>2682</v>
      </c>
      <c r="E66" s="86">
        <v>0</v>
      </c>
      <c r="F66" s="86">
        <v>60.36</v>
      </c>
      <c r="G66" s="86">
        <v>59.64</v>
      </c>
    </row>
    <row r="67" spans="1:7" x14ac:dyDescent="0.3">
      <c r="A67" s="1"/>
      <c r="B67" s="86" t="s">
        <v>2705</v>
      </c>
      <c r="C67" s="86" t="s">
        <v>2682</v>
      </c>
      <c r="D67" s="86" t="s">
        <v>2682</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8" t="s">
        <v>0</v>
      </c>
      <c r="C3" s="199"/>
      <c r="D3" s="199"/>
      <c r="E3" s="199"/>
      <c r="F3" s="199"/>
      <c r="G3" s="201"/>
    </row>
    <row r="4" spans="1:7" ht="0" hidden="1" customHeight="1" x14ac:dyDescent="0.3">
      <c r="A4" s="1"/>
      <c r="B4" s="1"/>
      <c r="C4" s="1"/>
      <c r="D4" s="1"/>
      <c r="E4" s="1"/>
      <c r="F4" s="1"/>
    </row>
    <row r="5" spans="1:7" ht="22.8" x14ac:dyDescent="0.4">
      <c r="A5" s="1"/>
      <c r="B5" s="22" t="s">
        <v>2706</v>
      </c>
      <c r="C5" s="1"/>
      <c r="D5" s="1"/>
      <c r="E5" s="1"/>
      <c r="F5" s="1"/>
    </row>
    <row r="6" spans="1:7" ht="27" customHeight="1" x14ac:dyDescent="0.3">
      <c r="A6" s="1"/>
      <c r="B6" s="7" t="s">
        <v>56</v>
      </c>
      <c r="C6" s="7" t="s">
        <v>429</v>
      </c>
      <c r="D6" s="7" t="s">
        <v>2707</v>
      </c>
      <c r="E6" s="7" t="s">
        <v>2708</v>
      </c>
      <c r="F6" s="7" t="s">
        <v>2709</v>
      </c>
    </row>
    <row r="7" spans="1:7" x14ac:dyDescent="0.3">
      <c r="A7" s="1"/>
      <c r="B7" s="119" t="s">
        <v>60</v>
      </c>
      <c r="C7" s="119" t="s">
        <v>662</v>
      </c>
      <c r="D7" s="53">
        <v>6195.4519600000003</v>
      </c>
      <c r="E7" s="53">
        <v>6435.8453600000003</v>
      </c>
      <c r="F7" s="149">
        <v>3.8801592127913134E-2</v>
      </c>
    </row>
    <row r="8" spans="1:7" x14ac:dyDescent="0.3">
      <c r="A8" s="1"/>
      <c r="B8" s="119" t="s">
        <v>60</v>
      </c>
      <c r="C8" s="119" t="s">
        <v>663</v>
      </c>
      <c r="D8" s="53">
        <v>6036.8998000000001</v>
      </c>
      <c r="E8" s="53">
        <v>6323.7608499999997</v>
      </c>
      <c r="F8" s="149">
        <v>4.7517941245272949E-2</v>
      </c>
    </row>
    <row r="9" spans="1:7" x14ac:dyDescent="0.3">
      <c r="A9" s="1"/>
      <c r="B9" s="119" t="s">
        <v>60</v>
      </c>
      <c r="C9" s="119" t="s">
        <v>664</v>
      </c>
      <c r="D9" s="53">
        <v>6013.67911</v>
      </c>
      <c r="E9" s="53">
        <v>6200.98218</v>
      </c>
      <c r="F9" s="149">
        <v>3.114616968646337E-2</v>
      </c>
    </row>
    <row r="10" spans="1:7" x14ac:dyDescent="0.3">
      <c r="A10" s="1"/>
      <c r="B10" s="119" t="s">
        <v>60</v>
      </c>
      <c r="C10" s="119" t="s">
        <v>665</v>
      </c>
      <c r="D10" s="53">
        <v>5904.1105399999997</v>
      </c>
      <c r="E10" s="53">
        <v>6109.2164300000004</v>
      </c>
      <c r="F10" s="149">
        <v>3.4739507096017211E-2</v>
      </c>
    </row>
    <row r="11" spans="1:7" x14ac:dyDescent="0.3">
      <c r="A11" s="1"/>
      <c r="B11" s="119" t="s">
        <v>60</v>
      </c>
      <c r="C11" s="119" t="s">
        <v>666</v>
      </c>
      <c r="D11" s="53">
        <v>5846.4826999999996</v>
      </c>
      <c r="E11" s="53">
        <v>6035.9745899999998</v>
      </c>
      <c r="F11" s="149">
        <v>3.2411263271163025E-2</v>
      </c>
    </row>
    <row r="12" spans="1:7" x14ac:dyDescent="0.3">
      <c r="A12" s="1"/>
      <c r="B12" s="119" t="s">
        <v>60</v>
      </c>
      <c r="C12" s="119" t="s">
        <v>667</v>
      </c>
      <c r="D12" s="53">
        <v>5786.9952000000003</v>
      </c>
      <c r="E12" s="53">
        <v>6000.1450999999997</v>
      </c>
      <c r="F12" s="149">
        <v>3.6832568998847619E-2</v>
      </c>
    </row>
    <row r="13" spans="1:7" x14ac:dyDescent="0.3">
      <c r="A13" s="1"/>
      <c r="B13" s="119" t="s">
        <v>60</v>
      </c>
      <c r="C13" s="119" t="s">
        <v>668</v>
      </c>
      <c r="D13" s="53">
        <v>5868.3199599999998</v>
      </c>
      <c r="E13" s="53">
        <v>5984.5682800000004</v>
      </c>
      <c r="F13" s="149">
        <v>1.9809472011134172E-2</v>
      </c>
    </row>
    <row r="14" spans="1:7" x14ac:dyDescent="0.3">
      <c r="A14" s="1"/>
      <c r="B14" s="119" t="s">
        <v>60</v>
      </c>
      <c r="C14" s="119" t="s">
        <v>669</v>
      </c>
      <c r="D14" s="53">
        <v>5903.1912599999996</v>
      </c>
      <c r="E14" s="53">
        <v>5989.4933499999997</v>
      </c>
      <c r="F14" s="149">
        <v>1.4619565282389309E-2</v>
      </c>
    </row>
    <row r="15" spans="1:7" x14ac:dyDescent="0.3">
      <c r="A15" s="1"/>
      <c r="B15" s="119" t="s">
        <v>60</v>
      </c>
      <c r="C15" s="119" t="s">
        <v>670</v>
      </c>
      <c r="D15" s="53">
        <v>5919.0834199999999</v>
      </c>
      <c r="E15" s="53">
        <v>6007.9042200000004</v>
      </c>
      <c r="F15" s="149">
        <v>1.5005836832757462E-2</v>
      </c>
    </row>
    <row r="16" spans="1:7" x14ac:dyDescent="0.3">
      <c r="A16" s="1"/>
      <c r="B16" s="119" t="s">
        <v>60</v>
      </c>
      <c r="C16" s="119" t="s">
        <v>671</v>
      </c>
      <c r="D16" s="53">
        <v>5937.2888300000004</v>
      </c>
      <c r="E16" s="53">
        <v>6064.3480300000001</v>
      </c>
      <c r="F16" s="149">
        <v>2.1400205318965426E-2</v>
      </c>
    </row>
    <row r="17" spans="1:6" x14ac:dyDescent="0.3">
      <c r="A17" s="1"/>
      <c r="B17" s="119" t="s">
        <v>60</v>
      </c>
      <c r="C17" s="119" t="s">
        <v>672</v>
      </c>
      <c r="D17" s="53">
        <v>6005.3208100000002</v>
      </c>
      <c r="E17" s="53">
        <v>6137.9581099999996</v>
      </c>
      <c r="F17" s="149">
        <v>2.208663020618877E-2</v>
      </c>
    </row>
    <row r="18" spans="1:6" x14ac:dyDescent="0.3">
      <c r="A18" s="1"/>
      <c r="B18" s="119" t="s">
        <v>60</v>
      </c>
      <c r="C18" s="119" t="s">
        <v>673</v>
      </c>
      <c r="D18" s="53">
        <v>5844.1644100000003</v>
      </c>
      <c r="E18" s="53">
        <v>6221.5944200000004</v>
      </c>
      <c r="F18" s="149">
        <v>6.4582373718675035E-2</v>
      </c>
    </row>
    <row r="19" spans="1:6" x14ac:dyDescent="0.3">
      <c r="A19" s="1"/>
      <c r="B19" s="119" t="s">
        <v>60</v>
      </c>
      <c r="C19" s="119" t="s">
        <v>674</v>
      </c>
      <c r="D19" s="53">
        <v>5905.0684000000001</v>
      </c>
      <c r="E19" s="53">
        <v>6333.8874400000004</v>
      </c>
      <c r="F19" s="149">
        <v>7.2618809970092818E-2</v>
      </c>
    </row>
    <row r="20" spans="1:6" x14ac:dyDescent="0.3">
      <c r="A20" s="1"/>
      <c r="B20" s="119" t="s">
        <v>60</v>
      </c>
      <c r="C20" s="119" t="s">
        <v>675</v>
      </c>
      <c r="D20" s="53">
        <v>6170.3767799999996</v>
      </c>
      <c r="E20" s="53">
        <v>6483.2270200000003</v>
      </c>
      <c r="F20" s="149">
        <v>5.0701967019913495E-2</v>
      </c>
    </row>
    <row r="21" spans="1:6" x14ac:dyDescent="0.3">
      <c r="A21" s="1"/>
      <c r="B21" s="119" t="s">
        <v>60</v>
      </c>
      <c r="C21" s="119" t="s">
        <v>676</v>
      </c>
      <c r="D21" s="53">
        <v>6352.6363000000001</v>
      </c>
      <c r="E21" s="53">
        <v>6674.4704400000001</v>
      </c>
      <c r="F21" s="149">
        <v>5.0661508829019541E-2</v>
      </c>
    </row>
    <row r="22" spans="1:6" x14ac:dyDescent="0.3">
      <c r="A22" s="1"/>
      <c r="B22" s="119" t="s">
        <v>60</v>
      </c>
      <c r="C22" s="119" t="s">
        <v>677</v>
      </c>
      <c r="D22" s="53">
        <v>6594.12896</v>
      </c>
      <c r="E22" s="53">
        <v>6971.4650700000002</v>
      </c>
      <c r="F22" s="149">
        <v>5.7223040721363146E-2</v>
      </c>
    </row>
    <row r="23" spans="1:6" x14ac:dyDescent="0.3">
      <c r="A23" s="1"/>
      <c r="B23" s="119" t="s">
        <v>60</v>
      </c>
      <c r="C23" s="119" t="s">
        <v>678</v>
      </c>
      <c r="D23" s="53">
        <v>6972.5125399999997</v>
      </c>
      <c r="E23" s="53">
        <v>7225.6072700000004</v>
      </c>
      <c r="F23" s="149">
        <v>3.6298927904115326E-2</v>
      </c>
    </row>
    <row r="24" spans="1:6" x14ac:dyDescent="0.3">
      <c r="A24" s="1"/>
      <c r="B24" s="119" t="s">
        <v>60</v>
      </c>
      <c r="C24" s="119" t="s">
        <v>679</v>
      </c>
      <c r="D24" s="53">
        <v>7110.4705299999996</v>
      </c>
      <c r="E24" s="53">
        <v>7431.55746</v>
      </c>
      <c r="F24" s="149">
        <v>4.5156917343977795E-2</v>
      </c>
    </row>
    <row r="25" spans="1:6" x14ac:dyDescent="0.3">
      <c r="A25" s="1"/>
      <c r="B25" s="119" t="s">
        <v>60</v>
      </c>
      <c r="C25" s="119" t="s">
        <v>680</v>
      </c>
      <c r="D25" s="53">
        <v>7226.5488299999997</v>
      </c>
      <c r="E25" s="53">
        <v>7585.3548000000001</v>
      </c>
      <c r="F25" s="149">
        <v>4.9651082202678484E-2</v>
      </c>
    </row>
    <row r="26" spans="1:6" x14ac:dyDescent="0.3">
      <c r="A26" s="1"/>
      <c r="B26" s="119" t="s">
        <v>60</v>
      </c>
      <c r="C26" s="119" t="s">
        <v>681</v>
      </c>
      <c r="D26" s="53">
        <v>7517.8432199999997</v>
      </c>
      <c r="E26" s="53">
        <v>7708.8419800000001</v>
      </c>
      <c r="F26" s="149">
        <v>2.5406057882648953E-2</v>
      </c>
    </row>
    <row r="27" spans="1:6" x14ac:dyDescent="0.3">
      <c r="A27" s="1"/>
      <c r="B27" s="119" t="s">
        <v>60</v>
      </c>
      <c r="C27" s="119" t="s">
        <v>682</v>
      </c>
      <c r="D27" s="53">
        <v>7600.3111399999998</v>
      </c>
      <c r="E27" s="53">
        <v>7792.1642000000002</v>
      </c>
      <c r="F27" s="149">
        <v>2.5242790257663059E-2</v>
      </c>
    </row>
    <row r="28" spans="1:6" x14ac:dyDescent="0.3">
      <c r="A28" s="1"/>
      <c r="B28" s="119" t="s">
        <v>60</v>
      </c>
      <c r="C28" s="119" t="s">
        <v>683</v>
      </c>
      <c r="D28" s="53">
        <v>7656.6593300000004</v>
      </c>
      <c r="E28" s="53">
        <v>7843.6193999999996</v>
      </c>
      <c r="F28" s="149">
        <v>2.4417968978645937E-2</v>
      </c>
    </row>
    <row r="29" spans="1:6" x14ac:dyDescent="0.3">
      <c r="A29" s="1"/>
      <c r="B29" s="119" t="s">
        <v>60</v>
      </c>
      <c r="C29" s="119" t="s">
        <v>684</v>
      </c>
      <c r="D29" s="53">
        <v>7764.4511599999996</v>
      </c>
      <c r="E29" s="53">
        <v>7872.41327</v>
      </c>
      <c r="F29" s="149">
        <v>1.3904667281080559E-2</v>
      </c>
    </row>
    <row r="30" spans="1:6" x14ac:dyDescent="0.3">
      <c r="A30" s="1"/>
      <c r="B30" s="119" t="s">
        <v>60</v>
      </c>
      <c r="C30" s="119" t="s">
        <v>685</v>
      </c>
      <c r="D30" s="53">
        <v>7621.9945500000003</v>
      </c>
      <c r="E30" s="53">
        <v>7863.1190699999997</v>
      </c>
      <c r="F30" s="149">
        <v>3.1635357178259854E-2</v>
      </c>
    </row>
    <row r="31" spans="1:6" x14ac:dyDescent="0.3">
      <c r="A31" s="1"/>
      <c r="B31" s="119" t="s">
        <v>60</v>
      </c>
      <c r="C31" s="119" t="s">
        <v>686</v>
      </c>
      <c r="D31" s="53">
        <v>7652.9768999999997</v>
      </c>
      <c r="E31" s="53">
        <v>7823.0508300000001</v>
      </c>
      <c r="F31" s="149">
        <v>2.2223238384529817E-2</v>
      </c>
    </row>
    <row r="32" spans="1:6" x14ac:dyDescent="0.3">
      <c r="A32" s="1"/>
      <c r="B32" s="119" t="s">
        <v>60</v>
      </c>
      <c r="C32" s="119" t="s">
        <v>687</v>
      </c>
      <c r="D32" s="53">
        <v>7768.5471500000003</v>
      </c>
      <c r="E32" s="53">
        <v>7767.3201399999998</v>
      </c>
      <c r="F32" s="149">
        <v>-1.5794587794964985E-4</v>
      </c>
    </row>
    <row r="33" spans="1:6" x14ac:dyDescent="0.3">
      <c r="A33" s="1"/>
      <c r="B33" s="119" t="s">
        <v>60</v>
      </c>
      <c r="C33" s="119" t="s">
        <v>688</v>
      </c>
      <c r="D33" s="53">
        <v>7728.1855100000002</v>
      </c>
      <c r="E33" s="53">
        <v>7726.9478499999996</v>
      </c>
      <c r="F33" s="149">
        <v>-1.6014884715157416E-4</v>
      </c>
    </row>
    <row r="34" spans="1:6" x14ac:dyDescent="0.3">
      <c r="A34" s="1"/>
      <c r="B34" s="119" t="s">
        <v>60</v>
      </c>
      <c r="C34" s="119" t="s">
        <v>689</v>
      </c>
      <c r="D34" s="53">
        <v>7618.5210100000004</v>
      </c>
      <c r="E34" s="53">
        <v>7717.1520799999998</v>
      </c>
      <c r="F34" s="149">
        <v>1.2946222747241594E-2</v>
      </c>
    </row>
    <row r="35" spans="1:6" x14ac:dyDescent="0.3">
      <c r="A35" s="1"/>
      <c r="B35" s="119" t="s">
        <v>60</v>
      </c>
      <c r="C35" s="119" t="s">
        <v>690</v>
      </c>
      <c r="D35" s="53">
        <v>7882.5553</v>
      </c>
      <c r="E35" s="53">
        <v>7736.7538800000002</v>
      </c>
      <c r="F35" s="149">
        <v>-1.8496720219647555E-2</v>
      </c>
    </row>
    <row r="36" spans="1:6" x14ac:dyDescent="0.3">
      <c r="A36" s="1"/>
      <c r="B36" s="119" t="s">
        <v>60</v>
      </c>
      <c r="C36" s="119" t="s">
        <v>691</v>
      </c>
      <c r="D36" s="53">
        <v>7752.3323700000001</v>
      </c>
      <c r="E36" s="53">
        <v>7805.6525300000003</v>
      </c>
      <c r="F36" s="149">
        <v>6.8779507192362555E-3</v>
      </c>
    </row>
    <row r="37" spans="1:6" x14ac:dyDescent="0.3">
      <c r="A37" s="1"/>
      <c r="B37" s="119" t="s">
        <v>60</v>
      </c>
      <c r="C37" s="119" t="s">
        <v>692</v>
      </c>
      <c r="D37" s="53">
        <v>7794.5982599999998</v>
      </c>
      <c r="E37" s="53">
        <v>7831.0570399999997</v>
      </c>
      <c r="F37" s="149">
        <v>4.6774418364956254E-3</v>
      </c>
    </row>
    <row r="38" spans="1:6" x14ac:dyDescent="0.3">
      <c r="A38" s="1"/>
      <c r="B38" s="119" t="s">
        <v>60</v>
      </c>
      <c r="C38" s="119" t="s">
        <v>693</v>
      </c>
      <c r="D38" s="53">
        <v>7714.2273599999999</v>
      </c>
      <c r="E38" s="53">
        <v>7813.4789799999999</v>
      </c>
      <c r="F38" s="149">
        <v>1.2866048065246551E-2</v>
      </c>
    </row>
    <row r="39" spans="1:6" x14ac:dyDescent="0.3">
      <c r="A39" s="1"/>
      <c r="B39" s="119" t="s">
        <v>60</v>
      </c>
      <c r="C39" s="119" t="s">
        <v>694</v>
      </c>
      <c r="D39" s="53">
        <v>7673.3335399999996</v>
      </c>
      <c r="E39" s="53">
        <v>7783.7249599999996</v>
      </c>
      <c r="F39" s="149">
        <v>1.4386370594285415E-2</v>
      </c>
    </row>
    <row r="40" spans="1:6" x14ac:dyDescent="0.3">
      <c r="A40" s="1"/>
      <c r="B40" s="119" t="s">
        <v>60</v>
      </c>
      <c r="C40" s="119" t="s">
        <v>695</v>
      </c>
      <c r="D40" s="53">
        <v>7631.5960500000001</v>
      </c>
      <c r="E40" s="53">
        <v>7714.5306200000005</v>
      </c>
      <c r="F40" s="149">
        <v>1.0867264128844976E-2</v>
      </c>
    </row>
    <row r="41" spans="1:6" x14ac:dyDescent="0.3">
      <c r="A41" s="1"/>
      <c r="B41" s="119" t="s">
        <v>60</v>
      </c>
      <c r="C41" s="119" t="s">
        <v>696</v>
      </c>
      <c r="D41" s="53">
        <v>7493.2917500000003</v>
      </c>
      <c r="E41" s="53">
        <v>7574.33806</v>
      </c>
      <c r="F41" s="149">
        <v>1.0815848722292177E-2</v>
      </c>
    </row>
    <row r="42" spans="1:6" x14ac:dyDescent="0.3">
      <c r="A42" s="1"/>
      <c r="B42" s="119" t="s">
        <v>60</v>
      </c>
      <c r="C42" s="119" t="s">
        <v>697</v>
      </c>
      <c r="D42" s="53">
        <v>7347.8591699999997</v>
      </c>
      <c r="E42" s="53">
        <v>7406.41248</v>
      </c>
      <c r="F42" s="149">
        <v>7.9687577898965092E-3</v>
      </c>
    </row>
    <row r="43" spans="1:6" x14ac:dyDescent="0.3">
      <c r="A43" s="1"/>
      <c r="B43" s="119" t="s">
        <v>60</v>
      </c>
      <c r="C43" s="119" t="s">
        <v>698</v>
      </c>
      <c r="D43" s="53">
        <v>7444.9453999999996</v>
      </c>
      <c r="E43" s="53">
        <v>7549.6649600000001</v>
      </c>
      <c r="F43" s="149">
        <v>1.4065860039752609E-2</v>
      </c>
    </row>
    <row r="44" spans="1:6" x14ac:dyDescent="0.3">
      <c r="A44" s="1"/>
      <c r="B44" s="119" t="s">
        <v>60</v>
      </c>
      <c r="C44" s="119" t="s">
        <v>699</v>
      </c>
      <c r="D44" s="53">
        <v>7717.5643399999999</v>
      </c>
      <c r="E44" s="53">
        <v>7670.58536</v>
      </c>
      <c r="F44" s="149">
        <v>-6.0872806406690747E-3</v>
      </c>
    </row>
    <row r="45" spans="1:6" x14ac:dyDescent="0.3">
      <c r="A45" s="1"/>
      <c r="B45" s="119" t="s">
        <v>60</v>
      </c>
      <c r="C45" s="119" t="s">
        <v>700</v>
      </c>
      <c r="D45" s="53">
        <v>7786.0548600000002</v>
      </c>
      <c r="E45" s="53">
        <v>7737.6132900000002</v>
      </c>
      <c r="F45" s="149">
        <v>-6.2215808738855967E-3</v>
      </c>
    </row>
    <row r="46" spans="1:6" x14ac:dyDescent="0.3">
      <c r="A46" s="1"/>
      <c r="B46" s="119" t="s">
        <v>60</v>
      </c>
      <c r="C46" s="119" t="s">
        <v>701</v>
      </c>
      <c r="D46" s="53">
        <v>7759.8122100000001</v>
      </c>
      <c r="E46" s="53">
        <v>7737.0400499999996</v>
      </c>
      <c r="F46" s="149">
        <v>-2.9346277182653625E-3</v>
      </c>
    </row>
    <row r="47" spans="1:6" x14ac:dyDescent="0.3">
      <c r="A47" s="1"/>
      <c r="B47" s="119" t="s">
        <v>60</v>
      </c>
      <c r="C47" s="119" t="s">
        <v>702</v>
      </c>
      <c r="D47" s="53">
        <v>7741.1354700000002</v>
      </c>
      <c r="E47" s="53">
        <v>7732.0056199999999</v>
      </c>
      <c r="F47" s="149">
        <v>-1.1793941645100805E-3</v>
      </c>
    </row>
    <row r="48" spans="1:6" x14ac:dyDescent="0.3">
      <c r="A48" s="1"/>
      <c r="B48" s="119" t="s">
        <v>60</v>
      </c>
      <c r="C48" s="119" t="s">
        <v>703</v>
      </c>
      <c r="D48" s="53">
        <v>7688.7527499999997</v>
      </c>
      <c r="E48" s="53">
        <v>7705.0150299999996</v>
      </c>
      <c r="F48" s="149">
        <v>2.1150738655238976E-3</v>
      </c>
    </row>
    <row r="49" spans="1:6" x14ac:dyDescent="0.3">
      <c r="A49" s="1"/>
      <c r="B49" s="119" t="s">
        <v>60</v>
      </c>
      <c r="C49" s="119" t="s">
        <v>704</v>
      </c>
      <c r="D49" s="53">
        <v>7625.8207400000001</v>
      </c>
      <c r="E49" s="53">
        <v>7660.3963100000001</v>
      </c>
      <c r="F49" s="149">
        <v>4.534012951371842E-3</v>
      </c>
    </row>
    <row r="50" spans="1:6" x14ac:dyDescent="0.3">
      <c r="A50" s="1"/>
      <c r="B50" s="119" t="s">
        <v>60</v>
      </c>
      <c r="C50" s="119" t="s">
        <v>705</v>
      </c>
      <c r="D50" s="53">
        <v>7511.5773799999997</v>
      </c>
      <c r="E50" s="53">
        <v>7597.8069599999999</v>
      </c>
      <c r="F50" s="149">
        <v>1.1479556907659786E-2</v>
      </c>
    </row>
    <row r="51" spans="1:6" x14ac:dyDescent="0.3">
      <c r="A51" s="1"/>
      <c r="B51" s="119" t="s">
        <v>60</v>
      </c>
      <c r="C51" s="119" t="s">
        <v>706</v>
      </c>
      <c r="D51" s="53">
        <v>7506.1150200000002</v>
      </c>
      <c r="E51" s="53">
        <v>7510.3085199999996</v>
      </c>
      <c r="F51" s="149">
        <v>5.5867782319168359E-4</v>
      </c>
    </row>
    <row r="52" spans="1:6" x14ac:dyDescent="0.3">
      <c r="A52" s="1"/>
      <c r="B52" s="119" t="s">
        <v>60</v>
      </c>
      <c r="C52" s="119" t="s">
        <v>707</v>
      </c>
      <c r="D52" s="53">
        <v>7351.97307</v>
      </c>
      <c r="E52" s="53">
        <v>7353.5473199999997</v>
      </c>
      <c r="F52" s="149">
        <v>2.1412619238552245E-4</v>
      </c>
    </row>
    <row r="53" spans="1:6" x14ac:dyDescent="0.3">
      <c r="A53" s="1"/>
      <c r="B53" s="119" t="s">
        <v>60</v>
      </c>
      <c r="C53" s="119" t="s">
        <v>708</v>
      </c>
      <c r="D53" s="53">
        <v>7100.4638400000003</v>
      </c>
      <c r="E53" s="53">
        <v>7166.5230499999998</v>
      </c>
      <c r="F53" s="149">
        <v>9.3035062903721513E-3</v>
      </c>
    </row>
    <row r="54" spans="1:6" x14ac:dyDescent="0.3">
      <c r="A54" s="1"/>
      <c r="B54" s="119" t="s">
        <v>709</v>
      </c>
      <c r="C54" s="119" t="s">
        <v>61</v>
      </c>
      <c r="D54" s="53">
        <v>6926.5115900000001</v>
      </c>
      <c r="E54" s="53">
        <v>6910.1407200000003</v>
      </c>
      <c r="F54" s="149">
        <v>-2.3635086417288444E-3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7" t="s">
        <v>2710</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c r="YF5" s="208"/>
      <c r="YG5" s="208"/>
      <c r="YH5" s="208"/>
      <c r="YI5" s="208"/>
      <c r="YJ5" s="208"/>
      <c r="YK5" s="208"/>
      <c r="YL5" s="208"/>
      <c r="YM5" s="208"/>
      <c r="YN5" s="208"/>
      <c r="YO5" s="208"/>
      <c r="YP5" s="208"/>
      <c r="YQ5" s="208"/>
      <c r="YR5" s="208"/>
      <c r="YS5" s="208"/>
      <c r="YT5" s="208"/>
      <c r="YU5" s="208"/>
    </row>
    <row r="6" spans="1:671" ht="19.95" customHeight="1" x14ac:dyDescent="0.3">
      <c r="A6" s="1"/>
      <c r="B6" s="206" t="s">
        <v>56</v>
      </c>
      <c r="C6" s="206" t="s">
        <v>429</v>
      </c>
      <c r="D6" s="232" t="s">
        <v>439</v>
      </c>
      <c r="E6" s="232"/>
      <c r="F6" s="232"/>
      <c r="G6" s="232"/>
      <c r="H6" s="232" t="s">
        <v>73</v>
      </c>
      <c r="I6" s="232"/>
      <c r="J6" s="232"/>
      <c r="K6" s="232"/>
      <c r="L6" s="232" t="s">
        <v>73</v>
      </c>
      <c r="M6" s="232"/>
      <c r="N6" s="232"/>
      <c r="O6" s="232"/>
      <c r="P6" s="232" t="s">
        <v>73</v>
      </c>
      <c r="Q6" s="232"/>
      <c r="R6" s="232"/>
      <c r="S6" s="232"/>
      <c r="T6" s="232" t="s">
        <v>73</v>
      </c>
      <c r="U6" s="232"/>
      <c r="V6" s="232"/>
      <c r="W6" s="232"/>
      <c r="X6" s="232" t="s">
        <v>111</v>
      </c>
      <c r="Y6" s="232"/>
      <c r="Z6" s="232"/>
      <c r="AA6" s="232"/>
      <c r="AB6" s="232" t="s">
        <v>111</v>
      </c>
      <c r="AC6" s="232"/>
      <c r="AD6" s="232"/>
      <c r="AE6" s="232"/>
      <c r="AF6" s="232" t="s">
        <v>158</v>
      </c>
      <c r="AG6" s="232"/>
      <c r="AH6" s="232"/>
      <c r="AI6" s="232"/>
      <c r="AJ6" s="232" t="s">
        <v>158</v>
      </c>
      <c r="AK6" s="232"/>
      <c r="AL6" s="232"/>
      <c r="AM6" s="232"/>
      <c r="AN6" s="232" t="s">
        <v>95</v>
      </c>
      <c r="AO6" s="232"/>
      <c r="AP6" s="232"/>
      <c r="AQ6" s="232"/>
      <c r="AR6" s="232" t="s">
        <v>95</v>
      </c>
      <c r="AS6" s="232"/>
      <c r="AT6" s="232"/>
      <c r="AU6" s="232"/>
      <c r="AV6" s="232" t="s">
        <v>95</v>
      </c>
      <c r="AW6" s="232"/>
      <c r="AX6" s="232"/>
      <c r="AY6" s="232"/>
      <c r="AZ6" s="232" t="s">
        <v>95</v>
      </c>
      <c r="BA6" s="232"/>
      <c r="BB6" s="232"/>
      <c r="BC6" s="232"/>
      <c r="BD6" s="232" t="s">
        <v>95</v>
      </c>
      <c r="BE6" s="232"/>
      <c r="BF6" s="232"/>
      <c r="BG6" s="232"/>
      <c r="BH6" s="232" t="s">
        <v>95</v>
      </c>
      <c r="BI6" s="232"/>
      <c r="BJ6" s="232"/>
      <c r="BK6" s="232"/>
      <c r="BL6" s="232" t="s">
        <v>95</v>
      </c>
      <c r="BM6" s="232"/>
      <c r="BN6" s="232"/>
      <c r="BO6" s="232"/>
      <c r="BP6" s="232" t="s">
        <v>95</v>
      </c>
      <c r="BQ6" s="232"/>
      <c r="BR6" s="232"/>
      <c r="BS6" s="232"/>
      <c r="BT6" s="232" t="s">
        <v>379</v>
      </c>
      <c r="BU6" s="232"/>
      <c r="BV6" s="232"/>
      <c r="BW6" s="232"/>
      <c r="BX6" s="232" t="s">
        <v>379</v>
      </c>
      <c r="BY6" s="232"/>
      <c r="BZ6" s="232"/>
      <c r="CA6" s="232"/>
      <c r="CB6" s="232" t="s">
        <v>379</v>
      </c>
      <c r="CC6" s="232"/>
      <c r="CD6" s="232"/>
      <c r="CE6" s="232"/>
      <c r="CF6" s="232" t="s">
        <v>379</v>
      </c>
      <c r="CG6" s="232"/>
      <c r="CH6" s="232"/>
      <c r="CI6" s="232"/>
      <c r="CJ6" s="232" t="s">
        <v>440</v>
      </c>
      <c r="CK6" s="232"/>
      <c r="CL6" s="232"/>
      <c r="CM6" s="232"/>
      <c r="CN6" s="232" t="s">
        <v>29</v>
      </c>
      <c r="CO6" s="232"/>
      <c r="CP6" s="232"/>
      <c r="CQ6" s="232"/>
      <c r="CR6" s="232" t="s">
        <v>29</v>
      </c>
      <c r="CS6" s="232"/>
      <c r="CT6" s="232"/>
      <c r="CU6" s="232"/>
      <c r="CV6" s="232" t="s">
        <v>29</v>
      </c>
      <c r="CW6" s="232"/>
      <c r="CX6" s="232"/>
      <c r="CY6" s="232"/>
      <c r="CZ6" s="232" t="s">
        <v>68</v>
      </c>
      <c r="DA6" s="232"/>
      <c r="DB6" s="232"/>
      <c r="DC6" s="232"/>
      <c r="DD6" s="232" t="s">
        <v>68</v>
      </c>
      <c r="DE6" s="232"/>
      <c r="DF6" s="232"/>
      <c r="DG6" s="232"/>
      <c r="DH6" s="232" t="s">
        <v>68</v>
      </c>
      <c r="DI6" s="232"/>
      <c r="DJ6" s="232"/>
      <c r="DK6" s="232"/>
      <c r="DL6" s="232" t="s">
        <v>68</v>
      </c>
      <c r="DM6" s="232"/>
      <c r="DN6" s="232"/>
      <c r="DO6" s="232"/>
      <c r="DP6" s="232" t="s">
        <v>68</v>
      </c>
      <c r="DQ6" s="232"/>
      <c r="DR6" s="232"/>
      <c r="DS6" s="232"/>
      <c r="DT6" s="232" t="s">
        <v>68</v>
      </c>
      <c r="DU6" s="232"/>
      <c r="DV6" s="232"/>
      <c r="DW6" s="232"/>
      <c r="DX6" s="232" t="s">
        <v>68</v>
      </c>
      <c r="DY6" s="232"/>
      <c r="DZ6" s="232"/>
      <c r="EA6" s="232"/>
      <c r="EB6" s="232" t="s">
        <v>375</v>
      </c>
      <c r="EC6" s="232"/>
      <c r="ED6" s="232"/>
      <c r="EE6" s="232"/>
      <c r="EF6" s="232" t="s">
        <v>63</v>
      </c>
      <c r="EG6" s="232"/>
      <c r="EH6" s="232"/>
      <c r="EI6" s="232"/>
      <c r="EJ6" s="232" t="s">
        <v>299</v>
      </c>
      <c r="EK6" s="232"/>
      <c r="EL6" s="232"/>
      <c r="EM6" s="232"/>
      <c r="EN6" s="232" t="s">
        <v>441</v>
      </c>
      <c r="EO6" s="232"/>
      <c r="EP6" s="232"/>
      <c r="EQ6" s="232"/>
      <c r="ER6" s="232" t="s">
        <v>441</v>
      </c>
      <c r="ES6" s="232"/>
      <c r="ET6" s="232"/>
      <c r="EU6" s="232"/>
      <c r="EV6" s="232" t="s">
        <v>442</v>
      </c>
      <c r="EW6" s="232"/>
      <c r="EX6" s="232"/>
      <c r="EY6" s="232"/>
      <c r="EZ6" s="232" t="s">
        <v>442</v>
      </c>
      <c r="FA6" s="232"/>
      <c r="FB6" s="232"/>
      <c r="FC6" s="232"/>
      <c r="FD6" s="232" t="s">
        <v>443</v>
      </c>
      <c r="FE6" s="232"/>
      <c r="FF6" s="232"/>
      <c r="FG6" s="232"/>
      <c r="FH6" s="232" t="s">
        <v>207</v>
      </c>
      <c r="FI6" s="232"/>
      <c r="FJ6" s="232"/>
      <c r="FK6" s="232"/>
      <c r="FL6" s="232" t="s">
        <v>207</v>
      </c>
      <c r="FM6" s="232"/>
      <c r="FN6" s="232"/>
      <c r="FO6" s="232"/>
      <c r="FP6" s="232" t="s">
        <v>444</v>
      </c>
      <c r="FQ6" s="232"/>
      <c r="FR6" s="232"/>
      <c r="FS6" s="232"/>
      <c r="FT6" s="232" t="s">
        <v>445</v>
      </c>
      <c r="FU6" s="232"/>
      <c r="FV6" s="232"/>
      <c r="FW6" s="232"/>
      <c r="FX6" s="232" t="s">
        <v>446</v>
      </c>
      <c r="FY6" s="232"/>
      <c r="FZ6" s="232"/>
      <c r="GA6" s="232"/>
      <c r="GB6" s="232" t="s">
        <v>92</v>
      </c>
      <c r="GC6" s="232"/>
      <c r="GD6" s="232"/>
      <c r="GE6" s="232"/>
      <c r="GF6" s="232" t="s">
        <v>92</v>
      </c>
      <c r="GG6" s="232"/>
      <c r="GH6" s="232"/>
      <c r="GI6" s="232"/>
      <c r="GJ6" s="232" t="s">
        <v>92</v>
      </c>
      <c r="GK6" s="232"/>
      <c r="GL6" s="232"/>
      <c r="GM6" s="232"/>
      <c r="GN6" s="232" t="s">
        <v>152</v>
      </c>
      <c r="GO6" s="232"/>
      <c r="GP6" s="232"/>
      <c r="GQ6" s="232"/>
      <c r="GR6" s="232" t="s">
        <v>152</v>
      </c>
      <c r="GS6" s="232"/>
      <c r="GT6" s="232"/>
      <c r="GU6" s="232"/>
      <c r="GV6" s="232" t="s">
        <v>152</v>
      </c>
      <c r="GW6" s="232"/>
      <c r="GX6" s="232"/>
      <c r="GY6" s="232"/>
      <c r="GZ6" s="232" t="s">
        <v>152</v>
      </c>
      <c r="HA6" s="232"/>
      <c r="HB6" s="232"/>
      <c r="HC6" s="232"/>
      <c r="HD6" s="232" t="s">
        <v>152</v>
      </c>
      <c r="HE6" s="232"/>
      <c r="HF6" s="232"/>
      <c r="HG6" s="232"/>
      <c r="HH6" s="232" t="s">
        <v>152</v>
      </c>
      <c r="HI6" s="232"/>
      <c r="HJ6" s="232"/>
      <c r="HK6" s="232"/>
      <c r="HL6" s="232" t="s">
        <v>447</v>
      </c>
      <c r="HM6" s="232"/>
      <c r="HN6" s="232"/>
      <c r="HO6" s="232"/>
      <c r="HP6" s="232" t="s">
        <v>447</v>
      </c>
      <c r="HQ6" s="232"/>
      <c r="HR6" s="232"/>
      <c r="HS6" s="232"/>
      <c r="HT6" s="232" t="s">
        <v>448</v>
      </c>
      <c r="HU6" s="232"/>
      <c r="HV6" s="232"/>
      <c r="HW6" s="232"/>
      <c r="HX6" s="232" t="s">
        <v>76</v>
      </c>
      <c r="HY6" s="232"/>
      <c r="HZ6" s="232"/>
      <c r="IA6" s="232"/>
      <c r="IB6" s="232" t="s">
        <v>76</v>
      </c>
      <c r="IC6" s="232"/>
      <c r="ID6" s="232"/>
      <c r="IE6" s="232"/>
      <c r="IF6" s="232" t="s">
        <v>76</v>
      </c>
      <c r="IG6" s="232"/>
      <c r="IH6" s="232"/>
      <c r="II6" s="232"/>
      <c r="IJ6" s="232" t="s">
        <v>83</v>
      </c>
      <c r="IK6" s="232"/>
      <c r="IL6" s="232"/>
      <c r="IM6" s="232"/>
      <c r="IN6" s="232" t="s">
        <v>83</v>
      </c>
      <c r="IO6" s="232"/>
      <c r="IP6" s="232"/>
      <c r="IQ6" s="232"/>
      <c r="IR6" s="232" t="s">
        <v>83</v>
      </c>
      <c r="IS6" s="232"/>
      <c r="IT6" s="232"/>
      <c r="IU6" s="232"/>
      <c r="IV6" s="232" t="s">
        <v>83</v>
      </c>
      <c r="IW6" s="232"/>
      <c r="IX6" s="232"/>
      <c r="IY6" s="232"/>
      <c r="IZ6" s="232" t="s">
        <v>83</v>
      </c>
      <c r="JA6" s="232"/>
      <c r="JB6" s="232"/>
      <c r="JC6" s="232"/>
      <c r="JD6" s="232" t="s">
        <v>83</v>
      </c>
      <c r="JE6" s="232"/>
      <c r="JF6" s="232"/>
      <c r="JG6" s="232"/>
      <c r="JH6" s="232" t="s">
        <v>83</v>
      </c>
      <c r="JI6" s="232"/>
      <c r="JJ6" s="232"/>
      <c r="JK6" s="232"/>
      <c r="JL6" s="232" t="s">
        <v>83</v>
      </c>
      <c r="JM6" s="232"/>
      <c r="JN6" s="232"/>
      <c r="JO6" s="232"/>
      <c r="JP6" s="232" t="s">
        <v>83</v>
      </c>
      <c r="JQ6" s="232"/>
      <c r="JR6" s="232"/>
      <c r="JS6" s="232"/>
      <c r="JT6" s="232" t="s">
        <v>83</v>
      </c>
      <c r="JU6" s="232"/>
      <c r="JV6" s="232"/>
      <c r="JW6" s="232"/>
      <c r="JX6" s="232" t="s">
        <v>83</v>
      </c>
      <c r="JY6" s="232"/>
      <c r="JZ6" s="232"/>
      <c r="KA6" s="232"/>
      <c r="KB6" s="232" t="s">
        <v>83</v>
      </c>
      <c r="KC6" s="232"/>
      <c r="KD6" s="232"/>
      <c r="KE6" s="232"/>
      <c r="KF6" s="232" t="s">
        <v>83</v>
      </c>
      <c r="KG6" s="232"/>
      <c r="KH6" s="232"/>
      <c r="KI6" s="232"/>
      <c r="KJ6" s="232" t="s">
        <v>83</v>
      </c>
      <c r="KK6" s="232"/>
      <c r="KL6" s="232"/>
      <c r="KM6" s="232"/>
      <c r="KN6" s="232" t="s">
        <v>449</v>
      </c>
      <c r="KO6" s="232"/>
      <c r="KP6" s="232"/>
      <c r="KQ6" s="232"/>
      <c r="KR6" s="232" t="s">
        <v>449</v>
      </c>
      <c r="KS6" s="232"/>
      <c r="KT6" s="232"/>
      <c r="KU6" s="232"/>
      <c r="KV6" s="232" t="s">
        <v>450</v>
      </c>
      <c r="KW6" s="232"/>
      <c r="KX6" s="232"/>
      <c r="KY6" s="232"/>
      <c r="KZ6" s="232" t="s">
        <v>135</v>
      </c>
      <c r="LA6" s="232"/>
      <c r="LB6" s="232"/>
      <c r="LC6" s="232"/>
      <c r="LD6" s="232" t="s">
        <v>135</v>
      </c>
      <c r="LE6" s="232"/>
      <c r="LF6" s="232"/>
      <c r="LG6" s="232"/>
      <c r="LH6" s="232" t="s">
        <v>135</v>
      </c>
      <c r="LI6" s="232"/>
      <c r="LJ6" s="232"/>
      <c r="LK6" s="232"/>
      <c r="LL6" s="232" t="s">
        <v>135</v>
      </c>
      <c r="LM6" s="232"/>
      <c r="LN6" s="232"/>
      <c r="LO6" s="232"/>
      <c r="LP6" s="232" t="s">
        <v>135</v>
      </c>
      <c r="LQ6" s="232"/>
      <c r="LR6" s="232"/>
      <c r="LS6" s="232"/>
      <c r="LT6" s="232" t="s">
        <v>135</v>
      </c>
      <c r="LU6" s="232"/>
      <c r="LV6" s="232"/>
      <c r="LW6" s="232"/>
      <c r="LX6" s="232" t="s">
        <v>135</v>
      </c>
      <c r="LY6" s="232"/>
      <c r="LZ6" s="232"/>
      <c r="MA6" s="232"/>
      <c r="MB6" s="232" t="s">
        <v>135</v>
      </c>
      <c r="MC6" s="232"/>
      <c r="MD6" s="232"/>
      <c r="ME6" s="232"/>
      <c r="MF6" s="232" t="s">
        <v>135</v>
      </c>
      <c r="MG6" s="232"/>
      <c r="MH6" s="232"/>
      <c r="MI6" s="232"/>
      <c r="MJ6" s="232" t="s">
        <v>135</v>
      </c>
      <c r="MK6" s="232"/>
      <c r="ML6" s="232"/>
      <c r="MM6" s="232"/>
      <c r="MN6" s="232" t="s">
        <v>135</v>
      </c>
      <c r="MO6" s="232"/>
      <c r="MP6" s="232"/>
      <c r="MQ6" s="232"/>
      <c r="MR6" s="232" t="s">
        <v>135</v>
      </c>
      <c r="MS6" s="232"/>
      <c r="MT6" s="232"/>
      <c r="MU6" s="232"/>
      <c r="MV6" s="232" t="s">
        <v>149</v>
      </c>
      <c r="MW6" s="232"/>
      <c r="MX6" s="232"/>
      <c r="MY6" s="232"/>
      <c r="MZ6" s="232" t="s">
        <v>149</v>
      </c>
      <c r="NA6" s="232"/>
      <c r="NB6" s="232"/>
      <c r="NC6" s="232"/>
      <c r="ND6" s="232" t="s">
        <v>149</v>
      </c>
      <c r="NE6" s="232"/>
      <c r="NF6" s="232"/>
      <c r="NG6" s="232"/>
      <c r="NH6" s="232" t="s">
        <v>149</v>
      </c>
      <c r="NI6" s="232"/>
      <c r="NJ6" s="232"/>
      <c r="NK6" s="232"/>
      <c r="NL6" s="232" t="s">
        <v>155</v>
      </c>
      <c r="NM6" s="232"/>
      <c r="NN6" s="232"/>
      <c r="NO6" s="232"/>
      <c r="NP6" s="232" t="s">
        <v>155</v>
      </c>
      <c r="NQ6" s="232"/>
      <c r="NR6" s="232"/>
      <c r="NS6" s="232"/>
      <c r="NT6" s="232" t="s">
        <v>451</v>
      </c>
      <c r="NU6" s="232"/>
      <c r="NV6" s="232"/>
      <c r="NW6" s="232"/>
      <c r="NX6" s="232" t="s">
        <v>451</v>
      </c>
      <c r="NY6" s="232"/>
      <c r="NZ6" s="232"/>
      <c r="OA6" s="232"/>
      <c r="OB6" s="232" t="s">
        <v>452</v>
      </c>
      <c r="OC6" s="232"/>
      <c r="OD6" s="232"/>
      <c r="OE6" s="232"/>
      <c r="OF6" s="232" t="s">
        <v>453</v>
      </c>
      <c r="OG6" s="232"/>
      <c r="OH6" s="232"/>
      <c r="OI6" s="232"/>
      <c r="OJ6" s="232" t="s">
        <v>454</v>
      </c>
      <c r="OK6" s="232"/>
      <c r="OL6" s="232"/>
      <c r="OM6" s="232"/>
      <c r="ON6" s="232" t="s">
        <v>455</v>
      </c>
      <c r="OO6" s="232"/>
      <c r="OP6" s="232"/>
      <c r="OQ6" s="232"/>
      <c r="OR6" s="232" t="s">
        <v>456</v>
      </c>
      <c r="OS6" s="232"/>
      <c r="OT6" s="232"/>
      <c r="OU6" s="232"/>
      <c r="OV6" s="232" t="s">
        <v>457</v>
      </c>
      <c r="OW6" s="232"/>
      <c r="OX6" s="232"/>
      <c r="OY6" s="232"/>
      <c r="OZ6" s="232" t="s">
        <v>458</v>
      </c>
      <c r="PA6" s="232"/>
      <c r="PB6" s="232"/>
      <c r="PC6" s="232"/>
      <c r="PD6" s="232" t="s">
        <v>111</v>
      </c>
      <c r="PE6" s="232"/>
      <c r="PF6" s="232"/>
      <c r="PG6" s="232"/>
      <c r="PH6" s="232" t="s">
        <v>111</v>
      </c>
      <c r="PI6" s="232"/>
      <c r="PJ6" s="232"/>
      <c r="PK6" s="232"/>
      <c r="PL6" s="232" t="s">
        <v>95</v>
      </c>
      <c r="PM6" s="232"/>
      <c r="PN6" s="232"/>
      <c r="PO6" s="232"/>
      <c r="PP6" s="232" t="s">
        <v>375</v>
      </c>
      <c r="PQ6" s="232"/>
      <c r="PR6" s="232"/>
      <c r="PS6" s="232"/>
      <c r="PT6" s="232" t="s">
        <v>459</v>
      </c>
      <c r="PU6" s="232"/>
      <c r="PV6" s="232"/>
      <c r="PW6" s="232"/>
      <c r="PX6" s="232" t="s">
        <v>460</v>
      </c>
      <c r="PY6" s="232"/>
      <c r="PZ6" s="232"/>
      <c r="QA6" s="232"/>
      <c r="QB6" s="232" t="s">
        <v>461</v>
      </c>
      <c r="QC6" s="232"/>
      <c r="QD6" s="232"/>
      <c r="QE6" s="232"/>
      <c r="QF6" s="232" t="s">
        <v>462</v>
      </c>
      <c r="QG6" s="232"/>
      <c r="QH6" s="232"/>
      <c r="QI6" s="232"/>
      <c r="QJ6" s="232" t="s">
        <v>463</v>
      </c>
      <c r="QK6" s="232"/>
      <c r="QL6" s="232"/>
      <c r="QM6" s="232"/>
      <c r="QN6" s="232" t="s">
        <v>464</v>
      </c>
      <c r="QO6" s="232"/>
      <c r="QP6" s="232"/>
      <c r="QQ6" s="232"/>
      <c r="QR6" s="232" t="s">
        <v>465</v>
      </c>
      <c r="QS6" s="232"/>
      <c r="QT6" s="232"/>
      <c r="QU6" s="232"/>
      <c r="QV6" s="232" t="s">
        <v>466</v>
      </c>
      <c r="QW6" s="232"/>
      <c r="QX6" s="232"/>
      <c r="QY6" s="232"/>
      <c r="QZ6" s="232" t="s">
        <v>467</v>
      </c>
      <c r="RA6" s="232"/>
      <c r="RB6" s="232"/>
      <c r="RC6" s="232"/>
      <c r="RD6" s="232" t="s">
        <v>468</v>
      </c>
      <c r="RE6" s="232"/>
      <c r="RF6" s="232"/>
      <c r="RG6" s="232"/>
      <c r="RH6" s="232" t="s">
        <v>469</v>
      </c>
      <c r="RI6" s="232"/>
      <c r="RJ6" s="232"/>
      <c r="RK6" s="232"/>
      <c r="RL6" s="232" t="s">
        <v>470</v>
      </c>
      <c r="RM6" s="232"/>
      <c r="RN6" s="232"/>
      <c r="RO6" s="232"/>
      <c r="RP6" s="232" t="s">
        <v>471</v>
      </c>
      <c r="RQ6" s="232"/>
      <c r="RR6" s="232"/>
      <c r="RS6" s="232"/>
      <c r="RT6" s="232" t="s">
        <v>472</v>
      </c>
      <c r="RU6" s="232"/>
      <c r="RV6" s="232"/>
      <c r="RW6" s="232"/>
      <c r="RX6" s="232" t="s">
        <v>473</v>
      </c>
      <c r="RY6" s="232"/>
      <c r="RZ6" s="232"/>
      <c r="SA6" s="232"/>
      <c r="SB6" s="232" t="s">
        <v>203</v>
      </c>
      <c r="SC6" s="232"/>
      <c r="SD6" s="232"/>
      <c r="SE6" s="232"/>
      <c r="SF6" s="232" t="s">
        <v>474</v>
      </c>
      <c r="SG6" s="232"/>
      <c r="SH6" s="232"/>
      <c r="SI6" s="232"/>
      <c r="SJ6" s="232" t="s">
        <v>475</v>
      </c>
      <c r="SK6" s="232"/>
      <c r="SL6" s="232"/>
      <c r="SM6" s="232"/>
      <c r="SN6" s="232" t="s">
        <v>475</v>
      </c>
      <c r="SO6" s="232"/>
      <c r="SP6" s="232"/>
      <c r="SQ6" s="232"/>
      <c r="SR6" s="232" t="s">
        <v>475</v>
      </c>
      <c r="SS6" s="232"/>
      <c r="ST6" s="232"/>
      <c r="SU6" s="232"/>
      <c r="SV6" s="232" t="s">
        <v>475</v>
      </c>
      <c r="SW6" s="232"/>
      <c r="SX6" s="232"/>
      <c r="SY6" s="232"/>
      <c r="SZ6" s="232" t="s">
        <v>476</v>
      </c>
      <c r="TA6" s="232"/>
      <c r="TB6" s="232"/>
      <c r="TC6" s="232"/>
      <c r="TD6" s="232" t="s">
        <v>477</v>
      </c>
      <c r="TE6" s="232"/>
      <c r="TF6" s="232"/>
      <c r="TG6" s="232"/>
      <c r="TH6" s="232" t="s">
        <v>477</v>
      </c>
      <c r="TI6" s="232"/>
      <c r="TJ6" s="232"/>
      <c r="TK6" s="232"/>
      <c r="TL6" s="232" t="s">
        <v>83</v>
      </c>
      <c r="TM6" s="232"/>
      <c r="TN6" s="232"/>
      <c r="TO6" s="232"/>
      <c r="TP6" s="232" t="s">
        <v>83</v>
      </c>
      <c r="TQ6" s="232"/>
      <c r="TR6" s="232"/>
      <c r="TS6" s="232"/>
      <c r="TT6" s="232" t="s">
        <v>83</v>
      </c>
      <c r="TU6" s="232"/>
      <c r="TV6" s="232"/>
      <c r="TW6" s="232"/>
      <c r="TX6" s="232" t="s">
        <v>83</v>
      </c>
      <c r="TY6" s="232"/>
      <c r="TZ6" s="232"/>
      <c r="UA6" s="232"/>
      <c r="UB6" s="232" t="s">
        <v>83</v>
      </c>
      <c r="UC6" s="232"/>
      <c r="UD6" s="232"/>
      <c r="UE6" s="232"/>
      <c r="UF6" s="232" t="s">
        <v>83</v>
      </c>
      <c r="UG6" s="232"/>
      <c r="UH6" s="232"/>
      <c r="UI6" s="232"/>
      <c r="UJ6" s="232" t="s">
        <v>478</v>
      </c>
      <c r="UK6" s="232"/>
      <c r="UL6" s="232"/>
      <c r="UM6" s="232"/>
      <c r="UN6" s="232" t="s">
        <v>478</v>
      </c>
      <c r="UO6" s="232"/>
      <c r="UP6" s="232"/>
      <c r="UQ6" s="232"/>
      <c r="UR6" s="232" t="s">
        <v>479</v>
      </c>
      <c r="US6" s="232"/>
      <c r="UT6" s="232"/>
      <c r="UU6" s="232"/>
      <c r="UV6" s="232" t="s">
        <v>479</v>
      </c>
      <c r="UW6" s="232"/>
      <c r="UX6" s="232"/>
      <c r="UY6" s="232"/>
      <c r="UZ6" s="232" t="s">
        <v>479</v>
      </c>
      <c r="VA6" s="232"/>
      <c r="VB6" s="232"/>
      <c r="VC6" s="232"/>
      <c r="VD6" s="232" t="s">
        <v>479</v>
      </c>
      <c r="VE6" s="232"/>
      <c r="VF6" s="232"/>
      <c r="VG6" s="232"/>
      <c r="VH6" s="232" t="s">
        <v>264</v>
      </c>
      <c r="VI6" s="232"/>
      <c r="VJ6" s="232"/>
      <c r="VK6" s="232"/>
      <c r="VL6" s="232" t="s">
        <v>480</v>
      </c>
      <c r="VM6" s="232"/>
      <c r="VN6" s="232"/>
      <c r="VO6" s="232"/>
      <c r="VP6" s="232" t="s">
        <v>481</v>
      </c>
      <c r="VQ6" s="232"/>
      <c r="VR6" s="232"/>
      <c r="VS6" s="232"/>
      <c r="VT6" s="232" t="s">
        <v>135</v>
      </c>
      <c r="VU6" s="232"/>
      <c r="VV6" s="232"/>
      <c r="VW6" s="232"/>
      <c r="VX6" s="232" t="s">
        <v>135</v>
      </c>
      <c r="VY6" s="232"/>
      <c r="VZ6" s="232"/>
      <c r="WA6" s="232"/>
      <c r="WB6" s="232" t="s">
        <v>135</v>
      </c>
      <c r="WC6" s="232"/>
      <c r="WD6" s="232"/>
      <c r="WE6" s="232"/>
      <c r="WF6" s="232" t="s">
        <v>135</v>
      </c>
      <c r="WG6" s="232"/>
      <c r="WH6" s="232"/>
      <c r="WI6" s="232"/>
      <c r="WJ6" s="232" t="s">
        <v>135</v>
      </c>
      <c r="WK6" s="232"/>
      <c r="WL6" s="232"/>
      <c r="WM6" s="232"/>
      <c r="WN6" s="232" t="s">
        <v>317</v>
      </c>
      <c r="WO6" s="232"/>
      <c r="WP6" s="232"/>
      <c r="WQ6" s="232"/>
      <c r="WR6" s="232" t="s">
        <v>317</v>
      </c>
      <c r="WS6" s="232"/>
      <c r="WT6" s="232"/>
      <c r="WU6" s="232"/>
      <c r="WV6" s="232" t="s">
        <v>317</v>
      </c>
      <c r="WW6" s="232"/>
      <c r="WX6" s="232"/>
      <c r="WY6" s="232"/>
      <c r="WZ6" s="232" t="s">
        <v>317</v>
      </c>
      <c r="XA6" s="232"/>
      <c r="XB6" s="232"/>
      <c r="XC6" s="232"/>
      <c r="XD6" s="232" t="s">
        <v>482</v>
      </c>
      <c r="XE6" s="232"/>
      <c r="XF6" s="232"/>
      <c r="XG6" s="232"/>
      <c r="XH6" s="232" t="s">
        <v>483</v>
      </c>
      <c r="XI6" s="232"/>
      <c r="XJ6" s="232"/>
      <c r="XK6" s="232"/>
      <c r="XL6" s="232" t="s">
        <v>483</v>
      </c>
      <c r="XM6" s="232"/>
      <c r="XN6" s="232"/>
      <c r="XO6" s="232"/>
      <c r="XP6" s="232" t="s">
        <v>484</v>
      </c>
      <c r="XQ6" s="232"/>
      <c r="XR6" s="232"/>
      <c r="XS6" s="232"/>
      <c r="XT6" s="232" t="s">
        <v>485</v>
      </c>
      <c r="XU6" s="232"/>
      <c r="XV6" s="232"/>
      <c r="XW6" s="232"/>
      <c r="XX6" s="232" t="s">
        <v>485</v>
      </c>
      <c r="XY6" s="232"/>
      <c r="XZ6" s="232"/>
      <c r="YA6" s="232"/>
      <c r="YB6" s="232" t="s">
        <v>175</v>
      </c>
      <c r="YC6" s="232"/>
      <c r="YD6" s="232"/>
      <c r="YE6" s="232"/>
      <c r="YF6" s="232" t="s">
        <v>186</v>
      </c>
      <c r="YG6" s="232"/>
      <c r="YH6" s="232"/>
      <c r="YI6" s="232"/>
      <c r="YJ6" s="232" t="s">
        <v>486</v>
      </c>
      <c r="YK6" s="232"/>
      <c r="YL6" s="232"/>
      <c r="YM6" s="232"/>
      <c r="YN6" s="232" t="s">
        <v>487</v>
      </c>
      <c r="YO6" s="232"/>
      <c r="YP6" s="232"/>
      <c r="YQ6" s="232"/>
      <c r="YR6" s="232" t="s">
        <v>488</v>
      </c>
      <c r="YS6" s="232"/>
      <c r="YT6" s="232"/>
      <c r="YU6" s="232"/>
    </row>
    <row r="7" spans="1:671" ht="40.049999999999997" customHeight="1" x14ac:dyDescent="0.3">
      <c r="A7" s="1"/>
      <c r="B7" s="206"/>
      <c r="C7" s="206"/>
      <c r="D7" s="240" t="s">
        <v>494</v>
      </c>
      <c r="E7" s="206"/>
      <c r="F7" s="206"/>
      <c r="G7" s="206"/>
      <c r="H7" s="240" t="s">
        <v>247</v>
      </c>
      <c r="I7" s="206"/>
      <c r="J7" s="206"/>
      <c r="K7" s="206"/>
      <c r="L7" s="240" t="s">
        <v>495</v>
      </c>
      <c r="M7" s="206"/>
      <c r="N7" s="206"/>
      <c r="O7" s="206"/>
      <c r="P7" s="240" t="s">
        <v>496</v>
      </c>
      <c r="Q7" s="206"/>
      <c r="R7" s="206"/>
      <c r="S7" s="206"/>
      <c r="T7" s="240" t="s">
        <v>497</v>
      </c>
      <c r="U7" s="206"/>
      <c r="V7" s="206"/>
      <c r="W7" s="206"/>
      <c r="X7" s="240" t="s">
        <v>498</v>
      </c>
      <c r="Y7" s="206"/>
      <c r="Z7" s="206"/>
      <c r="AA7" s="206"/>
      <c r="AB7" s="240" t="s">
        <v>499</v>
      </c>
      <c r="AC7" s="206"/>
      <c r="AD7" s="206"/>
      <c r="AE7" s="206"/>
      <c r="AF7" s="240" t="s">
        <v>500</v>
      </c>
      <c r="AG7" s="206"/>
      <c r="AH7" s="206"/>
      <c r="AI7" s="206"/>
      <c r="AJ7" s="240" t="s">
        <v>501</v>
      </c>
      <c r="AK7" s="206"/>
      <c r="AL7" s="206"/>
      <c r="AM7" s="206"/>
      <c r="AN7" s="240" t="s">
        <v>502</v>
      </c>
      <c r="AO7" s="206"/>
      <c r="AP7" s="206"/>
      <c r="AQ7" s="206"/>
      <c r="AR7" s="240" t="s">
        <v>503</v>
      </c>
      <c r="AS7" s="206"/>
      <c r="AT7" s="206"/>
      <c r="AU7" s="206"/>
      <c r="AV7" s="240" t="s">
        <v>504</v>
      </c>
      <c r="AW7" s="206"/>
      <c r="AX7" s="206"/>
      <c r="AY7" s="206"/>
      <c r="AZ7" s="240" t="s">
        <v>505</v>
      </c>
      <c r="BA7" s="206"/>
      <c r="BB7" s="206"/>
      <c r="BC7" s="206"/>
      <c r="BD7" s="240" t="s">
        <v>506</v>
      </c>
      <c r="BE7" s="206"/>
      <c r="BF7" s="206"/>
      <c r="BG7" s="206"/>
      <c r="BH7" s="240" t="s">
        <v>507</v>
      </c>
      <c r="BI7" s="206"/>
      <c r="BJ7" s="206"/>
      <c r="BK7" s="206"/>
      <c r="BL7" s="240" t="s">
        <v>508</v>
      </c>
      <c r="BM7" s="206"/>
      <c r="BN7" s="206"/>
      <c r="BO7" s="206"/>
      <c r="BP7" s="240" t="s">
        <v>509</v>
      </c>
      <c r="BQ7" s="206"/>
      <c r="BR7" s="206"/>
      <c r="BS7" s="206"/>
      <c r="BT7" s="240" t="s">
        <v>510</v>
      </c>
      <c r="BU7" s="206"/>
      <c r="BV7" s="206"/>
      <c r="BW7" s="206"/>
      <c r="BX7" s="240" t="s">
        <v>511</v>
      </c>
      <c r="BY7" s="206"/>
      <c r="BZ7" s="206"/>
      <c r="CA7" s="206"/>
      <c r="CB7" s="240" t="s">
        <v>512</v>
      </c>
      <c r="CC7" s="206"/>
      <c r="CD7" s="206"/>
      <c r="CE7" s="206"/>
      <c r="CF7" s="240" t="s">
        <v>513</v>
      </c>
      <c r="CG7" s="206"/>
      <c r="CH7" s="206"/>
      <c r="CI7" s="206"/>
      <c r="CJ7" s="240" t="s">
        <v>514</v>
      </c>
      <c r="CK7" s="206"/>
      <c r="CL7" s="206"/>
      <c r="CM7" s="206"/>
      <c r="CN7" s="240" t="s">
        <v>515</v>
      </c>
      <c r="CO7" s="206"/>
      <c r="CP7" s="206"/>
      <c r="CQ7" s="206"/>
      <c r="CR7" s="240" t="s">
        <v>516</v>
      </c>
      <c r="CS7" s="206"/>
      <c r="CT7" s="206"/>
      <c r="CU7" s="206"/>
      <c r="CV7" s="240" t="s">
        <v>30</v>
      </c>
      <c r="CW7" s="206"/>
      <c r="CX7" s="206"/>
      <c r="CY7" s="206"/>
      <c r="CZ7" s="240" t="s">
        <v>517</v>
      </c>
      <c r="DA7" s="206"/>
      <c r="DB7" s="206"/>
      <c r="DC7" s="206"/>
      <c r="DD7" s="240" t="s">
        <v>518</v>
      </c>
      <c r="DE7" s="206"/>
      <c r="DF7" s="206"/>
      <c r="DG7" s="206"/>
      <c r="DH7" s="240" t="s">
        <v>519</v>
      </c>
      <c r="DI7" s="206"/>
      <c r="DJ7" s="206"/>
      <c r="DK7" s="206"/>
      <c r="DL7" s="240" t="s">
        <v>520</v>
      </c>
      <c r="DM7" s="206"/>
      <c r="DN7" s="206"/>
      <c r="DO7" s="206"/>
      <c r="DP7" s="240" t="s">
        <v>521</v>
      </c>
      <c r="DQ7" s="206"/>
      <c r="DR7" s="206"/>
      <c r="DS7" s="206"/>
      <c r="DT7" s="240" t="s">
        <v>522</v>
      </c>
      <c r="DU7" s="206"/>
      <c r="DV7" s="206"/>
      <c r="DW7" s="206"/>
      <c r="DX7" s="240" t="s">
        <v>523</v>
      </c>
      <c r="DY7" s="206"/>
      <c r="DZ7" s="206"/>
      <c r="EA7" s="206"/>
      <c r="EB7" s="240" t="s">
        <v>524</v>
      </c>
      <c r="EC7" s="206"/>
      <c r="ED7" s="206"/>
      <c r="EE7" s="206"/>
      <c r="EF7" s="240" t="s">
        <v>525</v>
      </c>
      <c r="EG7" s="206"/>
      <c r="EH7" s="206"/>
      <c r="EI7" s="206"/>
      <c r="EJ7" s="240" t="s">
        <v>526</v>
      </c>
      <c r="EK7" s="206"/>
      <c r="EL7" s="206"/>
      <c r="EM7" s="206"/>
      <c r="EN7" s="240" t="s">
        <v>527</v>
      </c>
      <c r="EO7" s="206"/>
      <c r="EP7" s="206"/>
      <c r="EQ7" s="206"/>
      <c r="ER7" s="240" t="s">
        <v>528</v>
      </c>
      <c r="ES7" s="206"/>
      <c r="ET7" s="206"/>
      <c r="EU7" s="206"/>
      <c r="EV7" s="240" t="s">
        <v>529</v>
      </c>
      <c r="EW7" s="206"/>
      <c r="EX7" s="206"/>
      <c r="EY7" s="206"/>
      <c r="EZ7" s="240" t="s">
        <v>530</v>
      </c>
      <c r="FA7" s="206"/>
      <c r="FB7" s="206"/>
      <c r="FC7" s="206"/>
      <c r="FD7" s="240" t="s">
        <v>443</v>
      </c>
      <c r="FE7" s="206"/>
      <c r="FF7" s="206"/>
      <c r="FG7" s="206"/>
      <c r="FH7" s="240" t="s">
        <v>208</v>
      </c>
      <c r="FI7" s="206"/>
      <c r="FJ7" s="206"/>
      <c r="FK7" s="206"/>
      <c r="FL7" s="240" t="s">
        <v>531</v>
      </c>
      <c r="FM7" s="206"/>
      <c r="FN7" s="206"/>
      <c r="FO7" s="206"/>
      <c r="FP7" s="240" t="s">
        <v>532</v>
      </c>
      <c r="FQ7" s="206"/>
      <c r="FR7" s="206"/>
      <c r="FS7" s="206"/>
      <c r="FT7" s="240" t="s">
        <v>533</v>
      </c>
      <c r="FU7" s="206"/>
      <c r="FV7" s="206"/>
      <c r="FW7" s="206"/>
      <c r="FX7" s="240" t="s">
        <v>534</v>
      </c>
      <c r="FY7" s="206"/>
      <c r="FZ7" s="206"/>
      <c r="GA7" s="206"/>
      <c r="GB7" s="240" t="s">
        <v>535</v>
      </c>
      <c r="GC7" s="206"/>
      <c r="GD7" s="206"/>
      <c r="GE7" s="206"/>
      <c r="GF7" s="240" t="s">
        <v>536</v>
      </c>
      <c r="GG7" s="206"/>
      <c r="GH7" s="206"/>
      <c r="GI7" s="206"/>
      <c r="GJ7" s="240" t="s">
        <v>537</v>
      </c>
      <c r="GK7" s="206"/>
      <c r="GL7" s="206"/>
      <c r="GM7" s="206"/>
      <c r="GN7" s="240" t="s">
        <v>538</v>
      </c>
      <c r="GO7" s="206"/>
      <c r="GP7" s="206"/>
      <c r="GQ7" s="206"/>
      <c r="GR7" s="240" t="s">
        <v>539</v>
      </c>
      <c r="GS7" s="206"/>
      <c r="GT7" s="206"/>
      <c r="GU7" s="206"/>
      <c r="GV7" s="240" t="s">
        <v>540</v>
      </c>
      <c r="GW7" s="206"/>
      <c r="GX7" s="206"/>
      <c r="GY7" s="206"/>
      <c r="GZ7" s="240" t="s">
        <v>541</v>
      </c>
      <c r="HA7" s="206"/>
      <c r="HB7" s="206"/>
      <c r="HC7" s="206"/>
      <c r="HD7" s="240" t="s">
        <v>542</v>
      </c>
      <c r="HE7" s="206"/>
      <c r="HF7" s="206"/>
      <c r="HG7" s="206"/>
      <c r="HH7" s="240" t="s">
        <v>543</v>
      </c>
      <c r="HI7" s="206"/>
      <c r="HJ7" s="206"/>
      <c r="HK7" s="206"/>
      <c r="HL7" s="240" t="s">
        <v>544</v>
      </c>
      <c r="HM7" s="206"/>
      <c r="HN7" s="206"/>
      <c r="HO7" s="206"/>
      <c r="HP7" s="240" t="s">
        <v>545</v>
      </c>
      <c r="HQ7" s="206"/>
      <c r="HR7" s="206"/>
      <c r="HS7" s="206"/>
      <c r="HT7" s="240" t="s">
        <v>546</v>
      </c>
      <c r="HU7" s="206"/>
      <c r="HV7" s="206"/>
      <c r="HW7" s="206"/>
      <c r="HX7" s="240" t="s">
        <v>547</v>
      </c>
      <c r="HY7" s="206"/>
      <c r="HZ7" s="206"/>
      <c r="IA7" s="206"/>
      <c r="IB7" s="240" t="s">
        <v>548</v>
      </c>
      <c r="IC7" s="206"/>
      <c r="ID7" s="206"/>
      <c r="IE7" s="206"/>
      <c r="IF7" s="240" t="s">
        <v>549</v>
      </c>
      <c r="IG7" s="206"/>
      <c r="IH7" s="206"/>
      <c r="II7" s="206"/>
      <c r="IJ7" s="240" t="s">
        <v>550</v>
      </c>
      <c r="IK7" s="206"/>
      <c r="IL7" s="206"/>
      <c r="IM7" s="206"/>
      <c r="IN7" s="240" t="s">
        <v>551</v>
      </c>
      <c r="IO7" s="206"/>
      <c r="IP7" s="206"/>
      <c r="IQ7" s="206"/>
      <c r="IR7" s="240" t="s">
        <v>552</v>
      </c>
      <c r="IS7" s="206"/>
      <c r="IT7" s="206"/>
      <c r="IU7" s="206"/>
      <c r="IV7" s="240" t="s">
        <v>553</v>
      </c>
      <c r="IW7" s="206"/>
      <c r="IX7" s="206"/>
      <c r="IY7" s="206"/>
      <c r="IZ7" s="240" t="s">
        <v>554</v>
      </c>
      <c r="JA7" s="206"/>
      <c r="JB7" s="206"/>
      <c r="JC7" s="206"/>
      <c r="JD7" s="240" t="s">
        <v>555</v>
      </c>
      <c r="JE7" s="206"/>
      <c r="JF7" s="206"/>
      <c r="JG7" s="206"/>
      <c r="JH7" s="240" t="s">
        <v>556</v>
      </c>
      <c r="JI7" s="206"/>
      <c r="JJ7" s="206"/>
      <c r="JK7" s="206"/>
      <c r="JL7" s="240" t="s">
        <v>557</v>
      </c>
      <c r="JM7" s="206"/>
      <c r="JN7" s="206"/>
      <c r="JO7" s="206"/>
      <c r="JP7" s="240" t="s">
        <v>558</v>
      </c>
      <c r="JQ7" s="206"/>
      <c r="JR7" s="206"/>
      <c r="JS7" s="206"/>
      <c r="JT7" s="240" t="s">
        <v>559</v>
      </c>
      <c r="JU7" s="206"/>
      <c r="JV7" s="206"/>
      <c r="JW7" s="206"/>
      <c r="JX7" s="240" t="s">
        <v>560</v>
      </c>
      <c r="JY7" s="206"/>
      <c r="JZ7" s="206"/>
      <c r="KA7" s="206"/>
      <c r="KB7" s="240" t="s">
        <v>561</v>
      </c>
      <c r="KC7" s="206"/>
      <c r="KD7" s="206"/>
      <c r="KE7" s="206"/>
      <c r="KF7" s="240" t="s">
        <v>562</v>
      </c>
      <c r="KG7" s="206"/>
      <c r="KH7" s="206"/>
      <c r="KI7" s="206"/>
      <c r="KJ7" s="240" t="s">
        <v>260</v>
      </c>
      <c r="KK7" s="206"/>
      <c r="KL7" s="206"/>
      <c r="KM7" s="206"/>
      <c r="KN7" s="240" t="s">
        <v>563</v>
      </c>
      <c r="KO7" s="206"/>
      <c r="KP7" s="206"/>
      <c r="KQ7" s="206"/>
      <c r="KR7" s="240" t="s">
        <v>564</v>
      </c>
      <c r="KS7" s="206"/>
      <c r="KT7" s="206"/>
      <c r="KU7" s="206"/>
      <c r="KV7" s="240" t="s">
        <v>565</v>
      </c>
      <c r="KW7" s="206"/>
      <c r="KX7" s="206"/>
      <c r="KY7" s="206"/>
      <c r="KZ7" s="240" t="s">
        <v>566</v>
      </c>
      <c r="LA7" s="206"/>
      <c r="LB7" s="206"/>
      <c r="LC7" s="206"/>
      <c r="LD7" s="240" t="s">
        <v>567</v>
      </c>
      <c r="LE7" s="206"/>
      <c r="LF7" s="206"/>
      <c r="LG7" s="206"/>
      <c r="LH7" s="240" t="s">
        <v>568</v>
      </c>
      <c r="LI7" s="206"/>
      <c r="LJ7" s="206"/>
      <c r="LK7" s="206"/>
      <c r="LL7" s="240" t="s">
        <v>569</v>
      </c>
      <c r="LM7" s="206"/>
      <c r="LN7" s="206"/>
      <c r="LO7" s="206"/>
      <c r="LP7" s="240" t="s">
        <v>570</v>
      </c>
      <c r="LQ7" s="206"/>
      <c r="LR7" s="206"/>
      <c r="LS7" s="206"/>
      <c r="LT7" s="240" t="s">
        <v>571</v>
      </c>
      <c r="LU7" s="206"/>
      <c r="LV7" s="206"/>
      <c r="LW7" s="206"/>
      <c r="LX7" s="240" t="s">
        <v>572</v>
      </c>
      <c r="LY7" s="206"/>
      <c r="LZ7" s="206"/>
      <c r="MA7" s="206"/>
      <c r="MB7" s="240" t="s">
        <v>573</v>
      </c>
      <c r="MC7" s="206"/>
      <c r="MD7" s="206"/>
      <c r="ME7" s="206"/>
      <c r="MF7" s="240" t="s">
        <v>574</v>
      </c>
      <c r="MG7" s="206"/>
      <c r="MH7" s="206"/>
      <c r="MI7" s="206"/>
      <c r="MJ7" s="240" t="s">
        <v>575</v>
      </c>
      <c r="MK7" s="206"/>
      <c r="ML7" s="206"/>
      <c r="MM7" s="206"/>
      <c r="MN7" s="240" t="s">
        <v>576</v>
      </c>
      <c r="MO7" s="206"/>
      <c r="MP7" s="206"/>
      <c r="MQ7" s="206"/>
      <c r="MR7" s="240" t="s">
        <v>577</v>
      </c>
      <c r="MS7" s="206"/>
      <c r="MT7" s="206"/>
      <c r="MU7" s="206"/>
      <c r="MV7" s="240" t="s">
        <v>578</v>
      </c>
      <c r="MW7" s="206"/>
      <c r="MX7" s="206"/>
      <c r="MY7" s="206"/>
      <c r="MZ7" s="240" t="s">
        <v>579</v>
      </c>
      <c r="NA7" s="206"/>
      <c r="NB7" s="206"/>
      <c r="NC7" s="206"/>
      <c r="ND7" s="240" t="s">
        <v>580</v>
      </c>
      <c r="NE7" s="206"/>
      <c r="NF7" s="206"/>
      <c r="NG7" s="206"/>
      <c r="NH7" s="240" t="s">
        <v>581</v>
      </c>
      <c r="NI7" s="206"/>
      <c r="NJ7" s="206"/>
      <c r="NK7" s="206"/>
      <c r="NL7" s="240" t="s">
        <v>582</v>
      </c>
      <c r="NM7" s="206"/>
      <c r="NN7" s="206"/>
      <c r="NO7" s="206"/>
      <c r="NP7" s="240" t="s">
        <v>583</v>
      </c>
      <c r="NQ7" s="206"/>
      <c r="NR7" s="206"/>
      <c r="NS7" s="206"/>
      <c r="NT7" s="240" t="s">
        <v>584</v>
      </c>
      <c r="NU7" s="206"/>
      <c r="NV7" s="206"/>
      <c r="NW7" s="206"/>
      <c r="NX7" s="240" t="s">
        <v>585</v>
      </c>
      <c r="NY7" s="206"/>
      <c r="NZ7" s="206"/>
      <c r="OA7" s="206"/>
      <c r="OB7" s="240" t="s">
        <v>586</v>
      </c>
      <c r="OC7" s="206"/>
      <c r="OD7" s="206"/>
      <c r="OE7" s="206"/>
      <c r="OF7" s="240" t="s">
        <v>587</v>
      </c>
      <c r="OG7" s="206"/>
      <c r="OH7" s="206"/>
      <c r="OI7" s="206"/>
      <c r="OJ7" s="240" t="s">
        <v>588</v>
      </c>
      <c r="OK7" s="206"/>
      <c r="OL7" s="206"/>
      <c r="OM7" s="206"/>
      <c r="ON7" s="240" t="s">
        <v>589</v>
      </c>
      <c r="OO7" s="206"/>
      <c r="OP7" s="206"/>
      <c r="OQ7" s="206"/>
      <c r="OR7" s="240" t="s">
        <v>590</v>
      </c>
      <c r="OS7" s="206"/>
      <c r="OT7" s="206"/>
      <c r="OU7" s="206"/>
      <c r="OV7" s="240" t="s">
        <v>591</v>
      </c>
      <c r="OW7" s="206"/>
      <c r="OX7" s="206"/>
      <c r="OY7" s="206"/>
      <c r="OZ7" s="240" t="s">
        <v>592</v>
      </c>
      <c r="PA7" s="206"/>
      <c r="PB7" s="206"/>
      <c r="PC7" s="206"/>
      <c r="PD7" s="240" t="s">
        <v>593</v>
      </c>
      <c r="PE7" s="206"/>
      <c r="PF7" s="206"/>
      <c r="PG7" s="206"/>
      <c r="PH7" s="240" t="s">
        <v>594</v>
      </c>
      <c r="PI7" s="206"/>
      <c r="PJ7" s="206"/>
      <c r="PK7" s="206"/>
      <c r="PL7" s="240" t="s">
        <v>595</v>
      </c>
      <c r="PM7" s="206"/>
      <c r="PN7" s="206"/>
      <c r="PO7" s="206"/>
      <c r="PP7" s="240" t="s">
        <v>596</v>
      </c>
      <c r="PQ7" s="206"/>
      <c r="PR7" s="206"/>
      <c r="PS7" s="206"/>
      <c r="PT7" s="240" t="s">
        <v>597</v>
      </c>
      <c r="PU7" s="206"/>
      <c r="PV7" s="206"/>
      <c r="PW7" s="206"/>
      <c r="PX7" s="240" t="s">
        <v>598</v>
      </c>
      <c r="PY7" s="206"/>
      <c r="PZ7" s="206"/>
      <c r="QA7" s="206"/>
      <c r="QB7" s="240" t="s">
        <v>599</v>
      </c>
      <c r="QC7" s="206"/>
      <c r="QD7" s="206"/>
      <c r="QE7" s="206"/>
      <c r="QF7" s="240" t="s">
        <v>600</v>
      </c>
      <c r="QG7" s="206"/>
      <c r="QH7" s="206"/>
      <c r="QI7" s="206"/>
      <c r="QJ7" s="240" t="s">
        <v>601</v>
      </c>
      <c r="QK7" s="206"/>
      <c r="QL7" s="206"/>
      <c r="QM7" s="206"/>
      <c r="QN7" s="240" t="s">
        <v>602</v>
      </c>
      <c r="QO7" s="206"/>
      <c r="QP7" s="206"/>
      <c r="QQ7" s="206"/>
      <c r="QR7" s="240" t="s">
        <v>603</v>
      </c>
      <c r="QS7" s="206"/>
      <c r="QT7" s="206"/>
      <c r="QU7" s="206"/>
      <c r="QV7" s="240" t="s">
        <v>604</v>
      </c>
      <c r="QW7" s="206"/>
      <c r="QX7" s="206"/>
      <c r="QY7" s="206"/>
      <c r="QZ7" s="240" t="s">
        <v>605</v>
      </c>
      <c r="RA7" s="206"/>
      <c r="RB7" s="206"/>
      <c r="RC7" s="206"/>
      <c r="RD7" s="240" t="s">
        <v>606</v>
      </c>
      <c r="RE7" s="206"/>
      <c r="RF7" s="206"/>
      <c r="RG7" s="206"/>
      <c r="RH7" s="240" t="s">
        <v>607</v>
      </c>
      <c r="RI7" s="206"/>
      <c r="RJ7" s="206"/>
      <c r="RK7" s="206"/>
      <c r="RL7" s="240" t="s">
        <v>608</v>
      </c>
      <c r="RM7" s="206"/>
      <c r="RN7" s="206"/>
      <c r="RO7" s="206"/>
      <c r="RP7" s="240" t="s">
        <v>609</v>
      </c>
      <c r="RQ7" s="206"/>
      <c r="RR7" s="206"/>
      <c r="RS7" s="206"/>
      <c r="RT7" s="240" t="s">
        <v>610</v>
      </c>
      <c r="RU7" s="206"/>
      <c r="RV7" s="206"/>
      <c r="RW7" s="206"/>
      <c r="RX7" s="240" t="s">
        <v>611</v>
      </c>
      <c r="RY7" s="206"/>
      <c r="RZ7" s="206"/>
      <c r="SA7" s="206"/>
      <c r="SB7" s="240" t="s">
        <v>204</v>
      </c>
      <c r="SC7" s="206"/>
      <c r="SD7" s="206"/>
      <c r="SE7" s="206"/>
      <c r="SF7" s="240" t="s">
        <v>612</v>
      </c>
      <c r="SG7" s="206"/>
      <c r="SH7" s="206"/>
      <c r="SI7" s="206"/>
      <c r="SJ7" s="240" t="s">
        <v>613</v>
      </c>
      <c r="SK7" s="206"/>
      <c r="SL7" s="206"/>
      <c r="SM7" s="206"/>
      <c r="SN7" s="240" t="s">
        <v>614</v>
      </c>
      <c r="SO7" s="206"/>
      <c r="SP7" s="206"/>
      <c r="SQ7" s="206"/>
      <c r="SR7" s="240" t="s">
        <v>615</v>
      </c>
      <c r="SS7" s="206"/>
      <c r="ST7" s="206"/>
      <c r="SU7" s="206"/>
      <c r="SV7" s="240" t="s">
        <v>616</v>
      </c>
      <c r="SW7" s="206"/>
      <c r="SX7" s="206"/>
      <c r="SY7" s="206"/>
      <c r="SZ7" s="240" t="s">
        <v>617</v>
      </c>
      <c r="TA7" s="206"/>
      <c r="TB7" s="206"/>
      <c r="TC7" s="206"/>
      <c r="TD7" s="240" t="s">
        <v>618</v>
      </c>
      <c r="TE7" s="206"/>
      <c r="TF7" s="206"/>
      <c r="TG7" s="206"/>
      <c r="TH7" s="240" t="s">
        <v>619</v>
      </c>
      <c r="TI7" s="206"/>
      <c r="TJ7" s="206"/>
      <c r="TK7" s="206"/>
      <c r="TL7" s="240" t="s">
        <v>251</v>
      </c>
      <c r="TM7" s="206"/>
      <c r="TN7" s="206"/>
      <c r="TO7" s="206"/>
      <c r="TP7" s="240" t="s">
        <v>620</v>
      </c>
      <c r="TQ7" s="206"/>
      <c r="TR7" s="206"/>
      <c r="TS7" s="206"/>
      <c r="TT7" s="240" t="s">
        <v>621</v>
      </c>
      <c r="TU7" s="206"/>
      <c r="TV7" s="206"/>
      <c r="TW7" s="206"/>
      <c r="TX7" s="240" t="s">
        <v>622</v>
      </c>
      <c r="TY7" s="206"/>
      <c r="TZ7" s="206"/>
      <c r="UA7" s="206"/>
      <c r="UB7" s="240" t="s">
        <v>623</v>
      </c>
      <c r="UC7" s="206"/>
      <c r="UD7" s="206"/>
      <c r="UE7" s="206"/>
      <c r="UF7" s="240" t="s">
        <v>624</v>
      </c>
      <c r="UG7" s="206"/>
      <c r="UH7" s="206"/>
      <c r="UI7" s="206"/>
      <c r="UJ7" s="240" t="s">
        <v>625</v>
      </c>
      <c r="UK7" s="206"/>
      <c r="UL7" s="206"/>
      <c r="UM7" s="206"/>
      <c r="UN7" s="240" t="s">
        <v>626</v>
      </c>
      <c r="UO7" s="206"/>
      <c r="UP7" s="206"/>
      <c r="UQ7" s="206"/>
      <c r="UR7" s="240" t="s">
        <v>627</v>
      </c>
      <c r="US7" s="206"/>
      <c r="UT7" s="206"/>
      <c r="UU7" s="206"/>
      <c r="UV7" s="240" t="s">
        <v>628</v>
      </c>
      <c r="UW7" s="206"/>
      <c r="UX7" s="206"/>
      <c r="UY7" s="206"/>
      <c r="UZ7" s="240" t="s">
        <v>629</v>
      </c>
      <c r="VA7" s="206"/>
      <c r="VB7" s="206"/>
      <c r="VC7" s="206"/>
      <c r="VD7" s="240" t="s">
        <v>630</v>
      </c>
      <c r="VE7" s="206"/>
      <c r="VF7" s="206"/>
      <c r="VG7" s="206"/>
      <c r="VH7" s="240" t="s">
        <v>631</v>
      </c>
      <c r="VI7" s="206"/>
      <c r="VJ7" s="206"/>
      <c r="VK7" s="206"/>
      <c r="VL7" s="240" t="s">
        <v>632</v>
      </c>
      <c r="VM7" s="206"/>
      <c r="VN7" s="206"/>
      <c r="VO7" s="206"/>
      <c r="VP7" s="240" t="s">
        <v>633</v>
      </c>
      <c r="VQ7" s="206"/>
      <c r="VR7" s="206"/>
      <c r="VS7" s="206"/>
      <c r="VT7" s="240" t="s">
        <v>634</v>
      </c>
      <c r="VU7" s="206"/>
      <c r="VV7" s="206"/>
      <c r="VW7" s="206"/>
      <c r="VX7" s="240" t="s">
        <v>635</v>
      </c>
      <c r="VY7" s="206"/>
      <c r="VZ7" s="206"/>
      <c r="WA7" s="206"/>
      <c r="WB7" s="240" t="s">
        <v>636</v>
      </c>
      <c r="WC7" s="206"/>
      <c r="WD7" s="206"/>
      <c r="WE7" s="206"/>
      <c r="WF7" s="240" t="s">
        <v>637</v>
      </c>
      <c r="WG7" s="206"/>
      <c r="WH7" s="206"/>
      <c r="WI7" s="206"/>
      <c r="WJ7" s="240" t="s">
        <v>638</v>
      </c>
      <c r="WK7" s="206"/>
      <c r="WL7" s="206"/>
      <c r="WM7" s="206"/>
      <c r="WN7" s="240" t="s">
        <v>639</v>
      </c>
      <c r="WO7" s="206"/>
      <c r="WP7" s="206"/>
      <c r="WQ7" s="206"/>
      <c r="WR7" s="240" t="s">
        <v>640</v>
      </c>
      <c r="WS7" s="206"/>
      <c r="WT7" s="206"/>
      <c r="WU7" s="206"/>
      <c r="WV7" s="240" t="s">
        <v>641</v>
      </c>
      <c r="WW7" s="206"/>
      <c r="WX7" s="206"/>
      <c r="WY7" s="206"/>
      <c r="WZ7" s="240" t="s">
        <v>642</v>
      </c>
      <c r="XA7" s="206"/>
      <c r="XB7" s="206"/>
      <c r="XC7" s="206"/>
      <c r="XD7" s="240" t="s">
        <v>643</v>
      </c>
      <c r="XE7" s="206"/>
      <c r="XF7" s="206"/>
      <c r="XG7" s="206"/>
      <c r="XH7" s="240" t="s">
        <v>644</v>
      </c>
      <c r="XI7" s="206"/>
      <c r="XJ7" s="206"/>
      <c r="XK7" s="206"/>
      <c r="XL7" s="240" t="s">
        <v>645</v>
      </c>
      <c r="XM7" s="206"/>
      <c r="XN7" s="206"/>
      <c r="XO7" s="206"/>
      <c r="XP7" s="240" t="s">
        <v>646</v>
      </c>
      <c r="XQ7" s="206"/>
      <c r="XR7" s="206"/>
      <c r="XS7" s="206"/>
      <c r="XT7" s="240" t="s">
        <v>647</v>
      </c>
      <c r="XU7" s="206"/>
      <c r="XV7" s="206"/>
      <c r="XW7" s="206"/>
      <c r="XX7" s="240" t="s">
        <v>648</v>
      </c>
      <c r="XY7" s="206"/>
      <c r="XZ7" s="206"/>
      <c r="YA7" s="206"/>
      <c r="YB7" s="240" t="s">
        <v>176</v>
      </c>
      <c r="YC7" s="206"/>
      <c r="YD7" s="206"/>
      <c r="YE7" s="206"/>
      <c r="YF7" s="240" t="s">
        <v>649</v>
      </c>
      <c r="YG7" s="206"/>
      <c r="YH7" s="206"/>
      <c r="YI7" s="206"/>
      <c r="YJ7" s="240" t="s">
        <v>650</v>
      </c>
      <c r="YK7" s="206"/>
      <c r="YL7" s="206"/>
      <c r="YM7" s="206"/>
      <c r="YN7" s="240" t="s">
        <v>651</v>
      </c>
      <c r="YO7" s="206"/>
      <c r="YP7" s="206"/>
      <c r="YQ7" s="206"/>
      <c r="YR7" s="240" t="s">
        <v>652</v>
      </c>
      <c r="YS7" s="206"/>
      <c r="YT7" s="206"/>
      <c r="YU7" s="206"/>
    </row>
    <row r="8" spans="1:671" ht="19.95" customHeight="1" x14ac:dyDescent="0.3">
      <c r="A8" s="1"/>
      <c r="B8" s="206"/>
      <c r="C8" s="206"/>
      <c r="D8" s="9" t="s">
        <v>2711</v>
      </c>
      <c r="E8" s="9" t="s">
        <v>2712</v>
      </c>
      <c r="F8" s="9" t="s">
        <v>2713</v>
      </c>
      <c r="G8" s="9" t="s">
        <v>2714</v>
      </c>
      <c r="H8" s="9" t="s">
        <v>2711</v>
      </c>
      <c r="I8" s="9" t="s">
        <v>2712</v>
      </c>
      <c r="J8" s="9" t="s">
        <v>2713</v>
      </c>
      <c r="K8" s="9" t="s">
        <v>2714</v>
      </c>
      <c r="L8" s="9" t="s">
        <v>2711</v>
      </c>
      <c r="M8" s="9" t="s">
        <v>2712</v>
      </c>
      <c r="N8" s="9" t="s">
        <v>2713</v>
      </c>
      <c r="O8" s="9" t="s">
        <v>2714</v>
      </c>
      <c r="P8" s="9" t="s">
        <v>2711</v>
      </c>
      <c r="Q8" s="9" t="s">
        <v>2712</v>
      </c>
      <c r="R8" s="9" t="s">
        <v>2713</v>
      </c>
      <c r="S8" s="9" t="s">
        <v>2714</v>
      </c>
      <c r="T8" s="9" t="s">
        <v>2711</v>
      </c>
      <c r="U8" s="9" t="s">
        <v>2712</v>
      </c>
      <c r="V8" s="9" t="s">
        <v>2713</v>
      </c>
      <c r="W8" s="9" t="s">
        <v>2714</v>
      </c>
      <c r="X8" s="9" t="s">
        <v>2711</v>
      </c>
      <c r="Y8" s="9" t="s">
        <v>2712</v>
      </c>
      <c r="Z8" s="9" t="s">
        <v>2713</v>
      </c>
      <c r="AA8" s="9" t="s">
        <v>2714</v>
      </c>
      <c r="AB8" s="9" t="s">
        <v>2711</v>
      </c>
      <c r="AC8" s="9" t="s">
        <v>2712</v>
      </c>
      <c r="AD8" s="9" t="s">
        <v>2713</v>
      </c>
      <c r="AE8" s="9" t="s">
        <v>2714</v>
      </c>
      <c r="AF8" s="9" t="s">
        <v>2711</v>
      </c>
      <c r="AG8" s="9" t="s">
        <v>2712</v>
      </c>
      <c r="AH8" s="9" t="s">
        <v>2713</v>
      </c>
      <c r="AI8" s="9" t="s">
        <v>2714</v>
      </c>
      <c r="AJ8" s="9" t="s">
        <v>2711</v>
      </c>
      <c r="AK8" s="9" t="s">
        <v>2712</v>
      </c>
      <c r="AL8" s="9" t="s">
        <v>2713</v>
      </c>
      <c r="AM8" s="9" t="s">
        <v>2714</v>
      </c>
      <c r="AN8" s="9" t="s">
        <v>2711</v>
      </c>
      <c r="AO8" s="9" t="s">
        <v>2712</v>
      </c>
      <c r="AP8" s="9" t="s">
        <v>2713</v>
      </c>
      <c r="AQ8" s="9" t="s">
        <v>2714</v>
      </c>
      <c r="AR8" s="9" t="s">
        <v>2711</v>
      </c>
      <c r="AS8" s="9" t="s">
        <v>2712</v>
      </c>
      <c r="AT8" s="9" t="s">
        <v>2713</v>
      </c>
      <c r="AU8" s="9" t="s">
        <v>2714</v>
      </c>
      <c r="AV8" s="9" t="s">
        <v>2711</v>
      </c>
      <c r="AW8" s="9" t="s">
        <v>2712</v>
      </c>
      <c r="AX8" s="9" t="s">
        <v>2713</v>
      </c>
      <c r="AY8" s="9" t="s">
        <v>2714</v>
      </c>
      <c r="AZ8" s="9" t="s">
        <v>2711</v>
      </c>
      <c r="BA8" s="9" t="s">
        <v>2712</v>
      </c>
      <c r="BB8" s="9" t="s">
        <v>2713</v>
      </c>
      <c r="BC8" s="9" t="s">
        <v>2714</v>
      </c>
      <c r="BD8" s="9" t="s">
        <v>2711</v>
      </c>
      <c r="BE8" s="9" t="s">
        <v>2712</v>
      </c>
      <c r="BF8" s="9" t="s">
        <v>2713</v>
      </c>
      <c r="BG8" s="9" t="s">
        <v>2714</v>
      </c>
      <c r="BH8" s="9" t="s">
        <v>2711</v>
      </c>
      <c r="BI8" s="9" t="s">
        <v>2712</v>
      </c>
      <c r="BJ8" s="9" t="s">
        <v>2713</v>
      </c>
      <c r="BK8" s="9" t="s">
        <v>2714</v>
      </c>
      <c r="BL8" s="9" t="s">
        <v>2711</v>
      </c>
      <c r="BM8" s="9" t="s">
        <v>2712</v>
      </c>
      <c r="BN8" s="9" t="s">
        <v>2713</v>
      </c>
      <c r="BO8" s="9" t="s">
        <v>2714</v>
      </c>
      <c r="BP8" s="9" t="s">
        <v>2711</v>
      </c>
      <c r="BQ8" s="9" t="s">
        <v>2712</v>
      </c>
      <c r="BR8" s="9" t="s">
        <v>2713</v>
      </c>
      <c r="BS8" s="9" t="s">
        <v>2714</v>
      </c>
      <c r="BT8" s="9" t="s">
        <v>2711</v>
      </c>
      <c r="BU8" s="9" t="s">
        <v>2712</v>
      </c>
      <c r="BV8" s="9" t="s">
        <v>2713</v>
      </c>
      <c r="BW8" s="9" t="s">
        <v>2714</v>
      </c>
      <c r="BX8" s="9" t="s">
        <v>2711</v>
      </c>
      <c r="BY8" s="9" t="s">
        <v>2712</v>
      </c>
      <c r="BZ8" s="9" t="s">
        <v>2713</v>
      </c>
      <c r="CA8" s="9" t="s">
        <v>2714</v>
      </c>
      <c r="CB8" s="9" t="s">
        <v>2711</v>
      </c>
      <c r="CC8" s="9" t="s">
        <v>2712</v>
      </c>
      <c r="CD8" s="9" t="s">
        <v>2713</v>
      </c>
      <c r="CE8" s="9" t="s">
        <v>2714</v>
      </c>
      <c r="CF8" s="9" t="s">
        <v>2711</v>
      </c>
      <c r="CG8" s="9" t="s">
        <v>2712</v>
      </c>
      <c r="CH8" s="9" t="s">
        <v>2713</v>
      </c>
      <c r="CI8" s="9" t="s">
        <v>2714</v>
      </c>
      <c r="CJ8" s="9" t="s">
        <v>2711</v>
      </c>
      <c r="CK8" s="9" t="s">
        <v>2712</v>
      </c>
      <c r="CL8" s="9" t="s">
        <v>2713</v>
      </c>
      <c r="CM8" s="9" t="s">
        <v>2714</v>
      </c>
      <c r="CN8" s="9" t="s">
        <v>2711</v>
      </c>
      <c r="CO8" s="9" t="s">
        <v>2712</v>
      </c>
      <c r="CP8" s="9" t="s">
        <v>2713</v>
      </c>
      <c r="CQ8" s="9" t="s">
        <v>2714</v>
      </c>
      <c r="CR8" s="9" t="s">
        <v>2711</v>
      </c>
      <c r="CS8" s="9" t="s">
        <v>2712</v>
      </c>
      <c r="CT8" s="9" t="s">
        <v>2713</v>
      </c>
      <c r="CU8" s="9" t="s">
        <v>2714</v>
      </c>
      <c r="CV8" s="9" t="s">
        <v>2711</v>
      </c>
      <c r="CW8" s="9" t="s">
        <v>2712</v>
      </c>
      <c r="CX8" s="9" t="s">
        <v>2713</v>
      </c>
      <c r="CY8" s="9" t="s">
        <v>2714</v>
      </c>
      <c r="CZ8" s="9" t="s">
        <v>2711</v>
      </c>
      <c r="DA8" s="9" t="s">
        <v>2712</v>
      </c>
      <c r="DB8" s="9" t="s">
        <v>2713</v>
      </c>
      <c r="DC8" s="9" t="s">
        <v>2714</v>
      </c>
      <c r="DD8" s="9" t="s">
        <v>2711</v>
      </c>
      <c r="DE8" s="9" t="s">
        <v>2712</v>
      </c>
      <c r="DF8" s="9" t="s">
        <v>2713</v>
      </c>
      <c r="DG8" s="9" t="s">
        <v>2714</v>
      </c>
      <c r="DH8" s="9" t="s">
        <v>2711</v>
      </c>
      <c r="DI8" s="9" t="s">
        <v>2712</v>
      </c>
      <c r="DJ8" s="9" t="s">
        <v>2713</v>
      </c>
      <c r="DK8" s="9" t="s">
        <v>2714</v>
      </c>
      <c r="DL8" s="9" t="s">
        <v>2711</v>
      </c>
      <c r="DM8" s="9" t="s">
        <v>2712</v>
      </c>
      <c r="DN8" s="9" t="s">
        <v>2713</v>
      </c>
      <c r="DO8" s="9" t="s">
        <v>2714</v>
      </c>
      <c r="DP8" s="9" t="s">
        <v>2711</v>
      </c>
      <c r="DQ8" s="9" t="s">
        <v>2712</v>
      </c>
      <c r="DR8" s="9" t="s">
        <v>2713</v>
      </c>
      <c r="DS8" s="9" t="s">
        <v>2714</v>
      </c>
      <c r="DT8" s="9" t="s">
        <v>2711</v>
      </c>
      <c r="DU8" s="9" t="s">
        <v>2712</v>
      </c>
      <c r="DV8" s="9" t="s">
        <v>2713</v>
      </c>
      <c r="DW8" s="9" t="s">
        <v>2714</v>
      </c>
      <c r="DX8" s="9" t="s">
        <v>2711</v>
      </c>
      <c r="DY8" s="9" t="s">
        <v>2712</v>
      </c>
      <c r="DZ8" s="9" t="s">
        <v>2713</v>
      </c>
      <c r="EA8" s="9" t="s">
        <v>2714</v>
      </c>
      <c r="EB8" s="9" t="s">
        <v>2711</v>
      </c>
      <c r="EC8" s="9" t="s">
        <v>2712</v>
      </c>
      <c r="ED8" s="9" t="s">
        <v>2713</v>
      </c>
      <c r="EE8" s="9" t="s">
        <v>2714</v>
      </c>
      <c r="EF8" s="9" t="s">
        <v>2711</v>
      </c>
      <c r="EG8" s="9" t="s">
        <v>2712</v>
      </c>
      <c r="EH8" s="9" t="s">
        <v>2713</v>
      </c>
      <c r="EI8" s="9" t="s">
        <v>2714</v>
      </c>
      <c r="EJ8" s="9" t="s">
        <v>2711</v>
      </c>
      <c r="EK8" s="9" t="s">
        <v>2712</v>
      </c>
      <c r="EL8" s="9" t="s">
        <v>2713</v>
      </c>
      <c r="EM8" s="9" t="s">
        <v>2714</v>
      </c>
      <c r="EN8" s="9" t="s">
        <v>2711</v>
      </c>
      <c r="EO8" s="9" t="s">
        <v>2712</v>
      </c>
      <c r="EP8" s="9" t="s">
        <v>2713</v>
      </c>
      <c r="EQ8" s="9" t="s">
        <v>2714</v>
      </c>
      <c r="ER8" s="9" t="s">
        <v>2711</v>
      </c>
      <c r="ES8" s="9" t="s">
        <v>2712</v>
      </c>
      <c r="ET8" s="9" t="s">
        <v>2713</v>
      </c>
      <c r="EU8" s="9" t="s">
        <v>2714</v>
      </c>
      <c r="EV8" s="9" t="s">
        <v>2711</v>
      </c>
      <c r="EW8" s="9" t="s">
        <v>2712</v>
      </c>
      <c r="EX8" s="9" t="s">
        <v>2713</v>
      </c>
      <c r="EY8" s="9" t="s">
        <v>2714</v>
      </c>
      <c r="EZ8" s="9" t="s">
        <v>2711</v>
      </c>
      <c r="FA8" s="9" t="s">
        <v>2712</v>
      </c>
      <c r="FB8" s="9" t="s">
        <v>2713</v>
      </c>
      <c r="FC8" s="9" t="s">
        <v>2714</v>
      </c>
      <c r="FD8" s="9" t="s">
        <v>2711</v>
      </c>
      <c r="FE8" s="9" t="s">
        <v>2712</v>
      </c>
      <c r="FF8" s="9" t="s">
        <v>2713</v>
      </c>
      <c r="FG8" s="9" t="s">
        <v>2714</v>
      </c>
      <c r="FH8" s="9" t="s">
        <v>2711</v>
      </c>
      <c r="FI8" s="9" t="s">
        <v>2712</v>
      </c>
      <c r="FJ8" s="9" t="s">
        <v>2713</v>
      </c>
      <c r="FK8" s="9" t="s">
        <v>2714</v>
      </c>
      <c r="FL8" s="9" t="s">
        <v>2711</v>
      </c>
      <c r="FM8" s="9" t="s">
        <v>2712</v>
      </c>
      <c r="FN8" s="9" t="s">
        <v>2713</v>
      </c>
      <c r="FO8" s="9" t="s">
        <v>2714</v>
      </c>
      <c r="FP8" s="9" t="s">
        <v>2711</v>
      </c>
      <c r="FQ8" s="9" t="s">
        <v>2712</v>
      </c>
      <c r="FR8" s="9" t="s">
        <v>2713</v>
      </c>
      <c r="FS8" s="9" t="s">
        <v>2714</v>
      </c>
      <c r="FT8" s="9" t="s">
        <v>2711</v>
      </c>
      <c r="FU8" s="9" t="s">
        <v>2712</v>
      </c>
      <c r="FV8" s="9" t="s">
        <v>2713</v>
      </c>
      <c r="FW8" s="9" t="s">
        <v>2714</v>
      </c>
      <c r="FX8" s="9" t="s">
        <v>2711</v>
      </c>
      <c r="FY8" s="9" t="s">
        <v>2712</v>
      </c>
      <c r="FZ8" s="9" t="s">
        <v>2713</v>
      </c>
      <c r="GA8" s="9" t="s">
        <v>2714</v>
      </c>
      <c r="GB8" s="9" t="s">
        <v>2711</v>
      </c>
      <c r="GC8" s="9" t="s">
        <v>2712</v>
      </c>
      <c r="GD8" s="9" t="s">
        <v>2713</v>
      </c>
      <c r="GE8" s="9" t="s">
        <v>2714</v>
      </c>
      <c r="GF8" s="9" t="s">
        <v>2711</v>
      </c>
      <c r="GG8" s="9" t="s">
        <v>2712</v>
      </c>
      <c r="GH8" s="9" t="s">
        <v>2713</v>
      </c>
      <c r="GI8" s="9" t="s">
        <v>2714</v>
      </c>
      <c r="GJ8" s="9" t="s">
        <v>2711</v>
      </c>
      <c r="GK8" s="9" t="s">
        <v>2712</v>
      </c>
      <c r="GL8" s="9" t="s">
        <v>2713</v>
      </c>
      <c r="GM8" s="9" t="s">
        <v>2714</v>
      </c>
      <c r="GN8" s="9" t="s">
        <v>2711</v>
      </c>
      <c r="GO8" s="9" t="s">
        <v>2712</v>
      </c>
      <c r="GP8" s="9" t="s">
        <v>2713</v>
      </c>
      <c r="GQ8" s="9" t="s">
        <v>2714</v>
      </c>
      <c r="GR8" s="9" t="s">
        <v>2711</v>
      </c>
      <c r="GS8" s="9" t="s">
        <v>2712</v>
      </c>
      <c r="GT8" s="9" t="s">
        <v>2713</v>
      </c>
      <c r="GU8" s="9" t="s">
        <v>2714</v>
      </c>
      <c r="GV8" s="9" t="s">
        <v>2711</v>
      </c>
      <c r="GW8" s="9" t="s">
        <v>2712</v>
      </c>
      <c r="GX8" s="9" t="s">
        <v>2713</v>
      </c>
      <c r="GY8" s="9" t="s">
        <v>2714</v>
      </c>
      <c r="GZ8" s="9" t="s">
        <v>2711</v>
      </c>
      <c r="HA8" s="9" t="s">
        <v>2712</v>
      </c>
      <c r="HB8" s="9" t="s">
        <v>2713</v>
      </c>
      <c r="HC8" s="9" t="s">
        <v>2714</v>
      </c>
      <c r="HD8" s="9" t="s">
        <v>2711</v>
      </c>
      <c r="HE8" s="9" t="s">
        <v>2712</v>
      </c>
      <c r="HF8" s="9" t="s">
        <v>2713</v>
      </c>
      <c r="HG8" s="9" t="s">
        <v>2714</v>
      </c>
      <c r="HH8" s="9" t="s">
        <v>2711</v>
      </c>
      <c r="HI8" s="9" t="s">
        <v>2712</v>
      </c>
      <c r="HJ8" s="9" t="s">
        <v>2713</v>
      </c>
      <c r="HK8" s="9" t="s">
        <v>2714</v>
      </c>
      <c r="HL8" s="9" t="s">
        <v>2711</v>
      </c>
      <c r="HM8" s="9" t="s">
        <v>2712</v>
      </c>
      <c r="HN8" s="9" t="s">
        <v>2713</v>
      </c>
      <c r="HO8" s="9" t="s">
        <v>2714</v>
      </c>
      <c r="HP8" s="9" t="s">
        <v>2711</v>
      </c>
      <c r="HQ8" s="9" t="s">
        <v>2712</v>
      </c>
      <c r="HR8" s="9" t="s">
        <v>2713</v>
      </c>
      <c r="HS8" s="9" t="s">
        <v>2714</v>
      </c>
      <c r="HT8" s="9" t="s">
        <v>2711</v>
      </c>
      <c r="HU8" s="9" t="s">
        <v>2712</v>
      </c>
      <c r="HV8" s="9" t="s">
        <v>2713</v>
      </c>
      <c r="HW8" s="9" t="s">
        <v>2714</v>
      </c>
      <c r="HX8" s="9" t="s">
        <v>2711</v>
      </c>
      <c r="HY8" s="9" t="s">
        <v>2712</v>
      </c>
      <c r="HZ8" s="9" t="s">
        <v>2713</v>
      </c>
      <c r="IA8" s="9" t="s">
        <v>2714</v>
      </c>
      <c r="IB8" s="9" t="s">
        <v>2711</v>
      </c>
      <c r="IC8" s="9" t="s">
        <v>2712</v>
      </c>
      <c r="ID8" s="9" t="s">
        <v>2713</v>
      </c>
      <c r="IE8" s="9" t="s">
        <v>2714</v>
      </c>
      <c r="IF8" s="9" t="s">
        <v>2711</v>
      </c>
      <c r="IG8" s="9" t="s">
        <v>2712</v>
      </c>
      <c r="IH8" s="9" t="s">
        <v>2713</v>
      </c>
      <c r="II8" s="9" t="s">
        <v>2714</v>
      </c>
      <c r="IJ8" s="9" t="s">
        <v>2711</v>
      </c>
      <c r="IK8" s="9" t="s">
        <v>2712</v>
      </c>
      <c r="IL8" s="9" t="s">
        <v>2713</v>
      </c>
      <c r="IM8" s="9" t="s">
        <v>2714</v>
      </c>
      <c r="IN8" s="9" t="s">
        <v>2711</v>
      </c>
      <c r="IO8" s="9" t="s">
        <v>2712</v>
      </c>
      <c r="IP8" s="9" t="s">
        <v>2713</v>
      </c>
      <c r="IQ8" s="9" t="s">
        <v>2714</v>
      </c>
      <c r="IR8" s="9" t="s">
        <v>2711</v>
      </c>
      <c r="IS8" s="9" t="s">
        <v>2712</v>
      </c>
      <c r="IT8" s="9" t="s">
        <v>2713</v>
      </c>
      <c r="IU8" s="9" t="s">
        <v>2714</v>
      </c>
      <c r="IV8" s="9" t="s">
        <v>2711</v>
      </c>
      <c r="IW8" s="9" t="s">
        <v>2712</v>
      </c>
      <c r="IX8" s="9" t="s">
        <v>2713</v>
      </c>
      <c r="IY8" s="9" t="s">
        <v>2714</v>
      </c>
      <c r="IZ8" s="9" t="s">
        <v>2711</v>
      </c>
      <c r="JA8" s="9" t="s">
        <v>2712</v>
      </c>
      <c r="JB8" s="9" t="s">
        <v>2713</v>
      </c>
      <c r="JC8" s="9" t="s">
        <v>2714</v>
      </c>
      <c r="JD8" s="9" t="s">
        <v>2711</v>
      </c>
      <c r="JE8" s="9" t="s">
        <v>2712</v>
      </c>
      <c r="JF8" s="9" t="s">
        <v>2713</v>
      </c>
      <c r="JG8" s="9" t="s">
        <v>2714</v>
      </c>
      <c r="JH8" s="9" t="s">
        <v>2711</v>
      </c>
      <c r="JI8" s="9" t="s">
        <v>2712</v>
      </c>
      <c r="JJ8" s="9" t="s">
        <v>2713</v>
      </c>
      <c r="JK8" s="9" t="s">
        <v>2714</v>
      </c>
      <c r="JL8" s="9" t="s">
        <v>2711</v>
      </c>
      <c r="JM8" s="9" t="s">
        <v>2712</v>
      </c>
      <c r="JN8" s="9" t="s">
        <v>2713</v>
      </c>
      <c r="JO8" s="9" t="s">
        <v>2714</v>
      </c>
      <c r="JP8" s="9" t="s">
        <v>2711</v>
      </c>
      <c r="JQ8" s="9" t="s">
        <v>2712</v>
      </c>
      <c r="JR8" s="9" t="s">
        <v>2713</v>
      </c>
      <c r="JS8" s="9" t="s">
        <v>2714</v>
      </c>
      <c r="JT8" s="9" t="s">
        <v>2711</v>
      </c>
      <c r="JU8" s="9" t="s">
        <v>2712</v>
      </c>
      <c r="JV8" s="9" t="s">
        <v>2713</v>
      </c>
      <c r="JW8" s="9" t="s">
        <v>2714</v>
      </c>
      <c r="JX8" s="9" t="s">
        <v>2711</v>
      </c>
      <c r="JY8" s="9" t="s">
        <v>2712</v>
      </c>
      <c r="JZ8" s="9" t="s">
        <v>2713</v>
      </c>
      <c r="KA8" s="9" t="s">
        <v>2714</v>
      </c>
      <c r="KB8" s="9" t="s">
        <v>2711</v>
      </c>
      <c r="KC8" s="9" t="s">
        <v>2712</v>
      </c>
      <c r="KD8" s="9" t="s">
        <v>2713</v>
      </c>
      <c r="KE8" s="9" t="s">
        <v>2714</v>
      </c>
      <c r="KF8" s="9" t="s">
        <v>2711</v>
      </c>
      <c r="KG8" s="9" t="s">
        <v>2712</v>
      </c>
      <c r="KH8" s="9" t="s">
        <v>2713</v>
      </c>
      <c r="KI8" s="9" t="s">
        <v>2714</v>
      </c>
      <c r="KJ8" s="9" t="s">
        <v>2711</v>
      </c>
      <c r="KK8" s="9" t="s">
        <v>2712</v>
      </c>
      <c r="KL8" s="9" t="s">
        <v>2713</v>
      </c>
      <c r="KM8" s="9" t="s">
        <v>2714</v>
      </c>
      <c r="KN8" s="9" t="s">
        <v>2711</v>
      </c>
      <c r="KO8" s="9" t="s">
        <v>2712</v>
      </c>
      <c r="KP8" s="9" t="s">
        <v>2713</v>
      </c>
      <c r="KQ8" s="9" t="s">
        <v>2714</v>
      </c>
      <c r="KR8" s="9" t="s">
        <v>2711</v>
      </c>
      <c r="KS8" s="9" t="s">
        <v>2712</v>
      </c>
      <c r="KT8" s="9" t="s">
        <v>2713</v>
      </c>
      <c r="KU8" s="9" t="s">
        <v>2714</v>
      </c>
      <c r="KV8" s="9" t="s">
        <v>2711</v>
      </c>
      <c r="KW8" s="9" t="s">
        <v>2712</v>
      </c>
      <c r="KX8" s="9" t="s">
        <v>2713</v>
      </c>
      <c r="KY8" s="9" t="s">
        <v>2714</v>
      </c>
      <c r="KZ8" s="9" t="s">
        <v>2711</v>
      </c>
      <c r="LA8" s="9" t="s">
        <v>2712</v>
      </c>
      <c r="LB8" s="9" t="s">
        <v>2713</v>
      </c>
      <c r="LC8" s="9" t="s">
        <v>2714</v>
      </c>
      <c r="LD8" s="9" t="s">
        <v>2711</v>
      </c>
      <c r="LE8" s="9" t="s">
        <v>2712</v>
      </c>
      <c r="LF8" s="9" t="s">
        <v>2713</v>
      </c>
      <c r="LG8" s="9" t="s">
        <v>2714</v>
      </c>
      <c r="LH8" s="9" t="s">
        <v>2711</v>
      </c>
      <c r="LI8" s="9" t="s">
        <v>2712</v>
      </c>
      <c r="LJ8" s="9" t="s">
        <v>2713</v>
      </c>
      <c r="LK8" s="9" t="s">
        <v>2714</v>
      </c>
      <c r="LL8" s="9" t="s">
        <v>2711</v>
      </c>
      <c r="LM8" s="9" t="s">
        <v>2712</v>
      </c>
      <c r="LN8" s="9" t="s">
        <v>2713</v>
      </c>
      <c r="LO8" s="9" t="s">
        <v>2714</v>
      </c>
      <c r="LP8" s="9" t="s">
        <v>2711</v>
      </c>
      <c r="LQ8" s="9" t="s">
        <v>2712</v>
      </c>
      <c r="LR8" s="9" t="s">
        <v>2713</v>
      </c>
      <c r="LS8" s="9" t="s">
        <v>2714</v>
      </c>
      <c r="LT8" s="9" t="s">
        <v>2711</v>
      </c>
      <c r="LU8" s="9" t="s">
        <v>2712</v>
      </c>
      <c r="LV8" s="9" t="s">
        <v>2713</v>
      </c>
      <c r="LW8" s="9" t="s">
        <v>2714</v>
      </c>
      <c r="LX8" s="9" t="s">
        <v>2711</v>
      </c>
      <c r="LY8" s="9" t="s">
        <v>2712</v>
      </c>
      <c r="LZ8" s="9" t="s">
        <v>2713</v>
      </c>
      <c r="MA8" s="9" t="s">
        <v>2714</v>
      </c>
      <c r="MB8" s="9" t="s">
        <v>2711</v>
      </c>
      <c r="MC8" s="9" t="s">
        <v>2712</v>
      </c>
      <c r="MD8" s="9" t="s">
        <v>2713</v>
      </c>
      <c r="ME8" s="9" t="s">
        <v>2714</v>
      </c>
      <c r="MF8" s="9" t="s">
        <v>2711</v>
      </c>
      <c r="MG8" s="9" t="s">
        <v>2712</v>
      </c>
      <c r="MH8" s="9" t="s">
        <v>2713</v>
      </c>
      <c r="MI8" s="9" t="s">
        <v>2714</v>
      </c>
      <c r="MJ8" s="9" t="s">
        <v>2711</v>
      </c>
      <c r="MK8" s="9" t="s">
        <v>2712</v>
      </c>
      <c r="ML8" s="9" t="s">
        <v>2713</v>
      </c>
      <c r="MM8" s="9" t="s">
        <v>2714</v>
      </c>
      <c r="MN8" s="9" t="s">
        <v>2711</v>
      </c>
      <c r="MO8" s="9" t="s">
        <v>2712</v>
      </c>
      <c r="MP8" s="9" t="s">
        <v>2713</v>
      </c>
      <c r="MQ8" s="9" t="s">
        <v>2714</v>
      </c>
      <c r="MR8" s="9" t="s">
        <v>2711</v>
      </c>
      <c r="MS8" s="9" t="s">
        <v>2712</v>
      </c>
      <c r="MT8" s="9" t="s">
        <v>2713</v>
      </c>
      <c r="MU8" s="9" t="s">
        <v>2714</v>
      </c>
      <c r="MV8" s="9" t="s">
        <v>2711</v>
      </c>
      <c r="MW8" s="9" t="s">
        <v>2712</v>
      </c>
      <c r="MX8" s="9" t="s">
        <v>2713</v>
      </c>
      <c r="MY8" s="9" t="s">
        <v>2714</v>
      </c>
      <c r="MZ8" s="9" t="s">
        <v>2711</v>
      </c>
      <c r="NA8" s="9" t="s">
        <v>2712</v>
      </c>
      <c r="NB8" s="9" t="s">
        <v>2713</v>
      </c>
      <c r="NC8" s="9" t="s">
        <v>2714</v>
      </c>
      <c r="ND8" s="9" t="s">
        <v>2711</v>
      </c>
      <c r="NE8" s="9" t="s">
        <v>2712</v>
      </c>
      <c r="NF8" s="9" t="s">
        <v>2713</v>
      </c>
      <c r="NG8" s="9" t="s">
        <v>2714</v>
      </c>
      <c r="NH8" s="9" t="s">
        <v>2711</v>
      </c>
      <c r="NI8" s="9" t="s">
        <v>2712</v>
      </c>
      <c r="NJ8" s="9" t="s">
        <v>2713</v>
      </c>
      <c r="NK8" s="9" t="s">
        <v>2714</v>
      </c>
      <c r="NL8" s="9" t="s">
        <v>2711</v>
      </c>
      <c r="NM8" s="9" t="s">
        <v>2712</v>
      </c>
      <c r="NN8" s="9" t="s">
        <v>2713</v>
      </c>
      <c r="NO8" s="9" t="s">
        <v>2714</v>
      </c>
      <c r="NP8" s="9" t="s">
        <v>2711</v>
      </c>
      <c r="NQ8" s="9" t="s">
        <v>2712</v>
      </c>
      <c r="NR8" s="9" t="s">
        <v>2713</v>
      </c>
      <c r="NS8" s="9" t="s">
        <v>2714</v>
      </c>
      <c r="NT8" s="9" t="s">
        <v>2711</v>
      </c>
      <c r="NU8" s="9" t="s">
        <v>2712</v>
      </c>
      <c r="NV8" s="9" t="s">
        <v>2713</v>
      </c>
      <c r="NW8" s="9" t="s">
        <v>2714</v>
      </c>
      <c r="NX8" s="9" t="s">
        <v>2711</v>
      </c>
      <c r="NY8" s="9" t="s">
        <v>2712</v>
      </c>
      <c r="NZ8" s="9" t="s">
        <v>2713</v>
      </c>
      <c r="OA8" s="9" t="s">
        <v>2714</v>
      </c>
      <c r="OB8" s="9" t="s">
        <v>2711</v>
      </c>
      <c r="OC8" s="9" t="s">
        <v>2712</v>
      </c>
      <c r="OD8" s="9" t="s">
        <v>2713</v>
      </c>
      <c r="OE8" s="9" t="s">
        <v>2714</v>
      </c>
      <c r="OF8" s="9" t="s">
        <v>2711</v>
      </c>
      <c r="OG8" s="9" t="s">
        <v>2712</v>
      </c>
      <c r="OH8" s="9" t="s">
        <v>2713</v>
      </c>
      <c r="OI8" s="9" t="s">
        <v>2714</v>
      </c>
      <c r="OJ8" s="9" t="s">
        <v>2711</v>
      </c>
      <c r="OK8" s="9" t="s">
        <v>2712</v>
      </c>
      <c r="OL8" s="9" t="s">
        <v>2713</v>
      </c>
      <c r="OM8" s="9" t="s">
        <v>2714</v>
      </c>
      <c r="ON8" s="9" t="s">
        <v>2711</v>
      </c>
      <c r="OO8" s="9" t="s">
        <v>2712</v>
      </c>
      <c r="OP8" s="9" t="s">
        <v>2713</v>
      </c>
      <c r="OQ8" s="9" t="s">
        <v>2714</v>
      </c>
      <c r="OR8" s="9" t="s">
        <v>2711</v>
      </c>
      <c r="OS8" s="9" t="s">
        <v>2712</v>
      </c>
      <c r="OT8" s="9" t="s">
        <v>2713</v>
      </c>
      <c r="OU8" s="9" t="s">
        <v>2714</v>
      </c>
      <c r="OV8" s="9" t="s">
        <v>2711</v>
      </c>
      <c r="OW8" s="9" t="s">
        <v>2712</v>
      </c>
      <c r="OX8" s="9" t="s">
        <v>2713</v>
      </c>
      <c r="OY8" s="9" t="s">
        <v>2714</v>
      </c>
      <c r="OZ8" s="9" t="s">
        <v>2711</v>
      </c>
      <c r="PA8" s="9" t="s">
        <v>2712</v>
      </c>
      <c r="PB8" s="9" t="s">
        <v>2713</v>
      </c>
      <c r="PC8" s="9" t="s">
        <v>2714</v>
      </c>
      <c r="PD8" s="9" t="s">
        <v>2711</v>
      </c>
      <c r="PE8" s="9" t="s">
        <v>2712</v>
      </c>
      <c r="PF8" s="9" t="s">
        <v>2713</v>
      </c>
      <c r="PG8" s="9" t="s">
        <v>2714</v>
      </c>
      <c r="PH8" s="9" t="s">
        <v>2711</v>
      </c>
      <c r="PI8" s="9" t="s">
        <v>2712</v>
      </c>
      <c r="PJ8" s="9" t="s">
        <v>2713</v>
      </c>
      <c r="PK8" s="9" t="s">
        <v>2714</v>
      </c>
      <c r="PL8" s="9" t="s">
        <v>2711</v>
      </c>
      <c r="PM8" s="9" t="s">
        <v>2712</v>
      </c>
      <c r="PN8" s="9" t="s">
        <v>2713</v>
      </c>
      <c r="PO8" s="9" t="s">
        <v>2714</v>
      </c>
      <c r="PP8" s="9" t="s">
        <v>2711</v>
      </c>
      <c r="PQ8" s="9" t="s">
        <v>2712</v>
      </c>
      <c r="PR8" s="9" t="s">
        <v>2713</v>
      </c>
      <c r="PS8" s="9" t="s">
        <v>2714</v>
      </c>
      <c r="PT8" s="9" t="s">
        <v>2711</v>
      </c>
      <c r="PU8" s="9" t="s">
        <v>2712</v>
      </c>
      <c r="PV8" s="9" t="s">
        <v>2713</v>
      </c>
      <c r="PW8" s="9" t="s">
        <v>2714</v>
      </c>
      <c r="PX8" s="9" t="s">
        <v>2711</v>
      </c>
      <c r="PY8" s="9" t="s">
        <v>2712</v>
      </c>
      <c r="PZ8" s="9" t="s">
        <v>2713</v>
      </c>
      <c r="QA8" s="9" t="s">
        <v>2714</v>
      </c>
      <c r="QB8" s="9" t="s">
        <v>2711</v>
      </c>
      <c r="QC8" s="9" t="s">
        <v>2712</v>
      </c>
      <c r="QD8" s="9" t="s">
        <v>2713</v>
      </c>
      <c r="QE8" s="9" t="s">
        <v>2714</v>
      </c>
      <c r="QF8" s="9" t="s">
        <v>2711</v>
      </c>
      <c r="QG8" s="9" t="s">
        <v>2712</v>
      </c>
      <c r="QH8" s="9" t="s">
        <v>2713</v>
      </c>
      <c r="QI8" s="9" t="s">
        <v>2714</v>
      </c>
      <c r="QJ8" s="9" t="s">
        <v>2711</v>
      </c>
      <c r="QK8" s="9" t="s">
        <v>2712</v>
      </c>
      <c r="QL8" s="9" t="s">
        <v>2713</v>
      </c>
      <c r="QM8" s="9" t="s">
        <v>2714</v>
      </c>
      <c r="QN8" s="9" t="s">
        <v>2711</v>
      </c>
      <c r="QO8" s="9" t="s">
        <v>2712</v>
      </c>
      <c r="QP8" s="9" t="s">
        <v>2713</v>
      </c>
      <c r="QQ8" s="9" t="s">
        <v>2714</v>
      </c>
      <c r="QR8" s="9" t="s">
        <v>2711</v>
      </c>
      <c r="QS8" s="9" t="s">
        <v>2712</v>
      </c>
      <c r="QT8" s="9" t="s">
        <v>2713</v>
      </c>
      <c r="QU8" s="9" t="s">
        <v>2714</v>
      </c>
      <c r="QV8" s="9" t="s">
        <v>2711</v>
      </c>
      <c r="QW8" s="9" t="s">
        <v>2712</v>
      </c>
      <c r="QX8" s="9" t="s">
        <v>2713</v>
      </c>
      <c r="QY8" s="9" t="s">
        <v>2714</v>
      </c>
      <c r="QZ8" s="9" t="s">
        <v>2711</v>
      </c>
      <c r="RA8" s="9" t="s">
        <v>2712</v>
      </c>
      <c r="RB8" s="9" t="s">
        <v>2713</v>
      </c>
      <c r="RC8" s="9" t="s">
        <v>2714</v>
      </c>
      <c r="RD8" s="9" t="s">
        <v>2711</v>
      </c>
      <c r="RE8" s="9" t="s">
        <v>2712</v>
      </c>
      <c r="RF8" s="9" t="s">
        <v>2713</v>
      </c>
      <c r="RG8" s="9" t="s">
        <v>2714</v>
      </c>
      <c r="RH8" s="9" t="s">
        <v>2711</v>
      </c>
      <c r="RI8" s="9" t="s">
        <v>2712</v>
      </c>
      <c r="RJ8" s="9" t="s">
        <v>2713</v>
      </c>
      <c r="RK8" s="9" t="s">
        <v>2714</v>
      </c>
      <c r="RL8" s="9" t="s">
        <v>2711</v>
      </c>
      <c r="RM8" s="9" t="s">
        <v>2712</v>
      </c>
      <c r="RN8" s="9" t="s">
        <v>2713</v>
      </c>
      <c r="RO8" s="9" t="s">
        <v>2714</v>
      </c>
      <c r="RP8" s="9" t="s">
        <v>2711</v>
      </c>
      <c r="RQ8" s="9" t="s">
        <v>2712</v>
      </c>
      <c r="RR8" s="9" t="s">
        <v>2713</v>
      </c>
      <c r="RS8" s="9" t="s">
        <v>2714</v>
      </c>
      <c r="RT8" s="9" t="s">
        <v>2711</v>
      </c>
      <c r="RU8" s="9" t="s">
        <v>2712</v>
      </c>
      <c r="RV8" s="9" t="s">
        <v>2713</v>
      </c>
      <c r="RW8" s="9" t="s">
        <v>2714</v>
      </c>
      <c r="RX8" s="9" t="s">
        <v>2711</v>
      </c>
      <c r="RY8" s="9" t="s">
        <v>2712</v>
      </c>
      <c r="RZ8" s="9" t="s">
        <v>2713</v>
      </c>
      <c r="SA8" s="9" t="s">
        <v>2714</v>
      </c>
      <c r="SB8" s="9" t="s">
        <v>2711</v>
      </c>
      <c r="SC8" s="9" t="s">
        <v>2712</v>
      </c>
      <c r="SD8" s="9" t="s">
        <v>2713</v>
      </c>
      <c r="SE8" s="9" t="s">
        <v>2714</v>
      </c>
      <c r="SF8" s="9" t="s">
        <v>2711</v>
      </c>
      <c r="SG8" s="9" t="s">
        <v>2712</v>
      </c>
      <c r="SH8" s="9" t="s">
        <v>2713</v>
      </c>
      <c r="SI8" s="9" t="s">
        <v>2714</v>
      </c>
      <c r="SJ8" s="9" t="s">
        <v>2711</v>
      </c>
      <c r="SK8" s="9" t="s">
        <v>2712</v>
      </c>
      <c r="SL8" s="9" t="s">
        <v>2713</v>
      </c>
      <c r="SM8" s="9" t="s">
        <v>2714</v>
      </c>
      <c r="SN8" s="9" t="s">
        <v>2711</v>
      </c>
      <c r="SO8" s="9" t="s">
        <v>2712</v>
      </c>
      <c r="SP8" s="9" t="s">
        <v>2713</v>
      </c>
      <c r="SQ8" s="9" t="s">
        <v>2714</v>
      </c>
      <c r="SR8" s="9" t="s">
        <v>2711</v>
      </c>
      <c r="SS8" s="9" t="s">
        <v>2712</v>
      </c>
      <c r="ST8" s="9" t="s">
        <v>2713</v>
      </c>
      <c r="SU8" s="9" t="s">
        <v>2714</v>
      </c>
      <c r="SV8" s="9" t="s">
        <v>2711</v>
      </c>
      <c r="SW8" s="9" t="s">
        <v>2712</v>
      </c>
      <c r="SX8" s="9" t="s">
        <v>2713</v>
      </c>
      <c r="SY8" s="9" t="s">
        <v>2714</v>
      </c>
      <c r="SZ8" s="9" t="s">
        <v>2711</v>
      </c>
      <c r="TA8" s="9" t="s">
        <v>2712</v>
      </c>
      <c r="TB8" s="9" t="s">
        <v>2713</v>
      </c>
      <c r="TC8" s="9" t="s">
        <v>2714</v>
      </c>
      <c r="TD8" s="9" t="s">
        <v>2711</v>
      </c>
      <c r="TE8" s="9" t="s">
        <v>2712</v>
      </c>
      <c r="TF8" s="9" t="s">
        <v>2713</v>
      </c>
      <c r="TG8" s="9" t="s">
        <v>2714</v>
      </c>
      <c r="TH8" s="9" t="s">
        <v>2711</v>
      </c>
      <c r="TI8" s="9" t="s">
        <v>2712</v>
      </c>
      <c r="TJ8" s="9" t="s">
        <v>2713</v>
      </c>
      <c r="TK8" s="9" t="s">
        <v>2714</v>
      </c>
      <c r="TL8" s="9" t="s">
        <v>2711</v>
      </c>
      <c r="TM8" s="9" t="s">
        <v>2712</v>
      </c>
      <c r="TN8" s="9" t="s">
        <v>2713</v>
      </c>
      <c r="TO8" s="9" t="s">
        <v>2714</v>
      </c>
      <c r="TP8" s="9" t="s">
        <v>2711</v>
      </c>
      <c r="TQ8" s="9" t="s">
        <v>2712</v>
      </c>
      <c r="TR8" s="9" t="s">
        <v>2713</v>
      </c>
      <c r="TS8" s="9" t="s">
        <v>2714</v>
      </c>
      <c r="TT8" s="9" t="s">
        <v>2711</v>
      </c>
      <c r="TU8" s="9" t="s">
        <v>2712</v>
      </c>
      <c r="TV8" s="9" t="s">
        <v>2713</v>
      </c>
      <c r="TW8" s="9" t="s">
        <v>2714</v>
      </c>
      <c r="TX8" s="9" t="s">
        <v>2711</v>
      </c>
      <c r="TY8" s="9" t="s">
        <v>2712</v>
      </c>
      <c r="TZ8" s="9" t="s">
        <v>2713</v>
      </c>
      <c r="UA8" s="9" t="s">
        <v>2714</v>
      </c>
      <c r="UB8" s="9" t="s">
        <v>2711</v>
      </c>
      <c r="UC8" s="9" t="s">
        <v>2712</v>
      </c>
      <c r="UD8" s="9" t="s">
        <v>2713</v>
      </c>
      <c r="UE8" s="9" t="s">
        <v>2714</v>
      </c>
      <c r="UF8" s="9" t="s">
        <v>2711</v>
      </c>
      <c r="UG8" s="9" t="s">
        <v>2712</v>
      </c>
      <c r="UH8" s="9" t="s">
        <v>2713</v>
      </c>
      <c r="UI8" s="9" t="s">
        <v>2714</v>
      </c>
      <c r="UJ8" s="9" t="s">
        <v>2711</v>
      </c>
      <c r="UK8" s="9" t="s">
        <v>2712</v>
      </c>
      <c r="UL8" s="9" t="s">
        <v>2713</v>
      </c>
      <c r="UM8" s="9" t="s">
        <v>2714</v>
      </c>
      <c r="UN8" s="9" t="s">
        <v>2711</v>
      </c>
      <c r="UO8" s="9" t="s">
        <v>2712</v>
      </c>
      <c r="UP8" s="9" t="s">
        <v>2713</v>
      </c>
      <c r="UQ8" s="9" t="s">
        <v>2714</v>
      </c>
      <c r="UR8" s="9" t="s">
        <v>2711</v>
      </c>
      <c r="US8" s="9" t="s">
        <v>2712</v>
      </c>
      <c r="UT8" s="9" t="s">
        <v>2713</v>
      </c>
      <c r="UU8" s="9" t="s">
        <v>2714</v>
      </c>
      <c r="UV8" s="9" t="s">
        <v>2711</v>
      </c>
      <c r="UW8" s="9" t="s">
        <v>2712</v>
      </c>
      <c r="UX8" s="9" t="s">
        <v>2713</v>
      </c>
      <c r="UY8" s="9" t="s">
        <v>2714</v>
      </c>
      <c r="UZ8" s="9" t="s">
        <v>2711</v>
      </c>
      <c r="VA8" s="9" t="s">
        <v>2712</v>
      </c>
      <c r="VB8" s="9" t="s">
        <v>2713</v>
      </c>
      <c r="VC8" s="9" t="s">
        <v>2714</v>
      </c>
      <c r="VD8" s="9" t="s">
        <v>2711</v>
      </c>
      <c r="VE8" s="9" t="s">
        <v>2712</v>
      </c>
      <c r="VF8" s="9" t="s">
        <v>2713</v>
      </c>
      <c r="VG8" s="9" t="s">
        <v>2714</v>
      </c>
      <c r="VH8" s="9" t="s">
        <v>2711</v>
      </c>
      <c r="VI8" s="9" t="s">
        <v>2712</v>
      </c>
      <c r="VJ8" s="9" t="s">
        <v>2713</v>
      </c>
      <c r="VK8" s="9" t="s">
        <v>2714</v>
      </c>
      <c r="VL8" s="9" t="s">
        <v>2711</v>
      </c>
      <c r="VM8" s="9" t="s">
        <v>2712</v>
      </c>
      <c r="VN8" s="9" t="s">
        <v>2713</v>
      </c>
      <c r="VO8" s="9" t="s">
        <v>2714</v>
      </c>
      <c r="VP8" s="9" t="s">
        <v>2711</v>
      </c>
      <c r="VQ8" s="9" t="s">
        <v>2712</v>
      </c>
      <c r="VR8" s="9" t="s">
        <v>2713</v>
      </c>
      <c r="VS8" s="9" t="s">
        <v>2714</v>
      </c>
      <c r="VT8" s="9" t="s">
        <v>2711</v>
      </c>
      <c r="VU8" s="9" t="s">
        <v>2712</v>
      </c>
      <c r="VV8" s="9" t="s">
        <v>2713</v>
      </c>
      <c r="VW8" s="9" t="s">
        <v>2714</v>
      </c>
      <c r="VX8" s="9" t="s">
        <v>2711</v>
      </c>
      <c r="VY8" s="9" t="s">
        <v>2712</v>
      </c>
      <c r="VZ8" s="9" t="s">
        <v>2713</v>
      </c>
      <c r="WA8" s="9" t="s">
        <v>2714</v>
      </c>
      <c r="WB8" s="9" t="s">
        <v>2711</v>
      </c>
      <c r="WC8" s="9" t="s">
        <v>2712</v>
      </c>
      <c r="WD8" s="9" t="s">
        <v>2713</v>
      </c>
      <c r="WE8" s="9" t="s">
        <v>2714</v>
      </c>
      <c r="WF8" s="9" t="s">
        <v>2711</v>
      </c>
      <c r="WG8" s="9" t="s">
        <v>2712</v>
      </c>
      <c r="WH8" s="9" t="s">
        <v>2713</v>
      </c>
      <c r="WI8" s="9" t="s">
        <v>2714</v>
      </c>
      <c r="WJ8" s="9" t="s">
        <v>2711</v>
      </c>
      <c r="WK8" s="9" t="s">
        <v>2712</v>
      </c>
      <c r="WL8" s="9" t="s">
        <v>2713</v>
      </c>
      <c r="WM8" s="9" t="s">
        <v>2714</v>
      </c>
      <c r="WN8" s="9" t="s">
        <v>2711</v>
      </c>
      <c r="WO8" s="9" t="s">
        <v>2712</v>
      </c>
      <c r="WP8" s="9" t="s">
        <v>2713</v>
      </c>
      <c r="WQ8" s="9" t="s">
        <v>2714</v>
      </c>
      <c r="WR8" s="9" t="s">
        <v>2711</v>
      </c>
      <c r="WS8" s="9" t="s">
        <v>2712</v>
      </c>
      <c r="WT8" s="9" t="s">
        <v>2713</v>
      </c>
      <c r="WU8" s="9" t="s">
        <v>2714</v>
      </c>
      <c r="WV8" s="9" t="s">
        <v>2711</v>
      </c>
      <c r="WW8" s="9" t="s">
        <v>2712</v>
      </c>
      <c r="WX8" s="9" t="s">
        <v>2713</v>
      </c>
      <c r="WY8" s="9" t="s">
        <v>2714</v>
      </c>
      <c r="WZ8" s="9" t="s">
        <v>2711</v>
      </c>
      <c r="XA8" s="9" t="s">
        <v>2712</v>
      </c>
      <c r="XB8" s="9" t="s">
        <v>2713</v>
      </c>
      <c r="XC8" s="9" t="s">
        <v>2714</v>
      </c>
      <c r="XD8" s="9" t="s">
        <v>2711</v>
      </c>
      <c r="XE8" s="9" t="s">
        <v>2712</v>
      </c>
      <c r="XF8" s="9" t="s">
        <v>2713</v>
      </c>
      <c r="XG8" s="9" t="s">
        <v>2714</v>
      </c>
      <c r="XH8" s="9" t="s">
        <v>2711</v>
      </c>
      <c r="XI8" s="9" t="s">
        <v>2712</v>
      </c>
      <c r="XJ8" s="9" t="s">
        <v>2713</v>
      </c>
      <c r="XK8" s="9" t="s">
        <v>2714</v>
      </c>
      <c r="XL8" s="9" t="s">
        <v>2711</v>
      </c>
      <c r="XM8" s="9" t="s">
        <v>2712</v>
      </c>
      <c r="XN8" s="9" t="s">
        <v>2713</v>
      </c>
      <c r="XO8" s="9" t="s">
        <v>2714</v>
      </c>
      <c r="XP8" s="9" t="s">
        <v>2711</v>
      </c>
      <c r="XQ8" s="9" t="s">
        <v>2712</v>
      </c>
      <c r="XR8" s="9" t="s">
        <v>2713</v>
      </c>
      <c r="XS8" s="9" t="s">
        <v>2714</v>
      </c>
      <c r="XT8" s="9" t="s">
        <v>2711</v>
      </c>
      <c r="XU8" s="9" t="s">
        <v>2712</v>
      </c>
      <c r="XV8" s="9" t="s">
        <v>2713</v>
      </c>
      <c r="XW8" s="9" t="s">
        <v>2714</v>
      </c>
      <c r="XX8" s="9" t="s">
        <v>2711</v>
      </c>
      <c r="XY8" s="9" t="s">
        <v>2712</v>
      </c>
      <c r="XZ8" s="9" t="s">
        <v>2713</v>
      </c>
      <c r="YA8" s="9" t="s">
        <v>2714</v>
      </c>
      <c r="YB8" s="9" t="s">
        <v>2711</v>
      </c>
      <c r="YC8" s="9" t="s">
        <v>2712</v>
      </c>
      <c r="YD8" s="9" t="s">
        <v>2713</v>
      </c>
      <c r="YE8" s="9" t="s">
        <v>2714</v>
      </c>
      <c r="YF8" s="9" t="s">
        <v>2711</v>
      </c>
      <c r="YG8" s="9" t="s">
        <v>2712</v>
      </c>
      <c r="YH8" s="9" t="s">
        <v>2713</v>
      </c>
      <c r="YI8" s="9" t="s">
        <v>2714</v>
      </c>
      <c r="YJ8" s="9" t="s">
        <v>2711</v>
      </c>
      <c r="YK8" s="9" t="s">
        <v>2712</v>
      </c>
      <c r="YL8" s="9" t="s">
        <v>2713</v>
      </c>
      <c r="YM8" s="9" t="s">
        <v>2714</v>
      </c>
      <c r="YN8" s="9" t="s">
        <v>2711</v>
      </c>
      <c r="YO8" s="9" t="s">
        <v>2712</v>
      </c>
      <c r="YP8" s="9" t="s">
        <v>2713</v>
      </c>
      <c r="YQ8" s="9" t="s">
        <v>2714</v>
      </c>
      <c r="YR8" s="9" t="s">
        <v>2711</v>
      </c>
      <c r="YS8" s="9" t="s">
        <v>2712</v>
      </c>
      <c r="YT8" s="9" t="s">
        <v>2713</v>
      </c>
      <c r="YU8" s="9" t="s">
        <v>2714</v>
      </c>
    </row>
    <row r="9" spans="1:671" ht="24" customHeight="1" x14ac:dyDescent="0.3">
      <c r="A9" s="1"/>
      <c r="B9" s="13" t="s">
        <v>60</v>
      </c>
      <c r="C9" s="13" t="s">
        <v>662</v>
      </c>
      <c r="D9" s="14">
        <v>206.4</v>
      </c>
      <c r="E9" s="14">
        <v>204.19512</v>
      </c>
      <c r="F9" s="14">
        <v>204.19512</v>
      </c>
      <c r="G9" s="14">
        <v>2.2048800000000002</v>
      </c>
      <c r="H9" s="14">
        <v>450.9</v>
      </c>
      <c r="I9" s="14">
        <v>537.49677999999994</v>
      </c>
      <c r="J9" s="14">
        <v>552.33957999999996</v>
      </c>
      <c r="K9" s="14">
        <v>-101.43958000000001</v>
      </c>
      <c r="L9" s="14">
        <v>140</v>
      </c>
      <c r="M9" s="14">
        <v>175.71021999999999</v>
      </c>
      <c r="N9" s="14">
        <v>180.5624</v>
      </c>
      <c r="O9" s="14">
        <v>-40.562399999999997</v>
      </c>
      <c r="P9" s="14"/>
      <c r="Q9" s="14"/>
      <c r="R9" s="14"/>
      <c r="S9" s="14">
        <v>0</v>
      </c>
      <c r="T9" s="14"/>
      <c r="U9" s="14"/>
      <c r="V9" s="14"/>
      <c r="W9" s="14">
        <v>0</v>
      </c>
      <c r="X9" s="14">
        <v>90.4</v>
      </c>
      <c r="Y9" s="14">
        <v>76.798209999999997</v>
      </c>
      <c r="Z9" s="14">
        <v>87.147120000000001</v>
      </c>
      <c r="AA9" s="14">
        <v>3.2528800000000002</v>
      </c>
      <c r="AB9" s="14">
        <v>174.8</v>
      </c>
      <c r="AC9" s="14">
        <v>163.99834000000001</v>
      </c>
      <c r="AD9" s="14">
        <v>185.7149</v>
      </c>
      <c r="AE9" s="14">
        <v>-10.914899999999999</v>
      </c>
      <c r="AF9" s="14"/>
      <c r="AG9" s="14"/>
      <c r="AH9" s="14"/>
      <c r="AI9" s="14">
        <v>0</v>
      </c>
      <c r="AJ9" s="14">
        <v>0</v>
      </c>
      <c r="AK9" s="14"/>
      <c r="AL9" s="14"/>
      <c r="AM9" s="14">
        <v>0</v>
      </c>
      <c r="AN9" s="14">
        <v>0</v>
      </c>
      <c r="AO9" s="14"/>
      <c r="AP9" s="14"/>
      <c r="AQ9" s="14">
        <v>0</v>
      </c>
      <c r="AR9" s="14">
        <v>204.6</v>
      </c>
      <c r="AS9" s="14">
        <v>197.70735999999999</v>
      </c>
      <c r="AT9" s="14">
        <v>197.70737</v>
      </c>
      <c r="AU9" s="14">
        <v>6.8926299999999996</v>
      </c>
      <c r="AV9" s="14">
        <v>203.6</v>
      </c>
      <c r="AW9" s="14">
        <v>200.25633999999999</v>
      </c>
      <c r="AX9" s="14">
        <v>200.25633999999999</v>
      </c>
      <c r="AY9" s="14">
        <v>3.3436599999999999</v>
      </c>
      <c r="AZ9" s="14"/>
      <c r="BA9" s="14"/>
      <c r="BB9" s="14"/>
      <c r="BC9" s="14">
        <v>0</v>
      </c>
      <c r="BD9" s="14">
        <v>0</v>
      </c>
      <c r="BE9" s="14">
        <v>206.01686000000001</v>
      </c>
      <c r="BF9" s="14">
        <v>206.01686000000001</v>
      </c>
      <c r="BG9" s="14">
        <v>-206.01686000000001</v>
      </c>
      <c r="BH9" s="14"/>
      <c r="BI9" s="14"/>
      <c r="BJ9" s="14"/>
      <c r="BK9" s="14">
        <v>0</v>
      </c>
      <c r="BL9" s="14">
        <v>288.2</v>
      </c>
      <c r="BM9" s="14">
        <v>296.98284000000001</v>
      </c>
      <c r="BN9" s="14">
        <v>185.06537</v>
      </c>
      <c r="BO9" s="14">
        <v>103.13463</v>
      </c>
      <c r="BP9" s="14">
        <v>9.6999999999999993</v>
      </c>
      <c r="BQ9" s="14">
        <v>3.4695499999999999</v>
      </c>
      <c r="BR9" s="14">
        <v>3.4695499999999999</v>
      </c>
      <c r="BS9" s="14">
        <v>6.2304500000000003</v>
      </c>
      <c r="BT9" s="14"/>
      <c r="BU9" s="14"/>
      <c r="BV9" s="14"/>
      <c r="BW9" s="14">
        <v>0</v>
      </c>
      <c r="BX9" s="14"/>
      <c r="BY9" s="14"/>
      <c r="BZ9" s="14"/>
      <c r="CA9" s="14">
        <v>0</v>
      </c>
      <c r="CB9" s="14"/>
      <c r="CC9" s="14"/>
      <c r="CD9" s="14"/>
      <c r="CE9" s="14">
        <v>0</v>
      </c>
      <c r="CF9" s="14"/>
      <c r="CG9" s="14"/>
      <c r="CH9" s="14"/>
      <c r="CI9" s="14">
        <v>0</v>
      </c>
      <c r="CJ9" s="14">
        <v>169.4</v>
      </c>
      <c r="CK9" s="14">
        <v>164.70732000000001</v>
      </c>
      <c r="CL9" s="14">
        <v>164.70732000000001</v>
      </c>
      <c r="CM9" s="14">
        <v>4.6926800000000002</v>
      </c>
      <c r="CN9" s="14">
        <v>8.4</v>
      </c>
      <c r="CO9" s="14">
        <v>5.1583800000000002</v>
      </c>
      <c r="CP9" s="14">
        <v>5.1583800000000002</v>
      </c>
      <c r="CQ9" s="14">
        <v>3.2416200000000002</v>
      </c>
      <c r="CR9" s="14">
        <v>4.8</v>
      </c>
      <c r="CS9" s="14">
        <v>2.8315000000000001</v>
      </c>
      <c r="CT9" s="14">
        <v>2.8315000000000001</v>
      </c>
      <c r="CU9" s="14">
        <v>1.9684999999999999</v>
      </c>
      <c r="CV9" s="14">
        <v>22.5</v>
      </c>
      <c r="CW9" s="14">
        <v>22.49822</v>
      </c>
      <c r="CX9" s="14">
        <v>22.49822</v>
      </c>
      <c r="CY9" s="14">
        <v>1.7799999999999999E-3</v>
      </c>
      <c r="CZ9" s="14">
        <v>6.9</v>
      </c>
      <c r="DA9" s="14">
        <v>6.8787000000000003</v>
      </c>
      <c r="DB9" s="14">
        <v>6.8787000000000003</v>
      </c>
      <c r="DC9" s="14">
        <v>2.1299999999999999E-2</v>
      </c>
      <c r="DD9" s="14">
        <v>14.7</v>
      </c>
      <c r="DE9" s="14">
        <v>14.992190000000001</v>
      </c>
      <c r="DF9" s="14">
        <v>14.9922</v>
      </c>
      <c r="DG9" s="14">
        <v>-0.29220000000000002</v>
      </c>
      <c r="DH9" s="14">
        <v>103.7</v>
      </c>
      <c r="DI9" s="14">
        <v>76.20129</v>
      </c>
      <c r="DJ9" s="14">
        <v>76.201149999999998</v>
      </c>
      <c r="DK9" s="14">
        <v>27.498850000000001</v>
      </c>
      <c r="DL9" s="14"/>
      <c r="DM9" s="14"/>
      <c r="DN9" s="14"/>
      <c r="DO9" s="14">
        <v>0</v>
      </c>
      <c r="DP9" s="14"/>
      <c r="DQ9" s="14"/>
      <c r="DR9" s="14"/>
      <c r="DS9" s="14">
        <v>0</v>
      </c>
      <c r="DT9" s="14"/>
      <c r="DU9" s="14"/>
      <c r="DV9" s="14"/>
      <c r="DW9" s="14">
        <v>0</v>
      </c>
      <c r="DX9" s="14"/>
      <c r="DY9" s="14"/>
      <c r="DZ9" s="14"/>
      <c r="EA9" s="14">
        <v>0</v>
      </c>
      <c r="EB9" s="14">
        <v>110.9</v>
      </c>
      <c r="EC9" s="14">
        <v>107.09563</v>
      </c>
      <c r="ED9" s="14">
        <v>107.09532</v>
      </c>
      <c r="EE9" s="14">
        <v>3.8046799999999998</v>
      </c>
      <c r="EF9" s="14">
        <v>59</v>
      </c>
      <c r="EG9" s="14">
        <v>91.58372</v>
      </c>
      <c r="EH9" s="14"/>
      <c r="EI9" s="14">
        <v>59</v>
      </c>
      <c r="EJ9" s="14"/>
      <c r="EK9" s="14"/>
      <c r="EL9" s="14"/>
      <c r="EM9" s="14">
        <v>0</v>
      </c>
      <c r="EN9" s="14"/>
      <c r="EO9" s="14"/>
      <c r="EP9" s="14"/>
      <c r="EQ9" s="14">
        <v>0</v>
      </c>
      <c r="ER9" s="14"/>
      <c r="ES9" s="14"/>
      <c r="ET9" s="14"/>
      <c r="EU9" s="14">
        <v>0</v>
      </c>
      <c r="EV9" s="14">
        <v>6.5</v>
      </c>
      <c r="EW9" s="14">
        <v>6.39</v>
      </c>
      <c r="EX9" s="14">
        <v>6.39</v>
      </c>
      <c r="EY9" s="14">
        <v>0.11</v>
      </c>
      <c r="EZ9" s="14">
        <v>0</v>
      </c>
      <c r="FA9" s="14"/>
      <c r="FB9" s="14">
        <v>143.58974000000001</v>
      </c>
      <c r="FC9" s="14">
        <v>-143.58974000000001</v>
      </c>
      <c r="FD9" s="14">
        <v>29</v>
      </c>
      <c r="FE9" s="14">
        <v>33.84008</v>
      </c>
      <c r="FF9" s="14">
        <v>33.84008</v>
      </c>
      <c r="FG9" s="14">
        <v>-4.8400800000000004</v>
      </c>
      <c r="FH9" s="14">
        <v>135.33333999999999</v>
      </c>
      <c r="FI9" s="14">
        <v>123.92135</v>
      </c>
      <c r="FJ9" s="14">
        <v>133.33332999999999</v>
      </c>
      <c r="FK9" s="14">
        <v>2.0000100000000001</v>
      </c>
      <c r="FL9" s="14">
        <v>15.632809999999999</v>
      </c>
      <c r="FM9" s="14">
        <v>17.041740000000001</v>
      </c>
      <c r="FN9" s="14">
        <v>17.041740000000001</v>
      </c>
      <c r="FO9" s="14">
        <v>-1.40893</v>
      </c>
      <c r="FP9" s="14">
        <v>18.399999999999999</v>
      </c>
      <c r="FQ9" s="14">
        <v>19.28585</v>
      </c>
      <c r="FR9" s="14">
        <v>19.28585</v>
      </c>
      <c r="FS9" s="14">
        <v>-0.88585000000000003</v>
      </c>
      <c r="FT9" s="14">
        <v>14.3</v>
      </c>
      <c r="FU9" s="14">
        <v>18.048780000000001</v>
      </c>
      <c r="FV9" s="14">
        <v>18.048780000000001</v>
      </c>
      <c r="FW9" s="14">
        <v>-3.74878</v>
      </c>
      <c r="FX9" s="14">
        <v>90</v>
      </c>
      <c r="FY9" s="14">
        <v>88.116100000000003</v>
      </c>
      <c r="FZ9" s="14">
        <v>88.116100000000003</v>
      </c>
      <c r="GA9" s="14">
        <v>1.8838999999999999</v>
      </c>
      <c r="GB9" s="14">
        <v>182.65111999999999</v>
      </c>
      <c r="GC9" s="14">
        <v>186.54553999999999</v>
      </c>
      <c r="GD9" s="14">
        <v>186.54553999999999</v>
      </c>
      <c r="GE9" s="14">
        <v>-3.8944200000000002</v>
      </c>
      <c r="GF9" s="14">
        <v>183.32923</v>
      </c>
      <c r="GG9" s="14">
        <v>186.54553999999999</v>
      </c>
      <c r="GH9" s="14">
        <v>186.54553999999999</v>
      </c>
      <c r="GI9" s="14">
        <v>-3.21631</v>
      </c>
      <c r="GJ9" s="14">
        <v>184.26696999999999</v>
      </c>
      <c r="GK9" s="14">
        <v>187.10574</v>
      </c>
      <c r="GL9" s="14">
        <v>187.10574</v>
      </c>
      <c r="GM9" s="14">
        <v>-2.8387699999999998</v>
      </c>
      <c r="GN9" s="14">
        <v>103.6</v>
      </c>
      <c r="GO9" s="14">
        <v>110.91307999999999</v>
      </c>
      <c r="GP9" s="14">
        <v>110.91316999999999</v>
      </c>
      <c r="GQ9" s="14">
        <v>-7.3131700000000004</v>
      </c>
      <c r="GR9" s="14">
        <v>0</v>
      </c>
      <c r="GS9" s="14"/>
      <c r="GT9" s="14"/>
      <c r="GU9" s="14">
        <v>0</v>
      </c>
      <c r="GV9" s="14">
        <v>26.2</v>
      </c>
      <c r="GW9" s="14">
        <v>25.318339999999999</v>
      </c>
      <c r="GX9" s="14">
        <v>25.318339999999999</v>
      </c>
      <c r="GY9" s="14">
        <v>0.88166</v>
      </c>
      <c r="GZ9" s="14">
        <v>4</v>
      </c>
      <c r="HA9" s="14">
        <v>4.4207700000000001</v>
      </c>
      <c r="HB9" s="14">
        <v>4.4207700000000001</v>
      </c>
      <c r="HC9" s="14">
        <v>-0.42076999999999998</v>
      </c>
      <c r="HD9" s="14">
        <v>33.6</v>
      </c>
      <c r="HE9" s="14">
        <v>34.143799999999999</v>
      </c>
      <c r="HF9" s="14">
        <v>34.143799999999999</v>
      </c>
      <c r="HG9" s="14">
        <v>-0.54379999999999995</v>
      </c>
      <c r="HH9" s="14">
        <v>28.9</v>
      </c>
      <c r="HI9" s="14">
        <v>20.512830000000001</v>
      </c>
      <c r="HJ9" s="14">
        <v>20.512820000000001</v>
      </c>
      <c r="HK9" s="14">
        <v>8.3871800000000007</v>
      </c>
      <c r="HL9" s="14"/>
      <c r="HM9" s="14"/>
      <c r="HN9" s="14"/>
      <c r="HO9" s="14">
        <v>0</v>
      </c>
      <c r="HP9" s="14"/>
      <c r="HQ9" s="14"/>
      <c r="HR9" s="14"/>
      <c r="HS9" s="14">
        <v>0</v>
      </c>
      <c r="HT9" s="14">
        <v>94.6</v>
      </c>
      <c r="HU9" s="14">
        <v>85.482510000000005</v>
      </c>
      <c r="HV9" s="14">
        <v>85.482579999999999</v>
      </c>
      <c r="HW9" s="14">
        <v>9.1174199999999992</v>
      </c>
      <c r="HX9" s="14"/>
      <c r="HY9" s="14"/>
      <c r="HZ9" s="14"/>
      <c r="IA9" s="14">
        <v>0</v>
      </c>
      <c r="IB9" s="14"/>
      <c r="IC9" s="14"/>
      <c r="ID9" s="14"/>
      <c r="IE9" s="14">
        <v>0</v>
      </c>
      <c r="IF9" s="14">
        <v>46.6</v>
      </c>
      <c r="IG9" s="14">
        <v>25.64104</v>
      </c>
      <c r="IH9" s="14">
        <v>35.205120000000001</v>
      </c>
      <c r="II9" s="14">
        <v>11.394880000000001</v>
      </c>
      <c r="IJ9" s="14"/>
      <c r="IK9" s="14"/>
      <c r="IL9" s="14"/>
      <c r="IM9" s="14">
        <v>0</v>
      </c>
      <c r="IN9" s="14"/>
      <c r="IO9" s="14"/>
      <c r="IP9" s="14"/>
      <c r="IQ9" s="14">
        <v>0</v>
      </c>
      <c r="IR9" s="14"/>
      <c r="IS9" s="14"/>
      <c r="IT9" s="14"/>
      <c r="IU9" s="14">
        <v>0</v>
      </c>
      <c r="IV9" s="14">
        <v>85.8</v>
      </c>
      <c r="IW9" s="14">
        <v>92.68965</v>
      </c>
      <c r="IX9" s="14">
        <v>92.689760000000007</v>
      </c>
      <c r="IY9" s="14">
        <v>-6.8897599999999999</v>
      </c>
      <c r="IZ9" s="14">
        <v>168.9</v>
      </c>
      <c r="JA9" s="14">
        <v>170.94</v>
      </c>
      <c r="JB9" s="14">
        <v>170.94</v>
      </c>
      <c r="JC9" s="14">
        <v>-2.04</v>
      </c>
      <c r="JD9" s="14">
        <v>168.8</v>
      </c>
      <c r="JE9" s="14">
        <v>170.94</v>
      </c>
      <c r="JF9" s="14">
        <v>170.94</v>
      </c>
      <c r="JG9" s="14">
        <v>-2.14</v>
      </c>
      <c r="JH9" s="14">
        <v>170.2</v>
      </c>
      <c r="JI9" s="14">
        <v>170.94</v>
      </c>
      <c r="JJ9" s="14">
        <v>170.94</v>
      </c>
      <c r="JK9" s="14">
        <v>-0.74</v>
      </c>
      <c r="JL9" s="14">
        <v>257.5</v>
      </c>
      <c r="JM9" s="14">
        <v>257.18</v>
      </c>
      <c r="JN9" s="14">
        <v>257.18</v>
      </c>
      <c r="JO9" s="14">
        <v>0.32</v>
      </c>
      <c r="JP9" s="14">
        <v>73.400000000000006</v>
      </c>
      <c r="JQ9" s="14">
        <v>71.796109999999999</v>
      </c>
      <c r="JR9" s="14">
        <v>71.796109999999999</v>
      </c>
      <c r="JS9" s="14">
        <v>1.60389</v>
      </c>
      <c r="JT9" s="14">
        <v>36.200000000000003</v>
      </c>
      <c r="JU9" s="14">
        <v>36.005859999999998</v>
      </c>
      <c r="JV9" s="14">
        <v>36.005859999999998</v>
      </c>
      <c r="JW9" s="14">
        <v>0.19414000000000001</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c r="KW9" s="14"/>
      <c r="KX9" s="14">
        <v>0.59472000000000003</v>
      </c>
      <c r="KY9" s="14">
        <v>-0.59472000000000003</v>
      </c>
      <c r="KZ9" s="14">
        <v>203.34184999999999</v>
      </c>
      <c r="LA9" s="14">
        <v>127.02669</v>
      </c>
      <c r="LB9" s="14">
        <v>122.68393</v>
      </c>
      <c r="LC9" s="14">
        <v>80.657920000000004</v>
      </c>
      <c r="LD9" s="14">
        <v>98.673330000000007</v>
      </c>
      <c r="LE9" s="14">
        <v>95.154340000000005</v>
      </c>
      <c r="LF9" s="14">
        <v>95.154399999999995</v>
      </c>
      <c r="LG9" s="14">
        <v>3.5189300000000001</v>
      </c>
      <c r="LH9" s="14">
        <v>63.160980000000002</v>
      </c>
      <c r="LI9" s="14">
        <v>67.461460000000002</v>
      </c>
      <c r="LJ9" s="14">
        <v>67.461460000000002</v>
      </c>
      <c r="LK9" s="14">
        <v>-4.3004800000000003</v>
      </c>
      <c r="LL9" s="14">
        <v>71.710570000000004</v>
      </c>
      <c r="LM9" s="14">
        <v>72.373900000000006</v>
      </c>
      <c r="LN9" s="14">
        <v>72.37388</v>
      </c>
      <c r="LO9" s="14">
        <v>-0.66330999999999996</v>
      </c>
      <c r="LP9" s="14">
        <v>30.323419999999999</v>
      </c>
      <c r="LQ9" s="14">
        <v>30.097560000000001</v>
      </c>
      <c r="LR9" s="14">
        <v>30.097560000000001</v>
      </c>
      <c r="LS9" s="14">
        <v>0.22586000000000001</v>
      </c>
      <c r="LT9" s="14">
        <v>0</v>
      </c>
      <c r="LU9" s="14"/>
      <c r="LV9" s="14"/>
      <c r="LW9" s="14">
        <v>0</v>
      </c>
      <c r="LX9" s="14"/>
      <c r="LY9" s="14"/>
      <c r="LZ9" s="14"/>
      <c r="MA9" s="14">
        <v>0</v>
      </c>
      <c r="MB9" s="14">
        <v>0</v>
      </c>
      <c r="MC9" s="14"/>
      <c r="MD9" s="14"/>
      <c r="ME9" s="14">
        <v>0</v>
      </c>
      <c r="MF9" s="14">
        <v>143.62977000000001</v>
      </c>
      <c r="MG9" s="14">
        <v>153.12567000000001</v>
      </c>
      <c r="MH9" s="14">
        <v>152.62779</v>
      </c>
      <c r="MI9" s="14">
        <v>-8.9980200000000004</v>
      </c>
      <c r="MJ9" s="14">
        <v>144.44961000000001</v>
      </c>
      <c r="MK9" s="14">
        <v>153.12567000000001</v>
      </c>
      <c r="ML9" s="14">
        <v>152.62779</v>
      </c>
      <c r="MM9" s="14">
        <v>-8.1781799999999993</v>
      </c>
      <c r="MN9" s="14">
        <v>148.48993999999999</v>
      </c>
      <c r="MO9" s="14">
        <v>153.5855</v>
      </c>
      <c r="MP9" s="14">
        <v>153.08613</v>
      </c>
      <c r="MQ9" s="14">
        <v>-4.59619</v>
      </c>
      <c r="MR9" s="14">
        <v>0</v>
      </c>
      <c r="MS9" s="14"/>
      <c r="MT9" s="14"/>
      <c r="MU9" s="14">
        <v>0</v>
      </c>
      <c r="MV9" s="14"/>
      <c r="MW9" s="14"/>
      <c r="MX9" s="14"/>
      <c r="MY9" s="14">
        <v>0</v>
      </c>
      <c r="MZ9" s="14"/>
      <c r="NA9" s="14"/>
      <c r="NB9" s="14"/>
      <c r="NC9" s="14">
        <v>0</v>
      </c>
      <c r="ND9" s="14"/>
      <c r="NE9" s="14"/>
      <c r="NF9" s="14"/>
      <c r="NG9" s="14">
        <v>0</v>
      </c>
      <c r="NH9" s="14"/>
      <c r="NI9" s="14"/>
      <c r="NJ9" s="14"/>
      <c r="NK9" s="14">
        <v>0</v>
      </c>
      <c r="NL9" s="14">
        <v>211.6</v>
      </c>
      <c r="NM9" s="14">
        <v>207.29667000000001</v>
      </c>
      <c r="NN9" s="14">
        <v>207.29667000000001</v>
      </c>
      <c r="NO9" s="14">
        <v>4.3033299999999999</v>
      </c>
      <c r="NP9" s="14">
        <v>101.5</v>
      </c>
      <c r="NQ9" s="14">
        <v>103.95959000000001</v>
      </c>
      <c r="NR9" s="14">
        <v>103.95959000000001</v>
      </c>
      <c r="NS9" s="14">
        <v>-2.4595899999999999</v>
      </c>
      <c r="NT9" s="14">
        <v>3.4</v>
      </c>
      <c r="NU9" s="14"/>
      <c r="NV9" s="14">
        <v>3.5209199999999998</v>
      </c>
      <c r="NW9" s="14">
        <v>-0.12092</v>
      </c>
      <c r="NX9" s="14"/>
      <c r="NY9" s="14"/>
      <c r="NZ9" s="14">
        <v>3.6937799999999998</v>
      </c>
      <c r="OA9" s="14">
        <v>-3.6937799999999998</v>
      </c>
      <c r="OB9" s="14">
        <v>4.5</v>
      </c>
      <c r="OC9" s="14">
        <v>4.4000000000000004</v>
      </c>
      <c r="OD9" s="14">
        <v>4.4000000000000004</v>
      </c>
      <c r="OE9" s="14">
        <v>0.1</v>
      </c>
      <c r="OF9" s="14">
        <v>0</v>
      </c>
      <c r="OG9" s="14"/>
      <c r="OH9" s="14"/>
      <c r="OI9" s="14">
        <v>0</v>
      </c>
      <c r="OJ9" s="14">
        <v>26.6</v>
      </c>
      <c r="OK9" s="14">
        <v>22.16</v>
      </c>
      <c r="OL9" s="14">
        <v>22.16</v>
      </c>
      <c r="OM9" s="14">
        <v>4.4400000000000004</v>
      </c>
      <c r="ON9" s="14">
        <v>0</v>
      </c>
      <c r="OO9" s="14"/>
      <c r="OP9" s="14"/>
      <c r="OQ9" s="14">
        <v>0</v>
      </c>
      <c r="OR9" s="14">
        <v>2.2000000000000002</v>
      </c>
      <c r="OS9" s="14">
        <v>0.68</v>
      </c>
      <c r="OT9" s="14">
        <v>0.68</v>
      </c>
      <c r="OU9" s="14">
        <v>1.52</v>
      </c>
      <c r="OV9" s="14">
        <v>0</v>
      </c>
      <c r="OW9" s="14"/>
      <c r="OX9" s="14"/>
      <c r="OY9" s="14">
        <v>0</v>
      </c>
      <c r="OZ9" s="14">
        <v>7.8</v>
      </c>
      <c r="PA9" s="14">
        <v>6.2829300000000003</v>
      </c>
      <c r="PB9" s="14">
        <v>6.2828900000000001</v>
      </c>
      <c r="PC9" s="14">
        <v>1.51711</v>
      </c>
      <c r="PD9" s="14">
        <v>9.9</v>
      </c>
      <c r="PE9" s="14">
        <v>9</v>
      </c>
      <c r="PF9" s="14"/>
      <c r="PG9" s="14">
        <v>9.9</v>
      </c>
      <c r="PH9" s="14">
        <v>1</v>
      </c>
      <c r="PI9" s="14"/>
      <c r="PJ9" s="14">
        <v>5.67</v>
      </c>
      <c r="PK9" s="14">
        <v>-4.67</v>
      </c>
      <c r="PL9" s="14">
        <v>0</v>
      </c>
      <c r="PM9" s="14"/>
      <c r="PN9" s="14"/>
      <c r="PO9" s="14">
        <v>0</v>
      </c>
      <c r="PP9" s="14">
        <v>1.2</v>
      </c>
      <c r="PQ9" s="14">
        <v>1.2299800000000001</v>
      </c>
      <c r="PR9" s="14">
        <v>1.23</v>
      </c>
      <c r="PS9" s="14">
        <v>-0.03</v>
      </c>
      <c r="PT9" s="14">
        <v>1.3</v>
      </c>
      <c r="PU9" s="14">
        <v>1.7</v>
      </c>
      <c r="PV9" s="14">
        <v>1.7</v>
      </c>
      <c r="PW9" s="14">
        <v>-0.4</v>
      </c>
      <c r="PX9" s="14">
        <v>4.2</v>
      </c>
      <c r="PY9" s="14">
        <v>4</v>
      </c>
      <c r="PZ9" s="14">
        <v>4</v>
      </c>
      <c r="QA9" s="14">
        <v>0.2</v>
      </c>
      <c r="QB9" s="14">
        <v>20.2</v>
      </c>
      <c r="QC9" s="14">
        <v>20.35313</v>
      </c>
      <c r="QD9" s="14">
        <v>20.353169999999999</v>
      </c>
      <c r="QE9" s="14">
        <v>-0.15317</v>
      </c>
      <c r="QF9" s="14">
        <v>14.1</v>
      </c>
      <c r="QG9" s="14">
        <v>15.60976</v>
      </c>
      <c r="QH9" s="14">
        <v>15.60976</v>
      </c>
      <c r="QI9" s="14">
        <v>-1.50976</v>
      </c>
      <c r="QJ9" s="14">
        <v>15</v>
      </c>
      <c r="QK9" s="14">
        <v>14.63415</v>
      </c>
      <c r="QL9" s="14">
        <v>14.63415</v>
      </c>
      <c r="QM9" s="14">
        <v>0.36585000000000001</v>
      </c>
      <c r="QN9" s="14">
        <v>2.1</v>
      </c>
      <c r="QO9" s="14">
        <v>2.5</v>
      </c>
      <c r="QP9" s="14">
        <v>2.5</v>
      </c>
      <c r="QQ9" s="14">
        <v>-0.4</v>
      </c>
      <c r="QR9" s="14">
        <v>17.5</v>
      </c>
      <c r="QS9" s="14">
        <v>17.951219999999999</v>
      </c>
      <c r="QT9" s="14">
        <v>17.951219999999999</v>
      </c>
      <c r="QU9" s="14">
        <v>-0.45122000000000001</v>
      </c>
      <c r="QV9" s="14">
        <v>0</v>
      </c>
      <c r="QW9" s="14"/>
      <c r="QX9" s="14"/>
      <c r="QY9" s="14">
        <v>0</v>
      </c>
      <c r="QZ9" s="14">
        <v>0</v>
      </c>
      <c r="RA9" s="14"/>
      <c r="RB9" s="14"/>
      <c r="RC9" s="14">
        <v>0</v>
      </c>
      <c r="RD9" s="14">
        <v>6.9</v>
      </c>
      <c r="RE9" s="14">
        <v>3.016</v>
      </c>
      <c r="RF9" s="14">
        <v>3.016</v>
      </c>
      <c r="RG9" s="14">
        <v>3.8839999999999999</v>
      </c>
      <c r="RH9" s="14">
        <v>18.399999999999999</v>
      </c>
      <c r="RI9" s="14">
        <v>8.6980000000000004</v>
      </c>
      <c r="RJ9" s="14">
        <v>8.6980000000000004</v>
      </c>
      <c r="RK9" s="14">
        <v>9.702</v>
      </c>
      <c r="RL9" s="14">
        <v>0</v>
      </c>
      <c r="RM9" s="14"/>
      <c r="RN9" s="14"/>
      <c r="RO9" s="14">
        <v>0</v>
      </c>
      <c r="RP9" s="14">
        <v>2.2000000000000002</v>
      </c>
      <c r="RQ9" s="14">
        <v>2.3490000000000002</v>
      </c>
      <c r="RR9" s="14">
        <v>2.3490000000000002</v>
      </c>
      <c r="RS9" s="14">
        <v>-0.14899999999999999</v>
      </c>
      <c r="RT9" s="14">
        <v>20.100000000000001</v>
      </c>
      <c r="RU9" s="14">
        <v>19.869219999999999</v>
      </c>
      <c r="RV9" s="14">
        <v>19.869240000000001</v>
      </c>
      <c r="RW9" s="14">
        <v>0.23075999999999999</v>
      </c>
      <c r="RX9" s="14">
        <v>3</v>
      </c>
      <c r="RY9" s="14">
        <v>2</v>
      </c>
      <c r="RZ9" s="14">
        <v>2</v>
      </c>
      <c r="SA9" s="14">
        <v>1</v>
      </c>
      <c r="SB9" s="14"/>
      <c r="SC9" s="14"/>
      <c r="SD9" s="14"/>
      <c r="SE9" s="14">
        <v>0</v>
      </c>
      <c r="SF9" s="14">
        <v>0</v>
      </c>
      <c r="SG9" s="14"/>
      <c r="SH9" s="14"/>
      <c r="SI9" s="14">
        <v>0</v>
      </c>
      <c r="SJ9" s="14">
        <v>4.5999999999999996</v>
      </c>
      <c r="SK9" s="14">
        <v>6.3</v>
      </c>
      <c r="SL9" s="14">
        <v>6.3</v>
      </c>
      <c r="SM9" s="14">
        <v>-1.7</v>
      </c>
      <c r="SN9" s="14">
        <v>8.1</v>
      </c>
      <c r="SO9" s="14">
        <v>6</v>
      </c>
      <c r="SP9" s="14">
        <v>6</v>
      </c>
      <c r="SQ9" s="14">
        <v>2.1</v>
      </c>
      <c r="SR9" s="14">
        <v>11.6</v>
      </c>
      <c r="SS9" s="14">
        <v>10.73171</v>
      </c>
      <c r="ST9" s="14">
        <v>10.73171</v>
      </c>
      <c r="SU9" s="14">
        <v>0.86829000000000001</v>
      </c>
      <c r="SV9" s="14">
        <v>14.6</v>
      </c>
      <c r="SW9" s="14">
        <v>14.63415</v>
      </c>
      <c r="SX9" s="14">
        <v>14.63415</v>
      </c>
      <c r="SY9" s="14">
        <v>-3.415E-2</v>
      </c>
      <c r="SZ9" s="14">
        <v>18.8</v>
      </c>
      <c r="TA9" s="14">
        <v>13.26829</v>
      </c>
      <c r="TB9" s="14">
        <v>13.26829</v>
      </c>
      <c r="TC9" s="14">
        <v>5.5317100000000003</v>
      </c>
      <c r="TD9" s="14">
        <v>18.2</v>
      </c>
      <c r="TE9" s="14">
        <v>20</v>
      </c>
      <c r="TF9" s="14">
        <v>20</v>
      </c>
      <c r="TG9" s="14">
        <v>-1.8</v>
      </c>
      <c r="TH9" s="14">
        <v>23</v>
      </c>
      <c r="TI9" s="14">
        <v>34</v>
      </c>
      <c r="TJ9" s="14">
        <v>34</v>
      </c>
      <c r="TK9" s="14">
        <v>-11</v>
      </c>
      <c r="TL9" s="14">
        <v>0</v>
      </c>
      <c r="TM9" s="14"/>
      <c r="TN9" s="14"/>
      <c r="TO9" s="14">
        <v>0</v>
      </c>
      <c r="TP9" s="14">
        <v>14.8</v>
      </c>
      <c r="TQ9" s="14">
        <v>11.5</v>
      </c>
      <c r="TR9" s="14">
        <v>11.5</v>
      </c>
      <c r="TS9" s="14">
        <v>3.3</v>
      </c>
      <c r="TT9" s="14">
        <v>30.1</v>
      </c>
      <c r="TU9" s="14">
        <v>34.020000000000003</v>
      </c>
      <c r="TV9" s="14">
        <v>34.020000000000003</v>
      </c>
      <c r="TW9" s="14">
        <v>-3.92</v>
      </c>
      <c r="TX9" s="14">
        <v>0.5</v>
      </c>
      <c r="TY9" s="14">
        <v>7.0000000000000007E-2</v>
      </c>
      <c r="TZ9" s="14">
        <v>7.0000000000000007E-2</v>
      </c>
      <c r="UA9" s="14">
        <v>0.43</v>
      </c>
      <c r="UB9" s="14">
        <v>0</v>
      </c>
      <c r="UC9" s="14">
        <v>0.24</v>
      </c>
      <c r="UD9" s="14">
        <v>0.24</v>
      </c>
      <c r="UE9" s="14">
        <v>-0.24</v>
      </c>
      <c r="UF9" s="14">
        <v>0</v>
      </c>
      <c r="UG9" s="14"/>
      <c r="UH9" s="14"/>
      <c r="UI9" s="14">
        <v>0</v>
      </c>
      <c r="UJ9" s="14">
        <v>9.6999999999999993</v>
      </c>
      <c r="UK9" s="14">
        <v>13.65854</v>
      </c>
      <c r="UL9" s="14">
        <v>13.65854</v>
      </c>
      <c r="UM9" s="14">
        <v>-3.9585400000000002</v>
      </c>
      <c r="UN9" s="14">
        <v>2.9</v>
      </c>
      <c r="UO9" s="14">
        <v>3.5</v>
      </c>
      <c r="UP9" s="14">
        <v>3.5</v>
      </c>
      <c r="UQ9" s="14">
        <v>-0.6</v>
      </c>
      <c r="UR9" s="14">
        <v>8.4</v>
      </c>
      <c r="US9" s="14">
        <v>8.4</v>
      </c>
      <c r="UT9" s="14">
        <v>8.4</v>
      </c>
      <c r="UU9" s="14">
        <v>0</v>
      </c>
      <c r="UV9" s="14">
        <v>20.399999999999999</v>
      </c>
      <c r="UW9" s="14">
        <v>19.512170000000001</v>
      </c>
      <c r="UX9" s="14">
        <v>19.5122</v>
      </c>
      <c r="UY9" s="14">
        <v>0.88780000000000003</v>
      </c>
      <c r="UZ9" s="14">
        <v>20.399999999999999</v>
      </c>
      <c r="VA9" s="14">
        <v>19.512170000000001</v>
      </c>
      <c r="VB9" s="14">
        <v>19.5122</v>
      </c>
      <c r="VC9" s="14">
        <v>0.88780000000000003</v>
      </c>
      <c r="VD9" s="14">
        <v>20.100000000000001</v>
      </c>
      <c r="VE9" s="14">
        <v>19.512170000000001</v>
      </c>
      <c r="VF9" s="14">
        <v>19.5122</v>
      </c>
      <c r="VG9" s="14">
        <v>0.58779999999999999</v>
      </c>
      <c r="VH9" s="14">
        <v>2.7</v>
      </c>
      <c r="VI9" s="14">
        <v>0.18</v>
      </c>
      <c r="VJ9" s="14">
        <v>0.18</v>
      </c>
      <c r="VK9" s="14">
        <v>2.52</v>
      </c>
      <c r="VL9" s="14">
        <v>0</v>
      </c>
      <c r="VM9" s="14"/>
      <c r="VN9" s="14"/>
      <c r="VO9" s="14">
        <v>0</v>
      </c>
      <c r="VP9" s="14">
        <v>0</v>
      </c>
      <c r="VQ9" s="14"/>
      <c r="VR9" s="14"/>
      <c r="VS9" s="14">
        <v>0</v>
      </c>
      <c r="VT9" s="14">
        <v>0</v>
      </c>
      <c r="VU9" s="14"/>
      <c r="VV9" s="14"/>
      <c r="VW9" s="14">
        <v>0</v>
      </c>
      <c r="VX9" s="14">
        <v>0.64902000000000004</v>
      </c>
      <c r="VY9" s="14">
        <v>0.6</v>
      </c>
      <c r="VZ9" s="14">
        <v>0.6</v>
      </c>
      <c r="WA9" s="14">
        <v>4.9020000000000001E-2</v>
      </c>
      <c r="WB9" s="14">
        <v>0</v>
      </c>
      <c r="WC9" s="14">
        <v>19</v>
      </c>
      <c r="WD9" s="14">
        <v>19</v>
      </c>
      <c r="WE9" s="14">
        <v>-19</v>
      </c>
      <c r="WF9" s="14">
        <v>0</v>
      </c>
      <c r="WG9" s="14">
        <v>5</v>
      </c>
      <c r="WH9" s="14">
        <v>5</v>
      </c>
      <c r="WI9" s="14">
        <v>-5</v>
      </c>
      <c r="WJ9" s="14">
        <v>0</v>
      </c>
      <c r="WK9" s="14"/>
      <c r="WL9" s="14"/>
      <c r="WM9" s="14">
        <v>0</v>
      </c>
      <c r="WN9" s="14">
        <v>4.3</v>
      </c>
      <c r="WO9" s="14">
        <v>4.3499999999999996</v>
      </c>
      <c r="WP9" s="14">
        <v>4.3499999999999996</v>
      </c>
      <c r="WQ9" s="14">
        <v>-0.05</v>
      </c>
      <c r="WR9" s="14">
        <v>2.2000000000000002</v>
      </c>
      <c r="WS9" s="14">
        <v>2.4</v>
      </c>
      <c r="WT9" s="14">
        <v>2.4</v>
      </c>
      <c r="WU9" s="14">
        <v>-0.2</v>
      </c>
      <c r="WV9" s="14">
        <v>1.2</v>
      </c>
      <c r="WW9" s="14">
        <v>1.2</v>
      </c>
      <c r="WX9" s="14">
        <v>1.2</v>
      </c>
      <c r="WY9" s="14">
        <v>0</v>
      </c>
      <c r="WZ9" s="14">
        <v>1.2</v>
      </c>
      <c r="XA9" s="14">
        <v>1.4</v>
      </c>
      <c r="XB9" s="14">
        <v>1.4</v>
      </c>
      <c r="XC9" s="14">
        <v>-0.2</v>
      </c>
      <c r="XD9" s="14">
        <v>0</v>
      </c>
      <c r="XE9" s="14"/>
      <c r="XF9" s="14"/>
      <c r="XG9" s="14">
        <v>0</v>
      </c>
      <c r="XH9" s="14">
        <v>5.8</v>
      </c>
      <c r="XI9" s="14">
        <v>5.6</v>
      </c>
      <c r="XJ9" s="14">
        <v>5.6</v>
      </c>
      <c r="XK9" s="14">
        <v>0.2</v>
      </c>
      <c r="XL9" s="14">
        <v>10</v>
      </c>
      <c r="XM9" s="14">
        <v>17.365849999999998</v>
      </c>
      <c r="XN9" s="14">
        <v>17.365849999999998</v>
      </c>
      <c r="XO9" s="14">
        <v>-7.36585</v>
      </c>
      <c r="XP9" s="14">
        <v>9</v>
      </c>
      <c r="XQ9" s="14">
        <v>10.8</v>
      </c>
      <c r="XR9" s="14">
        <v>10.8</v>
      </c>
      <c r="XS9" s="14">
        <v>-1.8</v>
      </c>
      <c r="XT9" s="14">
        <v>26.8</v>
      </c>
      <c r="XU9" s="14">
        <v>25</v>
      </c>
      <c r="XV9" s="14">
        <v>25</v>
      </c>
      <c r="XW9" s="14">
        <v>1.8</v>
      </c>
      <c r="XX9" s="14">
        <v>30.4</v>
      </c>
      <c r="XY9" s="14">
        <v>25</v>
      </c>
      <c r="XZ9" s="14">
        <v>25</v>
      </c>
      <c r="YA9" s="14">
        <v>5.4</v>
      </c>
      <c r="YB9" s="14">
        <v>17.3</v>
      </c>
      <c r="YC9" s="14"/>
      <c r="YD9" s="14">
        <v>14</v>
      </c>
      <c r="YE9" s="14">
        <v>3.3</v>
      </c>
      <c r="YF9" s="14"/>
      <c r="YG9" s="14"/>
      <c r="YH9" s="14"/>
      <c r="YI9" s="14">
        <v>0</v>
      </c>
      <c r="YJ9" s="14">
        <v>8.7899999999999991</v>
      </c>
      <c r="YK9" s="14">
        <v>6.64</v>
      </c>
      <c r="YL9" s="14">
        <v>6.64</v>
      </c>
      <c r="YM9" s="14">
        <v>2.15</v>
      </c>
      <c r="YN9" s="14">
        <v>11.3</v>
      </c>
      <c r="YO9" s="14">
        <v>11</v>
      </c>
      <c r="YP9" s="14">
        <v>11</v>
      </c>
      <c r="YQ9" s="14">
        <v>0.3</v>
      </c>
      <c r="YR9" s="14">
        <v>12.52</v>
      </c>
      <c r="YS9" s="14">
        <v>24</v>
      </c>
      <c r="YT9" s="14">
        <v>24</v>
      </c>
      <c r="YU9" s="14">
        <v>-11.48</v>
      </c>
    </row>
    <row r="10" spans="1:671" ht="24" customHeight="1" x14ac:dyDescent="0.3">
      <c r="A10" s="1"/>
      <c r="B10" s="16" t="s">
        <v>60</v>
      </c>
      <c r="C10" s="16" t="s">
        <v>663</v>
      </c>
      <c r="D10" s="17">
        <v>198.6</v>
      </c>
      <c r="E10" s="17">
        <v>204.19512</v>
      </c>
      <c r="F10" s="17">
        <v>204.19512</v>
      </c>
      <c r="G10" s="17">
        <v>-5.5951199999999996</v>
      </c>
      <c r="H10" s="17">
        <v>446.9</v>
      </c>
      <c r="I10" s="17">
        <v>470.16775999999999</v>
      </c>
      <c r="J10" s="17">
        <v>497.31565999999998</v>
      </c>
      <c r="K10" s="17">
        <v>-50.415660000000003</v>
      </c>
      <c r="L10" s="17">
        <v>139.80000000000001</v>
      </c>
      <c r="M10" s="17">
        <v>153.70005</v>
      </c>
      <c r="N10" s="17">
        <v>162.57481999999999</v>
      </c>
      <c r="O10" s="17">
        <v>-22.774819999999998</v>
      </c>
      <c r="P10" s="17"/>
      <c r="Q10" s="17"/>
      <c r="R10" s="17"/>
      <c r="S10" s="17">
        <v>0</v>
      </c>
      <c r="T10" s="17"/>
      <c r="U10" s="17"/>
      <c r="V10" s="17"/>
      <c r="W10" s="17">
        <v>0</v>
      </c>
      <c r="X10" s="17">
        <v>88.8</v>
      </c>
      <c r="Y10" s="17">
        <v>76.798180000000002</v>
      </c>
      <c r="Z10" s="17">
        <v>87.147120000000001</v>
      </c>
      <c r="AA10" s="17">
        <v>1.6528799999999999</v>
      </c>
      <c r="AB10" s="17">
        <v>175.8</v>
      </c>
      <c r="AC10" s="17">
        <v>163.99826999999999</v>
      </c>
      <c r="AD10" s="17">
        <v>185.7149</v>
      </c>
      <c r="AE10" s="17">
        <v>-9.9148999999999994</v>
      </c>
      <c r="AF10" s="17"/>
      <c r="AG10" s="17"/>
      <c r="AH10" s="17"/>
      <c r="AI10" s="17">
        <v>0</v>
      </c>
      <c r="AJ10" s="17">
        <v>0</v>
      </c>
      <c r="AK10" s="17"/>
      <c r="AL10" s="17"/>
      <c r="AM10" s="17">
        <v>0</v>
      </c>
      <c r="AN10" s="17">
        <v>0</v>
      </c>
      <c r="AO10" s="17">
        <v>177.93124</v>
      </c>
      <c r="AP10" s="17"/>
      <c r="AQ10" s="17">
        <v>0</v>
      </c>
      <c r="AR10" s="17">
        <v>202.4</v>
      </c>
      <c r="AS10" s="17">
        <v>197.70735999999999</v>
      </c>
      <c r="AT10" s="17">
        <v>197.70737</v>
      </c>
      <c r="AU10" s="17">
        <v>4.6926300000000003</v>
      </c>
      <c r="AV10" s="17">
        <v>203.2</v>
      </c>
      <c r="AW10" s="17">
        <v>200.25633999999999</v>
      </c>
      <c r="AX10" s="17">
        <v>200.25633999999999</v>
      </c>
      <c r="AY10" s="17">
        <v>2.9436599999999999</v>
      </c>
      <c r="AZ10" s="17"/>
      <c r="BA10" s="17"/>
      <c r="BB10" s="17"/>
      <c r="BC10" s="17">
        <v>0</v>
      </c>
      <c r="BD10" s="17">
        <v>117.5</v>
      </c>
      <c r="BE10" s="17">
        <v>206.01686000000001</v>
      </c>
      <c r="BF10" s="17">
        <v>206.01686000000001</v>
      </c>
      <c r="BG10" s="17">
        <v>-88.516859999999994</v>
      </c>
      <c r="BH10" s="17"/>
      <c r="BI10" s="17"/>
      <c r="BJ10" s="17"/>
      <c r="BK10" s="17">
        <v>0</v>
      </c>
      <c r="BL10" s="17">
        <v>275.60000000000002</v>
      </c>
      <c r="BM10" s="17">
        <v>192.15486000000001</v>
      </c>
      <c r="BN10" s="17">
        <v>185.06537</v>
      </c>
      <c r="BO10" s="17">
        <v>90.534630000000007</v>
      </c>
      <c r="BP10" s="17">
        <v>9.6999999999999993</v>
      </c>
      <c r="BQ10" s="17">
        <v>3.4695499999999999</v>
      </c>
      <c r="BR10" s="17">
        <v>3.4695499999999999</v>
      </c>
      <c r="BS10" s="17">
        <v>6.2304500000000003</v>
      </c>
      <c r="BT10" s="17"/>
      <c r="BU10" s="17"/>
      <c r="BV10" s="17"/>
      <c r="BW10" s="17">
        <v>0</v>
      </c>
      <c r="BX10" s="17"/>
      <c r="BY10" s="17"/>
      <c r="BZ10" s="17"/>
      <c r="CA10" s="17">
        <v>0</v>
      </c>
      <c r="CB10" s="17"/>
      <c r="CC10" s="17"/>
      <c r="CD10" s="17"/>
      <c r="CE10" s="17">
        <v>0</v>
      </c>
      <c r="CF10" s="17"/>
      <c r="CG10" s="17"/>
      <c r="CH10" s="17"/>
      <c r="CI10" s="17">
        <v>0</v>
      </c>
      <c r="CJ10" s="17">
        <v>163.5</v>
      </c>
      <c r="CK10" s="17">
        <v>164.70732000000001</v>
      </c>
      <c r="CL10" s="17">
        <v>164.70732000000001</v>
      </c>
      <c r="CM10" s="17">
        <v>-1.2073199999999999</v>
      </c>
      <c r="CN10" s="17">
        <v>6.5</v>
      </c>
      <c r="CO10" s="17">
        <v>5.1583800000000002</v>
      </c>
      <c r="CP10" s="17">
        <v>5.1583800000000002</v>
      </c>
      <c r="CQ10" s="17">
        <v>1.34162</v>
      </c>
      <c r="CR10" s="17">
        <v>6.4</v>
      </c>
      <c r="CS10" s="17">
        <v>2.8315000000000001</v>
      </c>
      <c r="CT10" s="17">
        <v>2.8315000000000001</v>
      </c>
      <c r="CU10" s="17">
        <v>3.5684999999999998</v>
      </c>
      <c r="CV10" s="17">
        <v>22.6</v>
      </c>
      <c r="CW10" s="17">
        <v>22.49822</v>
      </c>
      <c r="CX10" s="17">
        <v>22.49822</v>
      </c>
      <c r="CY10" s="17">
        <v>0.10178</v>
      </c>
      <c r="CZ10" s="17">
        <v>6.9</v>
      </c>
      <c r="DA10" s="17">
        <v>6.8787000000000003</v>
      </c>
      <c r="DB10" s="17">
        <v>6.8787000000000003</v>
      </c>
      <c r="DC10" s="17">
        <v>2.1299999999999999E-2</v>
      </c>
      <c r="DD10" s="17">
        <v>14.6</v>
      </c>
      <c r="DE10" s="17">
        <v>14.992190000000001</v>
      </c>
      <c r="DF10" s="17">
        <v>14.9922</v>
      </c>
      <c r="DG10" s="17">
        <v>-0.39219999999999999</v>
      </c>
      <c r="DH10" s="17">
        <v>101.9</v>
      </c>
      <c r="DI10" s="17">
        <v>82.107579999999999</v>
      </c>
      <c r="DJ10" s="17">
        <v>82.10754</v>
      </c>
      <c r="DK10" s="17">
        <v>19.792459999999998</v>
      </c>
      <c r="DL10" s="17"/>
      <c r="DM10" s="17"/>
      <c r="DN10" s="17"/>
      <c r="DO10" s="17">
        <v>0</v>
      </c>
      <c r="DP10" s="17"/>
      <c r="DQ10" s="17"/>
      <c r="DR10" s="17"/>
      <c r="DS10" s="17">
        <v>0</v>
      </c>
      <c r="DT10" s="17"/>
      <c r="DU10" s="17"/>
      <c r="DV10" s="17"/>
      <c r="DW10" s="17">
        <v>0</v>
      </c>
      <c r="DX10" s="17"/>
      <c r="DY10" s="17"/>
      <c r="DZ10" s="17"/>
      <c r="EA10" s="17">
        <v>0</v>
      </c>
      <c r="EB10" s="17">
        <v>110.4</v>
      </c>
      <c r="EC10" s="17">
        <v>105.80698</v>
      </c>
      <c r="ED10" s="17">
        <v>105.81312</v>
      </c>
      <c r="EE10" s="17">
        <v>4.5868799999999998</v>
      </c>
      <c r="EF10" s="17">
        <v>56.1</v>
      </c>
      <c r="EG10" s="17">
        <v>20.51286</v>
      </c>
      <c r="EH10" s="17"/>
      <c r="EI10" s="17">
        <v>56.1</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v>143.58974000000001</v>
      </c>
      <c r="FC10" s="17">
        <v>-143.58974000000001</v>
      </c>
      <c r="FD10" s="17">
        <v>27.7</v>
      </c>
      <c r="FE10" s="17">
        <v>33.84008</v>
      </c>
      <c r="FF10" s="17">
        <v>33.84008</v>
      </c>
      <c r="FG10" s="17">
        <v>-6.1400800000000002</v>
      </c>
      <c r="FH10" s="17">
        <v>131.20455000000001</v>
      </c>
      <c r="FI10" s="17">
        <v>133.33255</v>
      </c>
      <c r="FJ10" s="17">
        <v>133.33332999999999</v>
      </c>
      <c r="FK10" s="17">
        <v>-2.1287799999999999</v>
      </c>
      <c r="FL10" s="17">
        <v>15.191839999999999</v>
      </c>
      <c r="FM10" s="17">
        <v>17.041740000000001</v>
      </c>
      <c r="FN10" s="17">
        <v>17.041740000000001</v>
      </c>
      <c r="FO10" s="17">
        <v>-1.8499000000000001</v>
      </c>
      <c r="FP10" s="17">
        <v>17.8</v>
      </c>
      <c r="FQ10" s="17">
        <v>19.28585</v>
      </c>
      <c r="FR10" s="17">
        <v>19.28585</v>
      </c>
      <c r="FS10" s="17">
        <v>-1.4858499999999999</v>
      </c>
      <c r="FT10" s="17">
        <v>14.3</v>
      </c>
      <c r="FU10" s="17">
        <v>18.048780000000001</v>
      </c>
      <c r="FV10" s="17">
        <v>18.048780000000001</v>
      </c>
      <c r="FW10" s="17">
        <v>-3.74878</v>
      </c>
      <c r="FX10" s="17">
        <v>93</v>
      </c>
      <c r="FY10" s="17">
        <v>88.116100000000003</v>
      </c>
      <c r="FZ10" s="17">
        <v>88.116100000000003</v>
      </c>
      <c r="GA10" s="17">
        <v>4.8838999999999997</v>
      </c>
      <c r="GB10" s="17">
        <v>177.25233</v>
      </c>
      <c r="GC10" s="17">
        <v>186.54553999999999</v>
      </c>
      <c r="GD10" s="17">
        <v>186.54553999999999</v>
      </c>
      <c r="GE10" s="17">
        <v>-9.2932100000000002</v>
      </c>
      <c r="GF10" s="17">
        <v>180.09628000000001</v>
      </c>
      <c r="GG10" s="17">
        <v>186.54553999999999</v>
      </c>
      <c r="GH10" s="17">
        <v>186.54553999999999</v>
      </c>
      <c r="GI10" s="17">
        <v>-6.4492599999999998</v>
      </c>
      <c r="GJ10" s="17">
        <v>184.41319999999999</v>
      </c>
      <c r="GK10" s="17">
        <v>187.10574</v>
      </c>
      <c r="GL10" s="17">
        <v>187.10574</v>
      </c>
      <c r="GM10" s="17">
        <v>-2.6925400000000002</v>
      </c>
      <c r="GN10" s="17">
        <v>99.7</v>
      </c>
      <c r="GO10" s="17">
        <v>99.323589999999996</v>
      </c>
      <c r="GP10" s="17">
        <v>104.60015</v>
      </c>
      <c r="GQ10" s="17">
        <v>-4.90015</v>
      </c>
      <c r="GR10" s="17">
        <v>0</v>
      </c>
      <c r="GS10" s="17"/>
      <c r="GT10" s="17"/>
      <c r="GU10" s="17">
        <v>0</v>
      </c>
      <c r="GV10" s="17">
        <v>25.8</v>
      </c>
      <c r="GW10" s="17">
        <v>25.318339999999999</v>
      </c>
      <c r="GX10" s="17">
        <v>25.318339999999999</v>
      </c>
      <c r="GY10" s="17">
        <v>0.48165999999999998</v>
      </c>
      <c r="GZ10" s="17">
        <v>4</v>
      </c>
      <c r="HA10" s="17">
        <v>4.4207700000000001</v>
      </c>
      <c r="HB10" s="17">
        <v>4.4207700000000001</v>
      </c>
      <c r="HC10" s="17">
        <v>-0.42076999999999998</v>
      </c>
      <c r="HD10" s="17">
        <v>32.4</v>
      </c>
      <c r="HE10" s="17">
        <v>34.143799999999999</v>
      </c>
      <c r="HF10" s="17">
        <v>34.143799999999999</v>
      </c>
      <c r="HG10" s="17">
        <v>-1.7438</v>
      </c>
      <c r="HH10" s="17">
        <v>20</v>
      </c>
      <c r="HI10" s="17">
        <v>20.512830000000001</v>
      </c>
      <c r="HJ10" s="17">
        <v>20.512820000000001</v>
      </c>
      <c r="HK10" s="17">
        <v>-0.51282000000000005</v>
      </c>
      <c r="HL10" s="17"/>
      <c r="HM10" s="17"/>
      <c r="HN10" s="17"/>
      <c r="HO10" s="17">
        <v>0</v>
      </c>
      <c r="HP10" s="17"/>
      <c r="HQ10" s="17"/>
      <c r="HR10" s="17"/>
      <c r="HS10" s="17">
        <v>0</v>
      </c>
      <c r="HT10" s="17">
        <v>92.9</v>
      </c>
      <c r="HU10" s="17">
        <v>73.085980000000006</v>
      </c>
      <c r="HV10" s="17">
        <v>85.482579999999999</v>
      </c>
      <c r="HW10" s="17">
        <v>7.4174199999999999</v>
      </c>
      <c r="HX10" s="17"/>
      <c r="HY10" s="17"/>
      <c r="HZ10" s="17"/>
      <c r="IA10" s="17">
        <v>0</v>
      </c>
      <c r="IB10" s="17"/>
      <c r="IC10" s="17"/>
      <c r="ID10" s="17"/>
      <c r="IE10" s="17">
        <v>0</v>
      </c>
      <c r="IF10" s="17">
        <v>45.8</v>
      </c>
      <c r="IG10" s="17">
        <v>25.641030000000001</v>
      </c>
      <c r="IH10" s="17"/>
      <c r="II10" s="17">
        <v>45.8</v>
      </c>
      <c r="IJ10" s="17"/>
      <c r="IK10" s="17"/>
      <c r="IL10" s="17"/>
      <c r="IM10" s="17">
        <v>0</v>
      </c>
      <c r="IN10" s="17"/>
      <c r="IO10" s="17"/>
      <c r="IP10" s="17"/>
      <c r="IQ10" s="17">
        <v>0</v>
      </c>
      <c r="IR10" s="17"/>
      <c r="IS10" s="17"/>
      <c r="IT10" s="17"/>
      <c r="IU10" s="17">
        <v>0</v>
      </c>
      <c r="IV10" s="17">
        <v>84.2</v>
      </c>
      <c r="IW10" s="17">
        <v>78.656769999999995</v>
      </c>
      <c r="IX10" s="17">
        <v>85.045779999999993</v>
      </c>
      <c r="IY10" s="17">
        <v>-0.84577999999999998</v>
      </c>
      <c r="IZ10" s="17">
        <v>158.5</v>
      </c>
      <c r="JA10" s="17">
        <v>170.94</v>
      </c>
      <c r="JB10" s="17">
        <v>170.94</v>
      </c>
      <c r="JC10" s="17">
        <v>-12.44</v>
      </c>
      <c r="JD10" s="17">
        <v>158.9</v>
      </c>
      <c r="JE10" s="17">
        <v>170.94</v>
      </c>
      <c r="JF10" s="17">
        <v>170.94</v>
      </c>
      <c r="JG10" s="17">
        <v>-12.04</v>
      </c>
      <c r="JH10" s="17">
        <v>159.4</v>
      </c>
      <c r="JI10" s="17">
        <v>170.94</v>
      </c>
      <c r="JJ10" s="17">
        <v>170.94</v>
      </c>
      <c r="JK10" s="17">
        <v>-11.54</v>
      </c>
      <c r="JL10" s="17">
        <v>245.4</v>
      </c>
      <c r="JM10" s="17">
        <v>257.18</v>
      </c>
      <c r="JN10" s="17">
        <v>257.18</v>
      </c>
      <c r="JO10" s="17">
        <v>-11.78</v>
      </c>
      <c r="JP10" s="17">
        <v>73.3</v>
      </c>
      <c r="JQ10" s="17">
        <v>71.796109999999999</v>
      </c>
      <c r="JR10" s="17">
        <v>71.796109999999999</v>
      </c>
      <c r="JS10" s="17">
        <v>1.5038899999999999</v>
      </c>
      <c r="JT10" s="17">
        <v>36.200000000000003</v>
      </c>
      <c r="JU10" s="17">
        <v>36.005859999999998</v>
      </c>
      <c r="JV10" s="17">
        <v>36.005859999999998</v>
      </c>
      <c r="JW10" s="17">
        <v>0.19414000000000001</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c r="KW10" s="17"/>
      <c r="KX10" s="17">
        <v>0.59472000000000003</v>
      </c>
      <c r="KY10" s="17">
        <v>-0.59472000000000003</v>
      </c>
      <c r="KZ10" s="17">
        <v>88.282939999999996</v>
      </c>
      <c r="LA10" s="17">
        <v>117.61543</v>
      </c>
      <c r="LB10" s="17">
        <v>116.83027</v>
      </c>
      <c r="LC10" s="17">
        <v>-28.547329999999999</v>
      </c>
      <c r="LD10" s="17">
        <v>84.603440000000006</v>
      </c>
      <c r="LE10" s="17">
        <v>94.540350000000004</v>
      </c>
      <c r="LF10" s="17">
        <v>94.540390000000002</v>
      </c>
      <c r="LG10" s="17">
        <v>-9.9369499999999995</v>
      </c>
      <c r="LH10" s="17">
        <v>62.076900000000002</v>
      </c>
      <c r="LI10" s="17">
        <v>67.461460000000002</v>
      </c>
      <c r="LJ10" s="17">
        <v>67.461460000000002</v>
      </c>
      <c r="LK10" s="17">
        <v>-5.3845599999999996</v>
      </c>
      <c r="LL10" s="17">
        <v>71.090140000000005</v>
      </c>
      <c r="LM10" s="17">
        <v>72.373900000000006</v>
      </c>
      <c r="LN10" s="17">
        <v>72.37388</v>
      </c>
      <c r="LO10" s="17">
        <v>-1.2837400000000001</v>
      </c>
      <c r="LP10" s="17">
        <v>29.91949</v>
      </c>
      <c r="LQ10" s="17">
        <v>30.097560000000001</v>
      </c>
      <c r="LR10" s="17">
        <v>30.097560000000001</v>
      </c>
      <c r="LS10" s="17">
        <v>-0.17807000000000001</v>
      </c>
      <c r="LT10" s="17">
        <v>0</v>
      </c>
      <c r="LU10" s="17"/>
      <c r="LV10" s="17"/>
      <c r="LW10" s="17">
        <v>0</v>
      </c>
      <c r="LX10" s="17"/>
      <c r="LY10" s="17"/>
      <c r="LZ10" s="17"/>
      <c r="MA10" s="17">
        <v>0</v>
      </c>
      <c r="MB10" s="17">
        <v>0</v>
      </c>
      <c r="MC10" s="17"/>
      <c r="MD10" s="17"/>
      <c r="ME10" s="17">
        <v>0</v>
      </c>
      <c r="MF10" s="17">
        <v>141.43530999999999</v>
      </c>
      <c r="MG10" s="17">
        <v>151.08897999999999</v>
      </c>
      <c r="MH10" s="17">
        <v>151.08886000000001</v>
      </c>
      <c r="MI10" s="17">
        <v>-9.6535499999999992</v>
      </c>
      <c r="MJ10" s="17">
        <v>142.35095000000001</v>
      </c>
      <c r="MK10" s="17">
        <v>151.08897999999999</v>
      </c>
      <c r="ML10" s="17">
        <v>151.08886000000001</v>
      </c>
      <c r="MM10" s="17">
        <v>-8.7379099999999994</v>
      </c>
      <c r="MN10" s="17">
        <v>146.90129999999999</v>
      </c>
      <c r="MO10" s="17">
        <v>151.5427</v>
      </c>
      <c r="MP10" s="17">
        <v>151.54257999999999</v>
      </c>
      <c r="MQ10" s="17">
        <v>-4.6412800000000001</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211.6</v>
      </c>
      <c r="NM10" s="17">
        <v>207.29667000000001</v>
      </c>
      <c r="NN10" s="17">
        <v>207.29667000000001</v>
      </c>
      <c r="NO10" s="17">
        <v>4.3033299999999999</v>
      </c>
      <c r="NP10" s="17">
        <v>101.6</v>
      </c>
      <c r="NQ10" s="17">
        <v>103.95959000000001</v>
      </c>
      <c r="NR10" s="17">
        <v>103.95959000000001</v>
      </c>
      <c r="NS10" s="17">
        <v>-2.3595899999999999</v>
      </c>
      <c r="NT10" s="17">
        <v>3.4</v>
      </c>
      <c r="NU10" s="17"/>
      <c r="NV10" s="17">
        <v>3.5209199999999998</v>
      </c>
      <c r="NW10" s="17">
        <v>-0.12092</v>
      </c>
      <c r="NX10" s="17"/>
      <c r="NY10" s="17"/>
      <c r="NZ10" s="17">
        <v>3.6937799999999998</v>
      </c>
      <c r="OA10" s="17">
        <v>-3.6937799999999998</v>
      </c>
      <c r="OB10" s="17">
        <v>4.5</v>
      </c>
      <c r="OC10" s="17">
        <v>4.4000000000000004</v>
      </c>
      <c r="OD10" s="17">
        <v>4.4000000000000004</v>
      </c>
      <c r="OE10" s="17">
        <v>0.1</v>
      </c>
      <c r="OF10" s="17">
        <v>0</v>
      </c>
      <c r="OG10" s="17"/>
      <c r="OH10" s="17"/>
      <c r="OI10" s="17">
        <v>0</v>
      </c>
      <c r="OJ10" s="17">
        <v>21.8</v>
      </c>
      <c r="OK10" s="17">
        <v>25.056999999999999</v>
      </c>
      <c r="OL10" s="17">
        <v>25.056999999999999</v>
      </c>
      <c r="OM10" s="17">
        <v>-3.2570000000000001</v>
      </c>
      <c r="ON10" s="17">
        <v>0</v>
      </c>
      <c r="OO10" s="17"/>
      <c r="OP10" s="17"/>
      <c r="OQ10" s="17">
        <v>0</v>
      </c>
      <c r="OR10" s="17">
        <v>1.8</v>
      </c>
      <c r="OS10" s="17">
        <v>1.0389999999999999</v>
      </c>
      <c r="OT10" s="17">
        <v>1.0389999999999999</v>
      </c>
      <c r="OU10" s="17">
        <v>0.76100000000000001</v>
      </c>
      <c r="OV10" s="17">
        <v>0</v>
      </c>
      <c r="OW10" s="17"/>
      <c r="OX10" s="17"/>
      <c r="OY10" s="17">
        <v>0</v>
      </c>
      <c r="OZ10" s="17">
        <v>7.6</v>
      </c>
      <c r="PA10" s="17">
        <v>6.2829300000000003</v>
      </c>
      <c r="PB10" s="17">
        <v>6.2828900000000001</v>
      </c>
      <c r="PC10" s="17">
        <v>1.31711</v>
      </c>
      <c r="PD10" s="17">
        <v>9.8000000000000007</v>
      </c>
      <c r="PE10" s="17">
        <v>9</v>
      </c>
      <c r="PF10" s="17"/>
      <c r="PG10" s="17">
        <v>9.8000000000000007</v>
      </c>
      <c r="PH10" s="17">
        <v>0</v>
      </c>
      <c r="PI10" s="17"/>
      <c r="PJ10" s="17">
        <v>5.67</v>
      </c>
      <c r="PK10" s="17">
        <v>-5.67</v>
      </c>
      <c r="PL10" s="17">
        <v>0</v>
      </c>
      <c r="PM10" s="17"/>
      <c r="PN10" s="17"/>
      <c r="PO10" s="17">
        <v>0</v>
      </c>
      <c r="PP10" s="17">
        <v>1.2</v>
      </c>
      <c r="PQ10" s="17">
        <v>1.2299800000000001</v>
      </c>
      <c r="PR10" s="17">
        <v>1.23</v>
      </c>
      <c r="PS10" s="17">
        <v>-0.03</v>
      </c>
      <c r="PT10" s="17">
        <v>1.5</v>
      </c>
      <c r="PU10" s="17">
        <v>1.7</v>
      </c>
      <c r="PV10" s="17">
        <v>1.7</v>
      </c>
      <c r="PW10" s="17">
        <v>-0.2</v>
      </c>
      <c r="PX10" s="17">
        <v>4.2</v>
      </c>
      <c r="PY10" s="17">
        <v>4</v>
      </c>
      <c r="PZ10" s="17">
        <v>4</v>
      </c>
      <c r="QA10" s="17">
        <v>0.2</v>
      </c>
      <c r="QB10" s="17">
        <v>19.899999999999999</v>
      </c>
      <c r="QC10" s="17">
        <v>20.35313</v>
      </c>
      <c r="QD10" s="17">
        <v>20.353169999999999</v>
      </c>
      <c r="QE10" s="17">
        <v>-0.45317000000000002</v>
      </c>
      <c r="QF10" s="17">
        <v>13.7</v>
      </c>
      <c r="QG10" s="17">
        <v>15.60976</v>
      </c>
      <c r="QH10" s="17">
        <v>15.60976</v>
      </c>
      <c r="QI10" s="17">
        <v>-1.9097599999999999</v>
      </c>
      <c r="QJ10" s="17">
        <v>14.7</v>
      </c>
      <c r="QK10" s="17">
        <v>14.63415</v>
      </c>
      <c r="QL10" s="17">
        <v>14.63415</v>
      </c>
      <c r="QM10" s="17">
        <v>6.5850000000000006E-2</v>
      </c>
      <c r="QN10" s="17">
        <v>2.1</v>
      </c>
      <c r="QO10" s="17">
        <v>2.5</v>
      </c>
      <c r="QP10" s="17">
        <v>2.5</v>
      </c>
      <c r="QQ10" s="17">
        <v>-0.4</v>
      </c>
      <c r="QR10" s="17">
        <v>17.5</v>
      </c>
      <c r="QS10" s="17">
        <v>17.951219999999999</v>
      </c>
      <c r="QT10" s="17">
        <v>17.951219999999999</v>
      </c>
      <c r="QU10" s="17">
        <v>-0.45122000000000001</v>
      </c>
      <c r="QV10" s="17">
        <v>0</v>
      </c>
      <c r="QW10" s="17"/>
      <c r="QX10" s="17"/>
      <c r="QY10" s="17">
        <v>0</v>
      </c>
      <c r="QZ10" s="17">
        <v>0</v>
      </c>
      <c r="RA10" s="17"/>
      <c r="RB10" s="17"/>
      <c r="RC10" s="17">
        <v>0</v>
      </c>
      <c r="RD10" s="17">
        <v>4.5999999999999996</v>
      </c>
      <c r="RE10" s="17">
        <v>4.726</v>
      </c>
      <c r="RF10" s="17">
        <v>4.726</v>
      </c>
      <c r="RG10" s="17">
        <v>-0.126</v>
      </c>
      <c r="RH10" s="17">
        <v>14.7</v>
      </c>
      <c r="RI10" s="17">
        <v>12.185</v>
      </c>
      <c r="RJ10" s="17">
        <v>12.185</v>
      </c>
      <c r="RK10" s="17">
        <v>2.5150000000000001</v>
      </c>
      <c r="RL10" s="17">
        <v>0</v>
      </c>
      <c r="RM10" s="17"/>
      <c r="RN10" s="17"/>
      <c r="RO10" s="17">
        <v>0</v>
      </c>
      <c r="RP10" s="17">
        <v>2.2000000000000002</v>
      </c>
      <c r="RQ10" s="17">
        <v>2.3490000000000002</v>
      </c>
      <c r="RR10" s="17">
        <v>2.3490000000000002</v>
      </c>
      <c r="RS10" s="17">
        <v>-0.14899999999999999</v>
      </c>
      <c r="RT10" s="17">
        <v>20.2</v>
      </c>
      <c r="RU10" s="17">
        <v>16.987819999999999</v>
      </c>
      <c r="RV10" s="17">
        <v>19.869240000000001</v>
      </c>
      <c r="RW10" s="17">
        <v>0.33076</v>
      </c>
      <c r="RX10" s="17">
        <v>3</v>
      </c>
      <c r="RY10" s="17">
        <v>2</v>
      </c>
      <c r="RZ10" s="17">
        <v>2</v>
      </c>
      <c r="SA10" s="17">
        <v>1</v>
      </c>
      <c r="SB10" s="17"/>
      <c r="SC10" s="17"/>
      <c r="SD10" s="17"/>
      <c r="SE10" s="17">
        <v>0</v>
      </c>
      <c r="SF10" s="17">
        <v>0</v>
      </c>
      <c r="SG10" s="17"/>
      <c r="SH10" s="17"/>
      <c r="SI10" s="17">
        <v>0</v>
      </c>
      <c r="SJ10" s="17">
        <v>4.5999999999999996</v>
      </c>
      <c r="SK10" s="17">
        <v>6.3</v>
      </c>
      <c r="SL10" s="17">
        <v>6.3</v>
      </c>
      <c r="SM10" s="17">
        <v>-1.7</v>
      </c>
      <c r="SN10" s="17">
        <v>8.1999999999999993</v>
      </c>
      <c r="SO10" s="17">
        <v>6</v>
      </c>
      <c r="SP10" s="17">
        <v>6</v>
      </c>
      <c r="SQ10" s="17">
        <v>2.2000000000000002</v>
      </c>
      <c r="SR10" s="17">
        <v>11.4</v>
      </c>
      <c r="SS10" s="17">
        <v>10.73171</v>
      </c>
      <c r="ST10" s="17">
        <v>10.73171</v>
      </c>
      <c r="SU10" s="17">
        <v>0.66829000000000005</v>
      </c>
      <c r="SV10" s="17">
        <v>14.3</v>
      </c>
      <c r="SW10" s="17">
        <v>14.63415</v>
      </c>
      <c r="SX10" s="17">
        <v>14.63415</v>
      </c>
      <c r="SY10" s="17">
        <v>-0.33415</v>
      </c>
      <c r="SZ10" s="17">
        <v>19</v>
      </c>
      <c r="TA10" s="17">
        <v>13.26829</v>
      </c>
      <c r="TB10" s="17">
        <v>13.26829</v>
      </c>
      <c r="TC10" s="17">
        <v>5.7317099999999996</v>
      </c>
      <c r="TD10" s="17">
        <v>17.2</v>
      </c>
      <c r="TE10" s="17">
        <v>22.495000000000001</v>
      </c>
      <c r="TF10" s="17">
        <v>22.495000000000001</v>
      </c>
      <c r="TG10" s="17">
        <v>-5.2949999999999999</v>
      </c>
      <c r="TH10" s="17">
        <v>21.3</v>
      </c>
      <c r="TI10" s="17">
        <v>35.771000000000001</v>
      </c>
      <c r="TJ10" s="17">
        <v>35.771000000000001</v>
      </c>
      <c r="TK10" s="17">
        <v>-14.471</v>
      </c>
      <c r="TL10" s="17">
        <v>0</v>
      </c>
      <c r="TM10" s="17"/>
      <c r="TN10" s="17"/>
      <c r="TO10" s="17">
        <v>0</v>
      </c>
      <c r="TP10" s="17">
        <v>15.1</v>
      </c>
      <c r="TQ10" s="17">
        <v>15.532</v>
      </c>
      <c r="TR10" s="17">
        <v>15.532</v>
      </c>
      <c r="TS10" s="17">
        <v>-0.432</v>
      </c>
      <c r="TT10" s="17">
        <v>22.2</v>
      </c>
      <c r="TU10" s="17">
        <v>30.003</v>
      </c>
      <c r="TV10" s="17">
        <v>30.003</v>
      </c>
      <c r="TW10" s="17">
        <v>-7.8029999999999999</v>
      </c>
      <c r="TX10" s="17">
        <v>0.4</v>
      </c>
      <c r="TY10" s="17">
        <v>0.56499999999999995</v>
      </c>
      <c r="TZ10" s="17">
        <v>0.56499999999999995</v>
      </c>
      <c r="UA10" s="17">
        <v>-0.16500000000000001</v>
      </c>
      <c r="UB10" s="17">
        <v>0</v>
      </c>
      <c r="UC10" s="17">
        <v>0.51800000000000002</v>
      </c>
      <c r="UD10" s="17">
        <v>0.51800000000000002</v>
      </c>
      <c r="UE10" s="17">
        <v>-0.51800000000000002</v>
      </c>
      <c r="UF10" s="17">
        <v>0</v>
      </c>
      <c r="UG10" s="17"/>
      <c r="UH10" s="17"/>
      <c r="UI10" s="17">
        <v>0</v>
      </c>
      <c r="UJ10" s="17">
        <v>9.6999999999999993</v>
      </c>
      <c r="UK10" s="17">
        <v>13.65854</v>
      </c>
      <c r="UL10" s="17">
        <v>13.65854</v>
      </c>
      <c r="UM10" s="17">
        <v>-3.9585400000000002</v>
      </c>
      <c r="UN10" s="17">
        <v>2.9</v>
      </c>
      <c r="UO10" s="17">
        <v>3.5</v>
      </c>
      <c r="UP10" s="17">
        <v>3.5</v>
      </c>
      <c r="UQ10" s="17">
        <v>-0.6</v>
      </c>
      <c r="UR10" s="17">
        <v>8.4</v>
      </c>
      <c r="US10" s="17">
        <v>8.4</v>
      </c>
      <c r="UT10" s="17">
        <v>8.4</v>
      </c>
      <c r="UU10" s="17">
        <v>0</v>
      </c>
      <c r="UV10" s="17">
        <v>20.399999999999999</v>
      </c>
      <c r="UW10" s="17">
        <v>19.512170000000001</v>
      </c>
      <c r="UX10" s="17">
        <v>19.5122</v>
      </c>
      <c r="UY10" s="17">
        <v>0.88780000000000003</v>
      </c>
      <c r="UZ10" s="17">
        <v>20.399999999999999</v>
      </c>
      <c r="VA10" s="17">
        <v>19.512170000000001</v>
      </c>
      <c r="VB10" s="17">
        <v>19.5122</v>
      </c>
      <c r="VC10" s="17">
        <v>0.88780000000000003</v>
      </c>
      <c r="VD10" s="17">
        <v>20.100000000000001</v>
      </c>
      <c r="VE10" s="17">
        <v>19.512170000000001</v>
      </c>
      <c r="VF10" s="17">
        <v>19.5122</v>
      </c>
      <c r="VG10" s="17">
        <v>0.58779999999999999</v>
      </c>
      <c r="VH10" s="17">
        <v>1.9</v>
      </c>
      <c r="VI10" s="17">
        <v>1.4019999999999999</v>
      </c>
      <c r="VJ10" s="17">
        <v>1.4019999999999999</v>
      </c>
      <c r="VK10" s="17">
        <v>0.498</v>
      </c>
      <c r="VL10" s="17">
        <v>0</v>
      </c>
      <c r="VM10" s="17"/>
      <c r="VN10" s="17"/>
      <c r="VO10" s="17">
        <v>0</v>
      </c>
      <c r="VP10" s="17">
        <v>0</v>
      </c>
      <c r="VQ10" s="17"/>
      <c r="VR10" s="17"/>
      <c r="VS10" s="17">
        <v>0</v>
      </c>
      <c r="VT10" s="17">
        <v>0</v>
      </c>
      <c r="VU10" s="17"/>
      <c r="VV10" s="17"/>
      <c r="VW10" s="17">
        <v>0</v>
      </c>
      <c r="VX10" s="17">
        <v>0.65112999999999999</v>
      </c>
      <c r="VY10" s="17">
        <v>0.6</v>
      </c>
      <c r="VZ10" s="17">
        <v>0.6</v>
      </c>
      <c r="WA10" s="17">
        <v>5.1130000000000002E-2</v>
      </c>
      <c r="WB10" s="17">
        <v>0</v>
      </c>
      <c r="WC10" s="17">
        <v>16.298999999999999</v>
      </c>
      <c r="WD10" s="17">
        <v>16.298999999999999</v>
      </c>
      <c r="WE10" s="17">
        <v>-16.298999999999999</v>
      </c>
      <c r="WF10" s="17">
        <v>0</v>
      </c>
      <c r="WG10" s="17">
        <v>9.5259999999999998</v>
      </c>
      <c r="WH10" s="17">
        <v>9.5259999999999998</v>
      </c>
      <c r="WI10" s="17">
        <v>-9.5259999999999998</v>
      </c>
      <c r="WJ10" s="17">
        <v>0</v>
      </c>
      <c r="WK10" s="17"/>
      <c r="WL10" s="17"/>
      <c r="WM10" s="17">
        <v>0</v>
      </c>
      <c r="WN10" s="17">
        <v>4.3</v>
      </c>
      <c r="WO10" s="17">
        <v>4.3499999999999996</v>
      </c>
      <c r="WP10" s="17">
        <v>4.3499999999999996</v>
      </c>
      <c r="WQ10" s="17">
        <v>-0.05</v>
      </c>
      <c r="WR10" s="17">
        <v>2.2000000000000002</v>
      </c>
      <c r="WS10" s="17">
        <v>2.4</v>
      </c>
      <c r="WT10" s="17">
        <v>2.4</v>
      </c>
      <c r="WU10" s="17">
        <v>-0.2</v>
      </c>
      <c r="WV10" s="17">
        <v>1.2</v>
      </c>
      <c r="WW10" s="17">
        <v>1.2</v>
      </c>
      <c r="WX10" s="17">
        <v>1.2</v>
      </c>
      <c r="WY10" s="17">
        <v>0</v>
      </c>
      <c r="WZ10" s="17">
        <v>1.2</v>
      </c>
      <c r="XA10" s="17">
        <v>1.4</v>
      </c>
      <c r="XB10" s="17">
        <v>1.4</v>
      </c>
      <c r="XC10" s="17">
        <v>-0.2</v>
      </c>
      <c r="XD10" s="17">
        <v>0</v>
      </c>
      <c r="XE10" s="17"/>
      <c r="XF10" s="17"/>
      <c r="XG10" s="17">
        <v>0</v>
      </c>
      <c r="XH10" s="17">
        <v>5.8</v>
      </c>
      <c r="XI10" s="17">
        <v>5.6</v>
      </c>
      <c r="XJ10" s="17">
        <v>5.6</v>
      </c>
      <c r="XK10" s="17">
        <v>0.2</v>
      </c>
      <c r="XL10" s="17">
        <v>10</v>
      </c>
      <c r="XM10" s="17">
        <v>17.365849999999998</v>
      </c>
      <c r="XN10" s="17">
        <v>17.365849999999998</v>
      </c>
      <c r="XO10" s="17">
        <v>-7.36585</v>
      </c>
      <c r="XP10" s="17">
        <v>9.1999999999999993</v>
      </c>
      <c r="XQ10" s="17">
        <v>10.8</v>
      </c>
      <c r="XR10" s="17">
        <v>10.8</v>
      </c>
      <c r="XS10" s="17">
        <v>-1.6</v>
      </c>
      <c r="XT10" s="17">
        <v>26.6</v>
      </c>
      <c r="XU10" s="17">
        <v>25</v>
      </c>
      <c r="XV10" s="17">
        <v>25</v>
      </c>
      <c r="XW10" s="17">
        <v>1.6</v>
      </c>
      <c r="XX10" s="17">
        <v>30.3</v>
      </c>
      <c r="XY10" s="17">
        <v>25</v>
      </c>
      <c r="XZ10" s="17">
        <v>25</v>
      </c>
      <c r="YA10" s="17">
        <v>5.3</v>
      </c>
      <c r="YB10" s="17">
        <v>17.8</v>
      </c>
      <c r="YC10" s="17"/>
      <c r="YD10" s="17">
        <v>14</v>
      </c>
      <c r="YE10" s="17">
        <v>3.8</v>
      </c>
      <c r="YF10" s="17"/>
      <c r="YG10" s="17"/>
      <c r="YH10" s="17"/>
      <c r="YI10" s="17">
        <v>0</v>
      </c>
      <c r="YJ10" s="17">
        <v>7.3</v>
      </c>
      <c r="YK10" s="17">
        <v>6.64</v>
      </c>
      <c r="YL10" s="17">
        <v>6.64</v>
      </c>
      <c r="YM10" s="17">
        <v>0.66</v>
      </c>
      <c r="YN10" s="17">
        <v>11.3</v>
      </c>
      <c r="YO10" s="17">
        <v>11</v>
      </c>
      <c r="YP10" s="17">
        <v>11</v>
      </c>
      <c r="YQ10" s="17">
        <v>0.3</v>
      </c>
      <c r="YR10" s="17">
        <v>12.13</v>
      </c>
      <c r="YS10" s="17">
        <v>24</v>
      </c>
      <c r="YT10" s="17">
        <v>24</v>
      </c>
      <c r="YU10" s="17">
        <v>-11.87</v>
      </c>
    </row>
    <row r="11" spans="1:671" ht="24" customHeight="1" x14ac:dyDescent="0.3">
      <c r="A11" s="1"/>
      <c r="B11" s="16" t="s">
        <v>60</v>
      </c>
      <c r="C11" s="16" t="s">
        <v>664</v>
      </c>
      <c r="D11" s="17">
        <v>207</v>
      </c>
      <c r="E11" s="17">
        <v>204.19512</v>
      </c>
      <c r="F11" s="17">
        <v>204.19512</v>
      </c>
      <c r="G11" s="17">
        <v>2.8048799999999998</v>
      </c>
      <c r="H11" s="17">
        <v>451.2</v>
      </c>
      <c r="I11" s="17">
        <v>447.78530000000001</v>
      </c>
      <c r="J11" s="17">
        <v>477.55696999999998</v>
      </c>
      <c r="K11" s="17">
        <v>-26.35697</v>
      </c>
      <c r="L11" s="17">
        <v>144.5</v>
      </c>
      <c r="M11" s="17">
        <v>146.38310999999999</v>
      </c>
      <c r="N11" s="17">
        <v>156.11561</v>
      </c>
      <c r="O11" s="17">
        <v>-11.61561</v>
      </c>
      <c r="P11" s="17"/>
      <c r="Q11" s="17"/>
      <c r="R11" s="17"/>
      <c r="S11" s="17">
        <v>0</v>
      </c>
      <c r="T11" s="17"/>
      <c r="U11" s="17"/>
      <c r="V11" s="17"/>
      <c r="W11" s="17">
        <v>0</v>
      </c>
      <c r="X11" s="17">
        <v>91.3</v>
      </c>
      <c r="Y11" s="17">
        <v>76.798169999999999</v>
      </c>
      <c r="Z11" s="17">
        <v>87.147120000000001</v>
      </c>
      <c r="AA11" s="17">
        <v>4.1528799999999997</v>
      </c>
      <c r="AB11" s="17">
        <v>181.1</v>
      </c>
      <c r="AC11" s="17">
        <v>163.9983</v>
      </c>
      <c r="AD11" s="17">
        <v>185.7149</v>
      </c>
      <c r="AE11" s="17">
        <v>-4.6148999999999996</v>
      </c>
      <c r="AF11" s="17"/>
      <c r="AG11" s="17"/>
      <c r="AH11" s="17"/>
      <c r="AI11" s="17">
        <v>0</v>
      </c>
      <c r="AJ11" s="17">
        <v>0</v>
      </c>
      <c r="AK11" s="17"/>
      <c r="AL11" s="17"/>
      <c r="AM11" s="17">
        <v>0</v>
      </c>
      <c r="AN11" s="17">
        <v>0</v>
      </c>
      <c r="AO11" s="17">
        <v>177.93123</v>
      </c>
      <c r="AP11" s="17"/>
      <c r="AQ11" s="17">
        <v>0</v>
      </c>
      <c r="AR11" s="17">
        <v>204.5</v>
      </c>
      <c r="AS11" s="17">
        <v>197.70735999999999</v>
      </c>
      <c r="AT11" s="17">
        <v>197.70737</v>
      </c>
      <c r="AU11" s="17">
        <v>6.7926299999999999</v>
      </c>
      <c r="AV11" s="17">
        <v>203</v>
      </c>
      <c r="AW11" s="17">
        <v>200.25633999999999</v>
      </c>
      <c r="AX11" s="17">
        <v>200.25633999999999</v>
      </c>
      <c r="AY11" s="17">
        <v>2.7436600000000002</v>
      </c>
      <c r="AZ11" s="17"/>
      <c r="BA11" s="17"/>
      <c r="BB11" s="17"/>
      <c r="BC11" s="17">
        <v>0</v>
      </c>
      <c r="BD11" s="17">
        <v>209</v>
      </c>
      <c r="BE11" s="17">
        <v>206.01686000000001</v>
      </c>
      <c r="BF11" s="17">
        <v>206.01686000000001</v>
      </c>
      <c r="BG11" s="17">
        <v>2.9831400000000001</v>
      </c>
      <c r="BH11" s="17"/>
      <c r="BI11" s="17"/>
      <c r="BJ11" s="17"/>
      <c r="BK11" s="17">
        <v>0</v>
      </c>
      <c r="BL11" s="17">
        <v>186.3</v>
      </c>
      <c r="BM11" s="17">
        <v>159.21745000000001</v>
      </c>
      <c r="BN11" s="17">
        <v>185.06536</v>
      </c>
      <c r="BO11" s="17">
        <v>1.23464</v>
      </c>
      <c r="BP11" s="17">
        <v>9.6999999999999993</v>
      </c>
      <c r="BQ11" s="17">
        <v>3.4695499999999999</v>
      </c>
      <c r="BR11" s="17">
        <v>3.4695499999999999</v>
      </c>
      <c r="BS11" s="17">
        <v>6.2304500000000003</v>
      </c>
      <c r="BT11" s="17"/>
      <c r="BU11" s="17"/>
      <c r="BV11" s="17"/>
      <c r="BW11" s="17">
        <v>0</v>
      </c>
      <c r="BX11" s="17"/>
      <c r="BY11" s="17"/>
      <c r="BZ11" s="17"/>
      <c r="CA11" s="17">
        <v>0</v>
      </c>
      <c r="CB11" s="17"/>
      <c r="CC11" s="17"/>
      <c r="CD11" s="17"/>
      <c r="CE11" s="17">
        <v>0</v>
      </c>
      <c r="CF11" s="17"/>
      <c r="CG11" s="17"/>
      <c r="CH11" s="17"/>
      <c r="CI11" s="17">
        <v>0</v>
      </c>
      <c r="CJ11" s="17">
        <v>166.5</v>
      </c>
      <c r="CK11" s="17">
        <v>164.70732000000001</v>
      </c>
      <c r="CL11" s="17">
        <v>164.70732000000001</v>
      </c>
      <c r="CM11" s="17">
        <v>1.7926800000000001</v>
      </c>
      <c r="CN11" s="17">
        <v>7.1</v>
      </c>
      <c r="CO11" s="17">
        <v>5.1583800000000002</v>
      </c>
      <c r="CP11" s="17">
        <v>5.1583800000000002</v>
      </c>
      <c r="CQ11" s="17">
        <v>1.9416199999999999</v>
      </c>
      <c r="CR11" s="17">
        <v>5.3</v>
      </c>
      <c r="CS11" s="17">
        <v>2.8315000000000001</v>
      </c>
      <c r="CT11" s="17">
        <v>2.8315000000000001</v>
      </c>
      <c r="CU11" s="17">
        <v>2.4685000000000001</v>
      </c>
      <c r="CV11" s="17">
        <v>22.6</v>
      </c>
      <c r="CW11" s="17">
        <v>22.49822</v>
      </c>
      <c r="CX11" s="17">
        <v>22.49822</v>
      </c>
      <c r="CY11" s="17">
        <v>0.10178</v>
      </c>
      <c r="CZ11" s="17">
        <v>6.9</v>
      </c>
      <c r="DA11" s="17">
        <v>6.8787000000000003</v>
      </c>
      <c r="DB11" s="17">
        <v>6.8787000000000003</v>
      </c>
      <c r="DC11" s="17">
        <v>2.1299999999999999E-2</v>
      </c>
      <c r="DD11" s="17">
        <v>14.7</v>
      </c>
      <c r="DE11" s="17">
        <v>14.992190000000001</v>
      </c>
      <c r="DF11" s="17">
        <v>14.9922</v>
      </c>
      <c r="DG11" s="17">
        <v>-0.29220000000000002</v>
      </c>
      <c r="DH11" s="17">
        <v>91.2</v>
      </c>
      <c r="DI11" s="17">
        <v>82.107110000000006</v>
      </c>
      <c r="DJ11" s="17">
        <v>82.10754</v>
      </c>
      <c r="DK11" s="17">
        <v>9.0924600000000009</v>
      </c>
      <c r="DL11" s="17"/>
      <c r="DM11" s="17"/>
      <c r="DN11" s="17"/>
      <c r="DO11" s="17">
        <v>0</v>
      </c>
      <c r="DP11" s="17"/>
      <c r="DQ11" s="17"/>
      <c r="DR11" s="17"/>
      <c r="DS11" s="17">
        <v>0</v>
      </c>
      <c r="DT11" s="17"/>
      <c r="DU11" s="17"/>
      <c r="DV11" s="17"/>
      <c r="DW11" s="17">
        <v>0</v>
      </c>
      <c r="DX11" s="17"/>
      <c r="DY11" s="17"/>
      <c r="DZ11" s="17"/>
      <c r="EA11" s="17">
        <v>0</v>
      </c>
      <c r="EB11" s="17">
        <v>110.9</v>
      </c>
      <c r="EC11" s="17">
        <v>105.63046</v>
      </c>
      <c r="ED11" s="17">
        <v>105.63512</v>
      </c>
      <c r="EE11" s="17">
        <v>5.2648799999999998</v>
      </c>
      <c r="EF11" s="17">
        <v>0</v>
      </c>
      <c r="EG11" s="17">
        <v>20.51285</v>
      </c>
      <c r="EH11" s="17"/>
      <c r="EI11" s="17">
        <v>0</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v>143.58974000000001</v>
      </c>
      <c r="FC11" s="17">
        <v>-143.58974000000001</v>
      </c>
      <c r="FD11" s="17">
        <v>29</v>
      </c>
      <c r="FE11" s="17">
        <v>33.84008</v>
      </c>
      <c r="FF11" s="17">
        <v>33.84008</v>
      </c>
      <c r="FG11" s="17">
        <v>-4.8400800000000004</v>
      </c>
      <c r="FH11" s="17">
        <v>140.83843999999999</v>
      </c>
      <c r="FI11" s="17">
        <v>133.33296000000001</v>
      </c>
      <c r="FJ11" s="17">
        <v>66.666669999999996</v>
      </c>
      <c r="FK11" s="17">
        <v>74.171769999999995</v>
      </c>
      <c r="FL11" s="17">
        <v>16.669689999999999</v>
      </c>
      <c r="FM11" s="17">
        <v>17.041740000000001</v>
      </c>
      <c r="FN11" s="17">
        <v>17.041740000000001</v>
      </c>
      <c r="FO11" s="17">
        <v>-0.37204999999999999</v>
      </c>
      <c r="FP11" s="17">
        <v>17.8</v>
      </c>
      <c r="FQ11" s="17">
        <v>19.28585</v>
      </c>
      <c r="FR11" s="17">
        <v>19.28585</v>
      </c>
      <c r="FS11" s="17">
        <v>-1.4858499999999999</v>
      </c>
      <c r="FT11" s="17">
        <v>14.3</v>
      </c>
      <c r="FU11" s="17">
        <v>18.048780000000001</v>
      </c>
      <c r="FV11" s="17">
        <v>18.048780000000001</v>
      </c>
      <c r="FW11" s="17">
        <v>-3.74878</v>
      </c>
      <c r="FX11" s="17">
        <v>87.9</v>
      </c>
      <c r="FY11" s="17">
        <v>88.116100000000003</v>
      </c>
      <c r="FZ11" s="17">
        <v>88.116100000000003</v>
      </c>
      <c r="GA11" s="17">
        <v>-0.21609999999999999</v>
      </c>
      <c r="GB11" s="17">
        <v>183.5068</v>
      </c>
      <c r="GC11" s="17">
        <v>186.54553999999999</v>
      </c>
      <c r="GD11" s="17">
        <v>186.54553999999999</v>
      </c>
      <c r="GE11" s="17">
        <v>-3.0387400000000002</v>
      </c>
      <c r="GF11" s="17">
        <v>183.44900000000001</v>
      </c>
      <c r="GG11" s="17">
        <v>186.54553999999999</v>
      </c>
      <c r="GH11" s="17">
        <v>186.54553999999999</v>
      </c>
      <c r="GI11" s="17">
        <v>-3.0965400000000001</v>
      </c>
      <c r="GJ11" s="17">
        <v>184.15141</v>
      </c>
      <c r="GK11" s="17">
        <v>187.10574</v>
      </c>
      <c r="GL11" s="17">
        <v>187.10574</v>
      </c>
      <c r="GM11" s="17">
        <v>-2.9543300000000001</v>
      </c>
      <c r="GN11" s="17">
        <v>102.8</v>
      </c>
      <c r="GO11" s="17">
        <v>93.932299999999998</v>
      </c>
      <c r="GP11" s="17">
        <v>100.06224</v>
      </c>
      <c r="GQ11" s="17">
        <v>2.7377600000000002</v>
      </c>
      <c r="GR11" s="17">
        <v>0</v>
      </c>
      <c r="GS11" s="17"/>
      <c r="GT11" s="17"/>
      <c r="GU11" s="17">
        <v>0</v>
      </c>
      <c r="GV11" s="17">
        <v>26.2</v>
      </c>
      <c r="GW11" s="17">
        <v>25.318339999999999</v>
      </c>
      <c r="GX11" s="17">
        <v>25.318339999999999</v>
      </c>
      <c r="GY11" s="17">
        <v>0.88166</v>
      </c>
      <c r="GZ11" s="17">
        <v>4</v>
      </c>
      <c r="HA11" s="17">
        <v>4.4207700000000001</v>
      </c>
      <c r="HB11" s="17">
        <v>4.4207700000000001</v>
      </c>
      <c r="HC11" s="17">
        <v>-0.42076999999999998</v>
      </c>
      <c r="HD11" s="17">
        <v>32.9</v>
      </c>
      <c r="HE11" s="17">
        <v>34.143799999999999</v>
      </c>
      <c r="HF11" s="17">
        <v>34.143799999999999</v>
      </c>
      <c r="HG11" s="17">
        <v>-1.2438</v>
      </c>
      <c r="HH11" s="17">
        <v>21.2</v>
      </c>
      <c r="HI11" s="17">
        <v>20.512830000000001</v>
      </c>
      <c r="HJ11" s="17">
        <v>41.025640000000003</v>
      </c>
      <c r="HK11" s="17">
        <v>-19.82564</v>
      </c>
      <c r="HL11" s="17"/>
      <c r="HM11" s="17"/>
      <c r="HN11" s="17"/>
      <c r="HO11" s="17">
        <v>0</v>
      </c>
      <c r="HP11" s="17"/>
      <c r="HQ11" s="17"/>
      <c r="HR11" s="17"/>
      <c r="HS11" s="17">
        <v>0</v>
      </c>
      <c r="HT11" s="17">
        <v>42.1</v>
      </c>
      <c r="HU11" s="17">
        <v>56.803460000000001</v>
      </c>
      <c r="HV11" s="17">
        <v>78.765450000000001</v>
      </c>
      <c r="HW11" s="17">
        <v>-36.66545</v>
      </c>
      <c r="HX11" s="17"/>
      <c r="HY11" s="17"/>
      <c r="HZ11" s="17"/>
      <c r="IA11" s="17">
        <v>0</v>
      </c>
      <c r="IB11" s="17"/>
      <c r="IC11" s="17"/>
      <c r="ID11" s="17"/>
      <c r="IE11" s="17">
        <v>0</v>
      </c>
      <c r="IF11" s="17">
        <v>46.5</v>
      </c>
      <c r="IG11" s="17">
        <v>25.641030000000001</v>
      </c>
      <c r="IH11" s="17"/>
      <c r="II11" s="17">
        <v>46.5</v>
      </c>
      <c r="IJ11" s="17"/>
      <c r="IK11" s="17"/>
      <c r="IL11" s="17"/>
      <c r="IM11" s="17">
        <v>0</v>
      </c>
      <c r="IN11" s="17"/>
      <c r="IO11" s="17"/>
      <c r="IP11" s="17"/>
      <c r="IQ11" s="17">
        <v>0</v>
      </c>
      <c r="IR11" s="17"/>
      <c r="IS11" s="17"/>
      <c r="IT11" s="17"/>
      <c r="IU11" s="17">
        <v>0</v>
      </c>
      <c r="IV11" s="17">
        <v>85.7</v>
      </c>
      <c r="IW11" s="17">
        <v>72.12885</v>
      </c>
      <c r="IX11" s="17">
        <v>79.551159999999996</v>
      </c>
      <c r="IY11" s="17">
        <v>6.1488399999999999</v>
      </c>
      <c r="IZ11" s="17">
        <v>159.69999999999999</v>
      </c>
      <c r="JA11" s="17">
        <v>170.94</v>
      </c>
      <c r="JB11" s="17">
        <v>170.94</v>
      </c>
      <c r="JC11" s="17">
        <v>-11.24</v>
      </c>
      <c r="JD11" s="17">
        <v>159.4</v>
      </c>
      <c r="JE11" s="17">
        <v>170.94</v>
      </c>
      <c r="JF11" s="17">
        <v>170.94</v>
      </c>
      <c r="JG11" s="17">
        <v>-11.54</v>
      </c>
      <c r="JH11" s="17">
        <v>160.1</v>
      </c>
      <c r="JI11" s="17">
        <v>170.94</v>
      </c>
      <c r="JJ11" s="17">
        <v>170.94</v>
      </c>
      <c r="JK11" s="17">
        <v>-10.84</v>
      </c>
      <c r="JL11" s="17">
        <v>252.7</v>
      </c>
      <c r="JM11" s="17">
        <v>257.18</v>
      </c>
      <c r="JN11" s="17">
        <v>257.18</v>
      </c>
      <c r="JO11" s="17">
        <v>-4.4800000000000004</v>
      </c>
      <c r="JP11" s="17">
        <v>73</v>
      </c>
      <c r="JQ11" s="17">
        <v>71.796109999999999</v>
      </c>
      <c r="JR11" s="17">
        <v>71.796109999999999</v>
      </c>
      <c r="JS11" s="17">
        <v>1.2038899999999999</v>
      </c>
      <c r="JT11" s="17">
        <v>36.200000000000003</v>
      </c>
      <c r="JU11" s="17">
        <v>36.005859999999998</v>
      </c>
      <c r="JV11" s="17">
        <v>36.005859999999998</v>
      </c>
      <c r="JW11" s="17">
        <v>0.19414000000000001</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c r="KW11" s="17"/>
      <c r="KX11" s="17">
        <v>0.59472000000000003</v>
      </c>
      <c r="KY11" s="17">
        <v>-0.59472000000000003</v>
      </c>
      <c r="KZ11" s="17">
        <v>115.36151</v>
      </c>
      <c r="LA11" s="17">
        <v>117.61499999999999</v>
      </c>
      <c r="LB11" s="17">
        <v>111.9272</v>
      </c>
      <c r="LC11" s="17">
        <v>3.43431</v>
      </c>
      <c r="LD11" s="17">
        <v>95.365049999999997</v>
      </c>
      <c r="LE11" s="17">
        <v>92.442750000000004</v>
      </c>
      <c r="LF11" s="17">
        <v>92.444500000000005</v>
      </c>
      <c r="LG11" s="17">
        <v>2.92055</v>
      </c>
      <c r="LH11" s="17">
        <v>63.364409999999999</v>
      </c>
      <c r="LI11" s="17">
        <v>67.461460000000002</v>
      </c>
      <c r="LJ11" s="17">
        <v>67.461460000000002</v>
      </c>
      <c r="LK11" s="17">
        <v>-4.0970500000000003</v>
      </c>
      <c r="LL11" s="17">
        <v>71.835589999999996</v>
      </c>
      <c r="LM11" s="17">
        <v>72.373890000000003</v>
      </c>
      <c r="LN11" s="17">
        <v>72.37388</v>
      </c>
      <c r="LO11" s="17">
        <v>-0.53829000000000005</v>
      </c>
      <c r="LP11" s="17">
        <v>30.382159999999999</v>
      </c>
      <c r="LQ11" s="17">
        <v>30.097560000000001</v>
      </c>
      <c r="LR11" s="17">
        <v>30.097560000000001</v>
      </c>
      <c r="LS11" s="17">
        <v>0.28460000000000002</v>
      </c>
      <c r="LT11" s="17">
        <v>0</v>
      </c>
      <c r="LU11" s="17"/>
      <c r="LV11" s="17"/>
      <c r="LW11" s="17">
        <v>0</v>
      </c>
      <c r="LX11" s="17"/>
      <c r="LY11" s="17"/>
      <c r="LZ11" s="17"/>
      <c r="MA11" s="17">
        <v>0</v>
      </c>
      <c r="MB11" s="17">
        <v>0</v>
      </c>
      <c r="MC11" s="17"/>
      <c r="MD11" s="17"/>
      <c r="ME11" s="17">
        <v>0</v>
      </c>
      <c r="MF11" s="17">
        <v>143.99477999999999</v>
      </c>
      <c r="MG11" s="17">
        <v>151.08891</v>
      </c>
      <c r="MH11" s="17">
        <v>151.08886000000001</v>
      </c>
      <c r="MI11" s="17">
        <v>-7.0940799999999999</v>
      </c>
      <c r="MJ11" s="17">
        <v>144.53206</v>
      </c>
      <c r="MK11" s="17">
        <v>151.08891</v>
      </c>
      <c r="ML11" s="17">
        <v>151.08886000000001</v>
      </c>
      <c r="MM11" s="17">
        <v>-6.5568</v>
      </c>
      <c r="MN11" s="17">
        <v>148.04277999999999</v>
      </c>
      <c r="MO11" s="17">
        <v>151.54263</v>
      </c>
      <c r="MP11" s="17">
        <v>151.54257999999999</v>
      </c>
      <c r="MQ11" s="17">
        <v>-3.4998</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211.8</v>
      </c>
      <c r="NM11" s="17">
        <v>207.29667000000001</v>
      </c>
      <c r="NN11" s="17">
        <v>207.29667000000001</v>
      </c>
      <c r="NO11" s="17">
        <v>4.5033300000000001</v>
      </c>
      <c r="NP11" s="17">
        <v>101.5</v>
      </c>
      <c r="NQ11" s="17">
        <v>103.95959000000001</v>
      </c>
      <c r="NR11" s="17">
        <v>103.95959000000001</v>
      </c>
      <c r="NS11" s="17">
        <v>-2.4595899999999999</v>
      </c>
      <c r="NT11" s="17">
        <v>3.4</v>
      </c>
      <c r="NU11" s="17"/>
      <c r="NV11" s="17">
        <v>3.5209199999999998</v>
      </c>
      <c r="NW11" s="17">
        <v>-0.12092</v>
      </c>
      <c r="NX11" s="17"/>
      <c r="NY11" s="17"/>
      <c r="NZ11" s="17">
        <v>3.6937799999999998</v>
      </c>
      <c r="OA11" s="17">
        <v>-3.6937799999999998</v>
      </c>
      <c r="OB11" s="17">
        <v>4.5</v>
      </c>
      <c r="OC11" s="17">
        <v>4.4000000000000004</v>
      </c>
      <c r="OD11" s="17">
        <v>4.4000000000000004</v>
      </c>
      <c r="OE11" s="17">
        <v>0.1</v>
      </c>
      <c r="OF11" s="17">
        <v>0</v>
      </c>
      <c r="OG11" s="17"/>
      <c r="OH11" s="17"/>
      <c r="OI11" s="17">
        <v>0</v>
      </c>
      <c r="OJ11" s="17">
        <v>19.600000000000001</v>
      </c>
      <c r="OK11" s="17">
        <v>23.937000000000001</v>
      </c>
      <c r="OL11" s="17">
        <v>23.937000000000001</v>
      </c>
      <c r="OM11" s="17">
        <v>-4.3369999999999997</v>
      </c>
      <c r="ON11" s="17">
        <v>0</v>
      </c>
      <c r="OO11" s="17"/>
      <c r="OP11" s="17"/>
      <c r="OQ11" s="17">
        <v>0</v>
      </c>
      <c r="OR11" s="17">
        <v>1.7</v>
      </c>
      <c r="OS11" s="17">
        <v>0.57899999999999996</v>
      </c>
      <c r="OT11" s="17">
        <v>0.57899999999999996</v>
      </c>
      <c r="OU11" s="17">
        <v>1.121</v>
      </c>
      <c r="OV11" s="17">
        <v>0</v>
      </c>
      <c r="OW11" s="17"/>
      <c r="OX11" s="17"/>
      <c r="OY11" s="17">
        <v>0</v>
      </c>
      <c r="OZ11" s="17">
        <v>7.7</v>
      </c>
      <c r="PA11" s="17">
        <v>6.2829300000000003</v>
      </c>
      <c r="PB11" s="17">
        <v>6.2828900000000001</v>
      </c>
      <c r="PC11" s="17">
        <v>1.4171100000000001</v>
      </c>
      <c r="PD11" s="17">
        <v>9.9</v>
      </c>
      <c r="PE11" s="17">
        <v>9</v>
      </c>
      <c r="PF11" s="17"/>
      <c r="PG11" s="17">
        <v>9.9</v>
      </c>
      <c r="PH11" s="17">
        <v>0</v>
      </c>
      <c r="PI11" s="17"/>
      <c r="PJ11" s="17">
        <v>5.67</v>
      </c>
      <c r="PK11" s="17">
        <v>-5.67</v>
      </c>
      <c r="PL11" s="17">
        <v>0</v>
      </c>
      <c r="PM11" s="17"/>
      <c r="PN11" s="17"/>
      <c r="PO11" s="17">
        <v>0</v>
      </c>
      <c r="PP11" s="17">
        <v>1.1000000000000001</v>
      </c>
      <c r="PQ11" s="17">
        <v>1.2299800000000001</v>
      </c>
      <c r="PR11" s="17">
        <v>1.23</v>
      </c>
      <c r="PS11" s="17">
        <v>-0.13</v>
      </c>
      <c r="PT11" s="17">
        <v>1.5</v>
      </c>
      <c r="PU11" s="17">
        <v>1.7</v>
      </c>
      <c r="PV11" s="17">
        <v>1.7</v>
      </c>
      <c r="PW11" s="17">
        <v>-0.2</v>
      </c>
      <c r="PX11" s="17">
        <v>4</v>
      </c>
      <c r="PY11" s="17">
        <v>4</v>
      </c>
      <c r="PZ11" s="17">
        <v>4</v>
      </c>
      <c r="QA11" s="17">
        <v>0</v>
      </c>
      <c r="QB11" s="17">
        <v>20.100000000000001</v>
      </c>
      <c r="QC11" s="17">
        <v>20.35313</v>
      </c>
      <c r="QD11" s="17">
        <v>20.353169999999999</v>
      </c>
      <c r="QE11" s="17">
        <v>-0.25317000000000001</v>
      </c>
      <c r="QF11" s="17">
        <v>13.6</v>
      </c>
      <c r="QG11" s="17">
        <v>15.60976</v>
      </c>
      <c r="QH11" s="17">
        <v>15.60976</v>
      </c>
      <c r="QI11" s="17">
        <v>-2.00976</v>
      </c>
      <c r="QJ11" s="17">
        <v>14.7</v>
      </c>
      <c r="QK11" s="17">
        <v>14.63415</v>
      </c>
      <c r="QL11" s="17">
        <v>14.63415</v>
      </c>
      <c r="QM11" s="17">
        <v>6.5850000000000006E-2</v>
      </c>
      <c r="QN11" s="17">
        <v>2.1</v>
      </c>
      <c r="QO11" s="17">
        <v>2.5</v>
      </c>
      <c r="QP11" s="17">
        <v>2.5</v>
      </c>
      <c r="QQ11" s="17">
        <v>-0.4</v>
      </c>
      <c r="QR11" s="17">
        <v>17.5</v>
      </c>
      <c r="QS11" s="17">
        <v>17.951219999999999</v>
      </c>
      <c r="QT11" s="17">
        <v>17.951219999999999</v>
      </c>
      <c r="QU11" s="17">
        <v>-0.45122000000000001</v>
      </c>
      <c r="QV11" s="17">
        <v>0</v>
      </c>
      <c r="QW11" s="17"/>
      <c r="QX11" s="17"/>
      <c r="QY11" s="17">
        <v>0</v>
      </c>
      <c r="QZ11" s="17">
        <v>0</v>
      </c>
      <c r="RA11" s="17"/>
      <c r="RB11" s="17"/>
      <c r="RC11" s="17">
        <v>0</v>
      </c>
      <c r="RD11" s="17">
        <v>3.8</v>
      </c>
      <c r="RE11" s="17">
        <v>4.6029999999999998</v>
      </c>
      <c r="RF11" s="17">
        <v>4.6029999999999998</v>
      </c>
      <c r="RG11" s="17">
        <v>-0.80300000000000005</v>
      </c>
      <c r="RH11" s="17">
        <v>9.9</v>
      </c>
      <c r="RI11" s="17">
        <v>11.877000000000001</v>
      </c>
      <c r="RJ11" s="17">
        <v>11.877000000000001</v>
      </c>
      <c r="RK11" s="17">
        <v>-1.9770000000000001</v>
      </c>
      <c r="RL11" s="17">
        <v>0</v>
      </c>
      <c r="RM11" s="17"/>
      <c r="RN11" s="17"/>
      <c r="RO11" s="17">
        <v>0</v>
      </c>
      <c r="RP11" s="17">
        <v>2.2999999999999998</v>
      </c>
      <c r="RQ11" s="17">
        <v>2.3490000000000002</v>
      </c>
      <c r="RR11" s="17">
        <v>2.3490000000000002</v>
      </c>
      <c r="RS11" s="17">
        <v>-4.9000000000000002E-2</v>
      </c>
      <c r="RT11" s="17">
        <v>16.7</v>
      </c>
      <c r="RU11" s="17">
        <v>13.20318</v>
      </c>
      <c r="RV11" s="17">
        <v>18.307939999999999</v>
      </c>
      <c r="RW11" s="17">
        <v>-1.6079399999999999</v>
      </c>
      <c r="RX11" s="17">
        <v>3</v>
      </c>
      <c r="RY11" s="17">
        <v>2</v>
      </c>
      <c r="RZ11" s="17">
        <v>2</v>
      </c>
      <c r="SA11" s="17">
        <v>1</v>
      </c>
      <c r="SB11" s="17"/>
      <c r="SC11" s="17"/>
      <c r="SD11" s="17"/>
      <c r="SE11" s="17">
        <v>0</v>
      </c>
      <c r="SF11" s="17">
        <v>0</v>
      </c>
      <c r="SG11" s="17"/>
      <c r="SH11" s="17"/>
      <c r="SI11" s="17">
        <v>0</v>
      </c>
      <c r="SJ11" s="17">
        <v>4.5999999999999996</v>
      </c>
      <c r="SK11" s="17">
        <v>6.3</v>
      </c>
      <c r="SL11" s="17">
        <v>6.3</v>
      </c>
      <c r="SM11" s="17">
        <v>-1.7</v>
      </c>
      <c r="SN11" s="17">
        <v>8.1999999999999993</v>
      </c>
      <c r="SO11" s="17">
        <v>6</v>
      </c>
      <c r="SP11" s="17">
        <v>6</v>
      </c>
      <c r="SQ11" s="17">
        <v>2.2000000000000002</v>
      </c>
      <c r="SR11" s="17">
        <v>11.8</v>
      </c>
      <c r="SS11" s="17">
        <v>10.73171</v>
      </c>
      <c r="ST11" s="17">
        <v>10.73171</v>
      </c>
      <c r="SU11" s="17">
        <v>1.06829</v>
      </c>
      <c r="SV11" s="17">
        <v>15.4</v>
      </c>
      <c r="SW11" s="17">
        <v>14.63415</v>
      </c>
      <c r="SX11" s="17">
        <v>14.63415</v>
      </c>
      <c r="SY11" s="17">
        <v>0.76585000000000003</v>
      </c>
      <c r="SZ11" s="17">
        <v>19.2</v>
      </c>
      <c r="TA11" s="17">
        <v>13.26829</v>
      </c>
      <c r="TB11" s="17">
        <v>13.26829</v>
      </c>
      <c r="TC11" s="17">
        <v>5.9317099999999998</v>
      </c>
      <c r="TD11" s="17">
        <v>21.8</v>
      </c>
      <c r="TE11" s="17">
        <v>22.388000000000002</v>
      </c>
      <c r="TF11" s="17">
        <v>22.388000000000002</v>
      </c>
      <c r="TG11" s="17">
        <v>-0.58799999999999997</v>
      </c>
      <c r="TH11" s="17">
        <v>16.8</v>
      </c>
      <c r="TI11" s="17">
        <v>34.82</v>
      </c>
      <c r="TJ11" s="17">
        <v>34.82</v>
      </c>
      <c r="TK11" s="17">
        <v>-18.02</v>
      </c>
      <c r="TL11" s="17">
        <v>0</v>
      </c>
      <c r="TM11" s="17"/>
      <c r="TN11" s="17"/>
      <c r="TO11" s="17">
        <v>0</v>
      </c>
      <c r="TP11" s="17">
        <v>11.4</v>
      </c>
      <c r="TQ11" s="17">
        <v>14.073</v>
      </c>
      <c r="TR11" s="17">
        <v>14.073</v>
      </c>
      <c r="TS11" s="17">
        <v>-2.673</v>
      </c>
      <c r="TT11" s="17">
        <v>16.3</v>
      </c>
      <c r="TU11" s="17">
        <v>27.617000000000001</v>
      </c>
      <c r="TV11" s="17">
        <v>27.617000000000001</v>
      </c>
      <c r="TW11" s="17">
        <v>-11.317</v>
      </c>
      <c r="TX11" s="17">
        <v>0.3</v>
      </c>
      <c r="TY11" s="17">
        <v>0.46400000000000002</v>
      </c>
      <c r="TZ11" s="17">
        <v>0.46400000000000002</v>
      </c>
      <c r="UA11" s="17">
        <v>-0.16400000000000001</v>
      </c>
      <c r="UB11" s="17">
        <v>0.1</v>
      </c>
      <c r="UC11" s="17">
        <v>0.443</v>
      </c>
      <c r="UD11" s="17">
        <v>0.443</v>
      </c>
      <c r="UE11" s="17">
        <v>-0.34300000000000003</v>
      </c>
      <c r="UF11" s="17">
        <v>0</v>
      </c>
      <c r="UG11" s="17"/>
      <c r="UH11" s="17"/>
      <c r="UI11" s="17">
        <v>0</v>
      </c>
      <c r="UJ11" s="17">
        <v>9.6999999999999993</v>
      </c>
      <c r="UK11" s="17">
        <v>13.65854</v>
      </c>
      <c r="UL11" s="17">
        <v>13.65854</v>
      </c>
      <c r="UM11" s="17">
        <v>-3.9585400000000002</v>
      </c>
      <c r="UN11" s="17">
        <v>2.9</v>
      </c>
      <c r="UO11" s="17">
        <v>3.5</v>
      </c>
      <c r="UP11" s="17">
        <v>3.5</v>
      </c>
      <c r="UQ11" s="17">
        <v>-0.6</v>
      </c>
      <c r="UR11" s="17">
        <v>8.6999999999999993</v>
      </c>
      <c r="US11" s="17">
        <v>8.4</v>
      </c>
      <c r="UT11" s="17">
        <v>8.4</v>
      </c>
      <c r="UU11" s="17">
        <v>0.3</v>
      </c>
      <c r="UV11" s="17">
        <v>20.399999999999999</v>
      </c>
      <c r="UW11" s="17">
        <v>19.512170000000001</v>
      </c>
      <c r="UX11" s="17">
        <v>19.5122</v>
      </c>
      <c r="UY11" s="17">
        <v>0.88780000000000003</v>
      </c>
      <c r="UZ11" s="17">
        <v>20.399999999999999</v>
      </c>
      <c r="VA11" s="17">
        <v>19.512170000000001</v>
      </c>
      <c r="VB11" s="17">
        <v>19.5122</v>
      </c>
      <c r="VC11" s="17">
        <v>0.88780000000000003</v>
      </c>
      <c r="VD11" s="17">
        <v>20.100000000000001</v>
      </c>
      <c r="VE11" s="17">
        <v>19.512170000000001</v>
      </c>
      <c r="VF11" s="17">
        <v>19.5122</v>
      </c>
      <c r="VG11" s="17">
        <v>0.58779999999999999</v>
      </c>
      <c r="VH11" s="17">
        <v>1.9</v>
      </c>
      <c r="VI11" s="17">
        <v>1.008</v>
      </c>
      <c r="VJ11" s="17">
        <v>1.008</v>
      </c>
      <c r="VK11" s="17">
        <v>0.89200000000000002</v>
      </c>
      <c r="VL11" s="17">
        <v>0</v>
      </c>
      <c r="VM11" s="17"/>
      <c r="VN11" s="17"/>
      <c r="VO11" s="17">
        <v>0</v>
      </c>
      <c r="VP11" s="17">
        <v>0</v>
      </c>
      <c r="VQ11" s="17"/>
      <c r="VR11" s="17"/>
      <c r="VS11" s="17">
        <v>0</v>
      </c>
      <c r="VT11" s="17">
        <v>0</v>
      </c>
      <c r="VU11" s="17"/>
      <c r="VV11" s="17"/>
      <c r="VW11" s="17">
        <v>0</v>
      </c>
      <c r="VX11" s="17">
        <v>0.65542999999999996</v>
      </c>
      <c r="VY11" s="17">
        <v>0.6</v>
      </c>
      <c r="VZ11" s="17">
        <v>0.6</v>
      </c>
      <c r="WA11" s="17">
        <v>5.543E-2</v>
      </c>
      <c r="WB11" s="17">
        <v>0</v>
      </c>
      <c r="WC11" s="17">
        <v>14.513999999999999</v>
      </c>
      <c r="WD11" s="17">
        <v>14.513999999999999</v>
      </c>
      <c r="WE11" s="17">
        <v>-14.513999999999999</v>
      </c>
      <c r="WF11" s="17">
        <v>0</v>
      </c>
      <c r="WG11" s="17">
        <v>7.8760000000000003</v>
      </c>
      <c r="WH11" s="17">
        <v>7.8760000000000003</v>
      </c>
      <c r="WI11" s="17">
        <v>-7.8760000000000003</v>
      </c>
      <c r="WJ11" s="17">
        <v>0</v>
      </c>
      <c r="WK11" s="17"/>
      <c r="WL11" s="17"/>
      <c r="WM11" s="17">
        <v>0</v>
      </c>
      <c r="WN11" s="17">
        <v>4.3</v>
      </c>
      <c r="WO11" s="17">
        <v>4.3499999999999996</v>
      </c>
      <c r="WP11" s="17">
        <v>4.3499999999999996</v>
      </c>
      <c r="WQ11" s="17">
        <v>-0.05</v>
      </c>
      <c r="WR11" s="17">
        <v>2.2000000000000002</v>
      </c>
      <c r="WS11" s="17">
        <v>2.4</v>
      </c>
      <c r="WT11" s="17">
        <v>2.4</v>
      </c>
      <c r="WU11" s="17">
        <v>-0.2</v>
      </c>
      <c r="WV11" s="17">
        <v>1.2</v>
      </c>
      <c r="WW11" s="17">
        <v>1.2</v>
      </c>
      <c r="WX11" s="17">
        <v>1.2</v>
      </c>
      <c r="WY11" s="17">
        <v>0</v>
      </c>
      <c r="WZ11" s="17">
        <v>1.2</v>
      </c>
      <c r="XA11" s="17">
        <v>1.4</v>
      </c>
      <c r="XB11" s="17">
        <v>1.4</v>
      </c>
      <c r="XC11" s="17">
        <v>-0.2</v>
      </c>
      <c r="XD11" s="17">
        <v>0</v>
      </c>
      <c r="XE11" s="17"/>
      <c r="XF11" s="17"/>
      <c r="XG11" s="17">
        <v>0</v>
      </c>
      <c r="XH11" s="17">
        <v>5.8</v>
      </c>
      <c r="XI11" s="17">
        <v>5.6</v>
      </c>
      <c r="XJ11" s="17">
        <v>5.6</v>
      </c>
      <c r="XK11" s="17">
        <v>0.2</v>
      </c>
      <c r="XL11" s="17">
        <v>10</v>
      </c>
      <c r="XM11" s="17">
        <v>17.365849999999998</v>
      </c>
      <c r="XN11" s="17">
        <v>17.365849999999998</v>
      </c>
      <c r="XO11" s="17">
        <v>-7.36585</v>
      </c>
      <c r="XP11" s="17">
        <v>9.3000000000000007</v>
      </c>
      <c r="XQ11" s="17">
        <v>10.8</v>
      </c>
      <c r="XR11" s="17">
        <v>10.8</v>
      </c>
      <c r="XS11" s="17">
        <v>-1.5</v>
      </c>
      <c r="XT11" s="17">
        <v>26.9</v>
      </c>
      <c r="XU11" s="17">
        <v>25</v>
      </c>
      <c r="XV11" s="17">
        <v>25</v>
      </c>
      <c r="XW11" s="17">
        <v>1.9</v>
      </c>
      <c r="XX11" s="17">
        <v>30.3</v>
      </c>
      <c r="XY11" s="17">
        <v>25</v>
      </c>
      <c r="XZ11" s="17">
        <v>25</v>
      </c>
      <c r="YA11" s="17">
        <v>5.3</v>
      </c>
      <c r="YB11" s="17">
        <v>17.8</v>
      </c>
      <c r="YC11" s="17"/>
      <c r="YD11" s="17"/>
      <c r="YE11" s="17">
        <v>17.8</v>
      </c>
      <c r="YF11" s="17"/>
      <c r="YG11" s="17"/>
      <c r="YH11" s="17"/>
      <c r="YI11" s="17">
        <v>0</v>
      </c>
      <c r="YJ11" s="17">
        <v>7.3</v>
      </c>
      <c r="YK11" s="17">
        <v>6.64</v>
      </c>
      <c r="YL11" s="17">
        <v>6.64</v>
      </c>
      <c r="YM11" s="17">
        <v>0.66</v>
      </c>
      <c r="YN11" s="17">
        <v>11.3</v>
      </c>
      <c r="YO11" s="17">
        <v>11</v>
      </c>
      <c r="YP11" s="17">
        <v>11</v>
      </c>
      <c r="YQ11" s="17">
        <v>0.3</v>
      </c>
      <c r="YR11" s="17">
        <v>12.73</v>
      </c>
      <c r="YS11" s="17">
        <v>24</v>
      </c>
      <c r="YT11" s="17">
        <v>24</v>
      </c>
      <c r="YU11" s="17">
        <v>-11.27</v>
      </c>
    </row>
    <row r="12" spans="1:671" ht="24" customHeight="1" x14ac:dyDescent="0.3">
      <c r="A12" s="1"/>
      <c r="B12" s="16" t="s">
        <v>60</v>
      </c>
      <c r="C12" s="16" t="s">
        <v>665</v>
      </c>
      <c r="D12" s="17">
        <v>204</v>
      </c>
      <c r="E12" s="17">
        <v>204.19512</v>
      </c>
      <c r="F12" s="17">
        <v>204.19512</v>
      </c>
      <c r="G12" s="17">
        <v>-0.19511999999999999</v>
      </c>
      <c r="H12" s="17">
        <v>447.3</v>
      </c>
      <c r="I12" s="17">
        <v>448.50650999999999</v>
      </c>
      <c r="J12" s="17">
        <v>441.49097999999998</v>
      </c>
      <c r="K12" s="17">
        <v>5.8090200000000003</v>
      </c>
      <c r="L12" s="17">
        <v>146.5</v>
      </c>
      <c r="M12" s="17">
        <v>146.61887999999999</v>
      </c>
      <c r="N12" s="17">
        <v>144.32547</v>
      </c>
      <c r="O12" s="17">
        <v>2.1745299999999999</v>
      </c>
      <c r="P12" s="17"/>
      <c r="Q12" s="17"/>
      <c r="R12" s="17"/>
      <c r="S12" s="17">
        <v>0</v>
      </c>
      <c r="T12" s="17"/>
      <c r="U12" s="17"/>
      <c r="V12" s="17"/>
      <c r="W12" s="17">
        <v>0</v>
      </c>
      <c r="X12" s="17">
        <v>89.8</v>
      </c>
      <c r="Y12" s="17">
        <v>76.798169999999999</v>
      </c>
      <c r="Z12" s="17">
        <v>87.147120000000001</v>
      </c>
      <c r="AA12" s="17">
        <v>2.6528800000000001</v>
      </c>
      <c r="AB12" s="17">
        <v>178.1</v>
      </c>
      <c r="AC12" s="17">
        <v>163.99857</v>
      </c>
      <c r="AD12" s="17">
        <v>185.7149</v>
      </c>
      <c r="AE12" s="17">
        <v>-7.6148999999999996</v>
      </c>
      <c r="AF12" s="17"/>
      <c r="AG12" s="17"/>
      <c r="AH12" s="17"/>
      <c r="AI12" s="17">
        <v>0</v>
      </c>
      <c r="AJ12" s="17">
        <v>0</v>
      </c>
      <c r="AK12" s="17"/>
      <c r="AL12" s="17"/>
      <c r="AM12" s="17">
        <v>0</v>
      </c>
      <c r="AN12" s="17">
        <v>0</v>
      </c>
      <c r="AO12" s="17">
        <v>177.93123</v>
      </c>
      <c r="AP12" s="17"/>
      <c r="AQ12" s="17">
        <v>0</v>
      </c>
      <c r="AR12" s="17">
        <v>204.5</v>
      </c>
      <c r="AS12" s="17">
        <v>197.70735999999999</v>
      </c>
      <c r="AT12" s="17">
        <v>197.70737</v>
      </c>
      <c r="AU12" s="17">
        <v>6.7926299999999999</v>
      </c>
      <c r="AV12" s="17">
        <v>203.3</v>
      </c>
      <c r="AW12" s="17">
        <v>200.25633999999999</v>
      </c>
      <c r="AX12" s="17">
        <v>200.25633999999999</v>
      </c>
      <c r="AY12" s="17">
        <v>3.04366</v>
      </c>
      <c r="AZ12" s="17"/>
      <c r="BA12" s="17"/>
      <c r="BB12" s="17"/>
      <c r="BC12" s="17">
        <v>0</v>
      </c>
      <c r="BD12" s="17">
        <v>208.8</v>
      </c>
      <c r="BE12" s="17">
        <v>206.01686000000001</v>
      </c>
      <c r="BF12" s="17">
        <v>206.01686000000001</v>
      </c>
      <c r="BG12" s="17">
        <v>2.7831399999999999</v>
      </c>
      <c r="BH12" s="17"/>
      <c r="BI12" s="17"/>
      <c r="BJ12" s="17"/>
      <c r="BK12" s="17">
        <v>0</v>
      </c>
      <c r="BL12" s="17">
        <v>190</v>
      </c>
      <c r="BM12" s="17">
        <v>170.04899</v>
      </c>
      <c r="BN12" s="17">
        <v>134.92013</v>
      </c>
      <c r="BO12" s="17">
        <v>55.07987</v>
      </c>
      <c r="BP12" s="17">
        <v>9.6999999999999993</v>
      </c>
      <c r="BQ12" s="17">
        <v>3.4695499999999999</v>
      </c>
      <c r="BR12" s="17">
        <v>3.4695499999999999</v>
      </c>
      <c r="BS12" s="17">
        <v>6.2304500000000003</v>
      </c>
      <c r="BT12" s="17"/>
      <c r="BU12" s="17"/>
      <c r="BV12" s="17"/>
      <c r="BW12" s="17">
        <v>0</v>
      </c>
      <c r="BX12" s="17"/>
      <c r="BY12" s="17"/>
      <c r="BZ12" s="17"/>
      <c r="CA12" s="17">
        <v>0</v>
      </c>
      <c r="CB12" s="17"/>
      <c r="CC12" s="17"/>
      <c r="CD12" s="17"/>
      <c r="CE12" s="17">
        <v>0</v>
      </c>
      <c r="CF12" s="17"/>
      <c r="CG12" s="17"/>
      <c r="CH12" s="17"/>
      <c r="CI12" s="17">
        <v>0</v>
      </c>
      <c r="CJ12" s="17">
        <v>165.2</v>
      </c>
      <c r="CK12" s="17">
        <v>164.70732000000001</v>
      </c>
      <c r="CL12" s="17">
        <v>164.70732000000001</v>
      </c>
      <c r="CM12" s="17">
        <v>0.49268000000000001</v>
      </c>
      <c r="CN12" s="17">
        <v>7</v>
      </c>
      <c r="CO12" s="17">
        <v>5.1583800000000002</v>
      </c>
      <c r="CP12" s="17">
        <v>5.1583800000000002</v>
      </c>
      <c r="CQ12" s="17">
        <v>1.84162</v>
      </c>
      <c r="CR12" s="17">
        <v>5.9</v>
      </c>
      <c r="CS12" s="17">
        <v>2.8315000000000001</v>
      </c>
      <c r="CT12" s="17">
        <v>2.8315000000000001</v>
      </c>
      <c r="CU12" s="17">
        <v>3.0684999999999998</v>
      </c>
      <c r="CV12" s="17">
        <v>22.4</v>
      </c>
      <c r="CW12" s="17">
        <v>22.49822</v>
      </c>
      <c r="CX12" s="17">
        <v>22.49822</v>
      </c>
      <c r="CY12" s="17">
        <v>-9.8220000000000002E-2</v>
      </c>
      <c r="CZ12" s="17">
        <v>7</v>
      </c>
      <c r="DA12" s="17">
        <v>6.8787000000000003</v>
      </c>
      <c r="DB12" s="17">
        <v>6.8787000000000003</v>
      </c>
      <c r="DC12" s="17">
        <v>0.12130000000000001</v>
      </c>
      <c r="DD12" s="17">
        <v>14.6</v>
      </c>
      <c r="DE12" s="17">
        <v>14.992190000000001</v>
      </c>
      <c r="DF12" s="17">
        <v>14.9922</v>
      </c>
      <c r="DG12" s="17">
        <v>-0.39219999999999999</v>
      </c>
      <c r="DH12" s="17">
        <v>90.6</v>
      </c>
      <c r="DI12" s="17">
        <v>82.108029999999999</v>
      </c>
      <c r="DJ12" s="17">
        <v>82.10754</v>
      </c>
      <c r="DK12" s="17">
        <v>8.4924599999999995</v>
      </c>
      <c r="DL12" s="17"/>
      <c r="DM12" s="17"/>
      <c r="DN12" s="17"/>
      <c r="DO12" s="17">
        <v>0</v>
      </c>
      <c r="DP12" s="17"/>
      <c r="DQ12" s="17"/>
      <c r="DR12" s="17"/>
      <c r="DS12" s="17">
        <v>0</v>
      </c>
      <c r="DT12" s="17"/>
      <c r="DU12" s="17"/>
      <c r="DV12" s="17"/>
      <c r="DW12" s="17">
        <v>0</v>
      </c>
      <c r="DX12" s="17"/>
      <c r="DY12" s="17"/>
      <c r="DZ12" s="17"/>
      <c r="EA12" s="17">
        <v>0</v>
      </c>
      <c r="EB12" s="17">
        <v>110.8</v>
      </c>
      <c r="EC12" s="17">
        <v>103.92486</v>
      </c>
      <c r="ED12" s="17">
        <v>103.92477</v>
      </c>
      <c r="EE12" s="17">
        <v>6.8752300000000002</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v>143.58974000000001</v>
      </c>
      <c r="FC12" s="17">
        <v>-143.58974000000001</v>
      </c>
      <c r="FD12" s="17">
        <v>29</v>
      </c>
      <c r="FE12" s="17">
        <v>33.84008</v>
      </c>
      <c r="FF12" s="17">
        <v>33.84008</v>
      </c>
      <c r="FG12" s="17">
        <v>-4.8400800000000004</v>
      </c>
      <c r="FH12" s="17">
        <v>133.56201999999999</v>
      </c>
      <c r="FI12" s="17">
        <v>66.666579999999996</v>
      </c>
      <c r="FJ12" s="17">
        <v>133.33332999999999</v>
      </c>
      <c r="FK12" s="17">
        <v>0.22869</v>
      </c>
      <c r="FL12" s="17">
        <v>14.754110000000001</v>
      </c>
      <c r="FM12" s="17">
        <v>17.041740000000001</v>
      </c>
      <c r="FN12" s="17">
        <v>17.041740000000001</v>
      </c>
      <c r="FO12" s="17">
        <v>-2.2876300000000001</v>
      </c>
      <c r="FP12" s="17">
        <v>18</v>
      </c>
      <c r="FQ12" s="17">
        <v>19.28585</v>
      </c>
      <c r="FR12" s="17">
        <v>19.28585</v>
      </c>
      <c r="FS12" s="17">
        <v>-1.2858499999999999</v>
      </c>
      <c r="FT12" s="17">
        <v>14.3</v>
      </c>
      <c r="FU12" s="17">
        <v>18.048780000000001</v>
      </c>
      <c r="FV12" s="17">
        <v>18.048780000000001</v>
      </c>
      <c r="FW12" s="17">
        <v>-3.74878</v>
      </c>
      <c r="FX12" s="17">
        <v>88</v>
      </c>
      <c r="FY12" s="17">
        <v>88.116100000000003</v>
      </c>
      <c r="FZ12" s="17">
        <v>88.116100000000003</v>
      </c>
      <c r="GA12" s="17">
        <v>-0.11609999999999999</v>
      </c>
      <c r="GB12" s="17">
        <v>180.81338</v>
      </c>
      <c r="GC12" s="17">
        <v>186.54553999999999</v>
      </c>
      <c r="GD12" s="17">
        <v>186.54553999999999</v>
      </c>
      <c r="GE12" s="17">
        <v>-5.7321600000000004</v>
      </c>
      <c r="GF12" s="17">
        <v>181.72808000000001</v>
      </c>
      <c r="GG12" s="17">
        <v>186.54553999999999</v>
      </c>
      <c r="GH12" s="17">
        <v>186.54553999999999</v>
      </c>
      <c r="GI12" s="17">
        <v>-4.8174599999999996</v>
      </c>
      <c r="GJ12" s="17">
        <v>185.05735999999999</v>
      </c>
      <c r="GK12" s="17">
        <v>187.10574</v>
      </c>
      <c r="GL12" s="17">
        <v>187.10574</v>
      </c>
      <c r="GM12" s="17">
        <v>-2.0483799999999999</v>
      </c>
      <c r="GN12" s="17">
        <v>101.3</v>
      </c>
      <c r="GO12" s="17">
        <v>92.368840000000006</v>
      </c>
      <c r="GP12" s="17">
        <v>91.497960000000006</v>
      </c>
      <c r="GQ12" s="17">
        <v>9.8020399999999999</v>
      </c>
      <c r="GR12" s="17">
        <v>0</v>
      </c>
      <c r="GS12" s="17"/>
      <c r="GT12" s="17"/>
      <c r="GU12" s="17">
        <v>0</v>
      </c>
      <c r="GV12" s="17">
        <v>26.8</v>
      </c>
      <c r="GW12" s="17">
        <v>25.318339999999999</v>
      </c>
      <c r="GX12" s="17">
        <v>25.318339999999999</v>
      </c>
      <c r="GY12" s="17">
        <v>1.48166</v>
      </c>
      <c r="GZ12" s="17">
        <v>4</v>
      </c>
      <c r="HA12" s="17">
        <v>4.4207700000000001</v>
      </c>
      <c r="HB12" s="17">
        <v>4.4207700000000001</v>
      </c>
      <c r="HC12" s="17">
        <v>-0.42076999999999998</v>
      </c>
      <c r="HD12" s="17">
        <v>32.299999999999997</v>
      </c>
      <c r="HE12" s="17">
        <v>34.143799999999999</v>
      </c>
      <c r="HF12" s="17">
        <v>34.143799999999999</v>
      </c>
      <c r="HG12" s="17">
        <v>-1.8438000000000001</v>
      </c>
      <c r="HH12" s="17">
        <v>20.6</v>
      </c>
      <c r="HI12" s="17">
        <v>20.512830000000001</v>
      </c>
      <c r="HJ12" s="17">
        <v>41.025640000000003</v>
      </c>
      <c r="HK12" s="17">
        <v>-20.425640000000001</v>
      </c>
      <c r="HL12" s="17"/>
      <c r="HM12" s="17"/>
      <c r="HN12" s="17"/>
      <c r="HO12" s="17">
        <v>0</v>
      </c>
      <c r="HP12" s="17"/>
      <c r="HQ12" s="17"/>
      <c r="HR12" s="17"/>
      <c r="HS12" s="17">
        <v>0</v>
      </c>
      <c r="HT12" s="17">
        <v>0</v>
      </c>
      <c r="HU12" s="17">
        <v>53.410690000000002</v>
      </c>
      <c r="HV12" s="17">
        <v>56.155149999999999</v>
      </c>
      <c r="HW12" s="17">
        <v>-56.155149999999999</v>
      </c>
      <c r="HX12" s="17"/>
      <c r="HY12" s="17"/>
      <c r="HZ12" s="17"/>
      <c r="IA12" s="17">
        <v>0</v>
      </c>
      <c r="IB12" s="17"/>
      <c r="IC12" s="17"/>
      <c r="ID12" s="17"/>
      <c r="IE12" s="17">
        <v>0</v>
      </c>
      <c r="IF12" s="17">
        <v>46.4</v>
      </c>
      <c r="IG12" s="17">
        <v>25.641030000000001</v>
      </c>
      <c r="IH12" s="17"/>
      <c r="II12" s="17">
        <v>46.4</v>
      </c>
      <c r="IJ12" s="17"/>
      <c r="IK12" s="17"/>
      <c r="IL12" s="17"/>
      <c r="IM12" s="17">
        <v>0</v>
      </c>
      <c r="IN12" s="17"/>
      <c r="IO12" s="17"/>
      <c r="IP12" s="17"/>
      <c r="IQ12" s="17">
        <v>0</v>
      </c>
      <c r="IR12" s="17"/>
      <c r="IS12" s="17"/>
      <c r="IT12" s="17"/>
      <c r="IU12" s="17">
        <v>0</v>
      </c>
      <c r="IV12" s="17">
        <v>85.1</v>
      </c>
      <c r="IW12" s="17">
        <v>70.235759999999999</v>
      </c>
      <c r="IX12" s="17">
        <v>69.181280000000001</v>
      </c>
      <c r="IY12" s="17">
        <v>15.91872</v>
      </c>
      <c r="IZ12" s="17">
        <v>164.2</v>
      </c>
      <c r="JA12" s="17">
        <v>170.94</v>
      </c>
      <c r="JB12" s="17">
        <v>170.94</v>
      </c>
      <c r="JC12" s="17">
        <v>-6.74</v>
      </c>
      <c r="JD12" s="17">
        <v>164.3</v>
      </c>
      <c r="JE12" s="17">
        <v>170.94</v>
      </c>
      <c r="JF12" s="17">
        <v>170.94</v>
      </c>
      <c r="JG12" s="17">
        <v>-6.64</v>
      </c>
      <c r="JH12" s="17">
        <v>165.5</v>
      </c>
      <c r="JI12" s="17">
        <v>170.94</v>
      </c>
      <c r="JJ12" s="17">
        <v>170.94</v>
      </c>
      <c r="JK12" s="17">
        <v>-5.44</v>
      </c>
      <c r="JL12" s="17">
        <v>242.3</v>
      </c>
      <c r="JM12" s="17">
        <v>257.18</v>
      </c>
      <c r="JN12" s="17">
        <v>257.18</v>
      </c>
      <c r="JO12" s="17">
        <v>-14.88</v>
      </c>
      <c r="JP12" s="17">
        <v>73.5</v>
      </c>
      <c r="JQ12" s="17">
        <v>71.796109999999999</v>
      </c>
      <c r="JR12" s="17">
        <v>71.796109999999999</v>
      </c>
      <c r="JS12" s="17">
        <v>1.7038899999999999</v>
      </c>
      <c r="JT12" s="17">
        <v>36.299999999999997</v>
      </c>
      <c r="JU12" s="17">
        <v>36.005859999999998</v>
      </c>
      <c r="JV12" s="17">
        <v>36.005859999999998</v>
      </c>
      <c r="JW12" s="17">
        <v>0.29414000000000001</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c r="KW12" s="17"/>
      <c r="KX12" s="17">
        <v>0.59472000000000003</v>
      </c>
      <c r="KY12" s="17">
        <v>-0.59472000000000003</v>
      </c>
      <c r="KZ12" s="17">
        <v>93.292540000000002</v>
      </c>
      <c r="LA12" s="17">
        <v>117.61468000000001</v>
      </c>
      <c r="LB12" s="17">
        <v>111.92718000000001</v>
      </c>
      <c r="LC12" s="17">
        <v>-18.634640000000001</v>
      </c>
      <c r="LD12" s="17">
        <v>87.518780000000007</v>
      </c>
      <c r="LE12" s="17">
        <v>92.446449999999999</v>
      </c>
      <c r="LF12" s="17">
        <v>87.638729999999995</v>
      </c>
      <c r="LG12" s="17">
        <v>-0.11995</v>
      </c>
      <c r="LH12" s="17">
        <v>62.705750000000002</v>
      </c>
      <c r="LI12" s="17">
        <v>67.461460000000002</v>
      </c>
      <c r="LJ12" s="17">
        <v>67.461460000000002</v>
      </c>
      <c r="LK12" s="17">
        <v>-4.7557099999999997</v>
      </c>
      <c r="LL12" s="17">
        <v>71.733069999999998</v>
      </c>
      <c r="LM12" s="17">
        <v>72.373890000000003</v>
      </c>
      <c r="LN12" s="17">
        <v>72.37388</v>
      </c>
      <c r="LO12" s="17">
        <v>-0.64080999999999999</v>
      </c>
      <c r="LP12" s="17">
        <v>30.02253</v>
      </c>
      <c r="LQ12" s="17">
        <v>30.097560000000001</v>
      </c>
      <c r="LR12" s="17">
        <v>30.097560000000001</v>
      </c>
      <c r="LS12" s="17">
        <v>-7.5029999999999999E-2</v>
      </c>
      <c r="LT12" s="17">
        <v>0</v>
      </c>
      <c r="LU12" s="17"/>
      <c r="LV12" s="17"/>
      <c r="LW12" s="17">
        <v>0</v>
      </c>
      <c r="LX12" s="17"/>
      <c r="LY12" s="17"/>
      <c r="LZ12" s="17"/>
      <c r="MA12" s="17">
        <v>0</v>
      </c>
      <c r="MB12" s="17">
        <v>0</v>
      </c>
      <c r="MC12" s="17"/>
      <c r="MD12" s="17"/>
      <c r="ME12" s="17">
        <v>0</v>
      </c>
      <c r="MF12" s="17">
        <v>143.50245000000001</v>
      </c>
      <c r="MG12" s="17">
        <v>151.0889</v>
      </c>
      <c r="MH12" s="17">
        <v>151.08886000000001</v>
      </c>
      <c r="MI12" s="17">
        <v>-7.5864099999999999</v>
      </c>
      <c r="MJ12" s="17">
        <v>144.32284000000001</v>
      </c>
      <c r="MK12" s="17">
        <v>151.0889</v>
      </c>
      <c r="ML12" s="17">
        <v>151.08886000000001</v>
      </c>
      <c r="MM12" s="17">
        <v>-6.7660200000000001</v>
      </c>
      <c r="MN12" s="17">
        <v>148.66630000000001</v>
      </c>
      <c r="MO12" s="17">
        <v>151.54262</v>
      </c>
      <c r="MP12" s="17">
        <v>151.54257999999999</v>
      </c>
      <c r="MQ12" s="17">
        <v>-2.8762799999999999</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211.6</v>
      </c>
      <c r="NM12" s="17">
        <v>207.29667000000001</v>
      </c>
      <c r="NN12" s="17">
        <v>207.29667000000001</v>
      </c>
      <c r="NO12" s="17">
        <v>4.3033299999999999</v>
      </c>
      <c r="NP12" s="17">
        <v>101.5</v>
      </c>
      <c r="NQ12" s="17">
        <v>103.95959000000001</v>
      </c>
      <c r="NR12" s="17">
        <v>103.95959000000001</v>
      </c>
      <c r="NS12" s="17">
        <v>-2.4595899999999999</v>
      </c>
      <c r="NT12" s="17">
        <v>3.4</v>
      </c>
      <c r="NU12" s="17"/>
      <c r="NV12" s="17">
        <v>3.5209199999999998</v>
      </c>
      <c r="NW12" s="17">
        <v>-0.12092</v>
      </c>
      <c r="NX12" s="17"/>
      <c r="NY12" s="17"/>
      <c r="NZ12" s="17">
        <v>3.6937799999999998</v>
      </c>
      <c r="OA12" s="17">
        <v>-3.6937799999999998</v>
      </c>
      <c r="OB12" s="17">
        <v>4.5</v>
      </c>
      <c r="OC12" s="17">
        <v>4.4000000000000004</v>
      </c>
      <c r="OD12" s="17">
        <v>4.4000000000000004</v>
      </c>
      <c r="OE12" s="17">
        <v>0.1</v>
      </c>
      <c r="OF12" s="17">
        <v>0</v>
      </c>
      <c r="OG12" s="17"/>
      <c r="OH12" s="17"/>
      <c r="OI12" s="17">
        <v>0</v>
      </c>
      <c r="OJ12" s="17">
        <v>11.5</v>
      </c>
      <c r="OK12" s="17">
        <v>22.274999999999999</v>
      </c>
      <c r="OL12" s="17">
        <v>22.274999999999999</v>
      </c>
      <c r="OM12" s="17">
        <v>-10.775</v>
      </c>
      <c r="ON12" s="17">
        <v>0</v>
      </c>
      <c r="OO12" s="17"/>
      <c r="OP12" s="17"/>
      <c r="OQ12" s="17">
        <v>0</v>
      </c>
      <c r="OR12" s="17">
        <v>1.5</v>
      </c>
      <c r="OS12" s="17">
        <v>0.38800000000000001</v>
      </c>
      <c r="OT12" s="17">
        <v>0.38800000000000001</v>
      </c>
      <c r="OU12" s="17">
        <v>1.1120000000000001</v>
      </c>
      <c r="OV12" s="17">
        <v>0</v>
      </c>
      <c r="OW12" s="17"/>
      <c r="OX12" s="17"/>
      <c r="OY12" s="17">
        <v>0</v>
      </c>
      <c r="OZ12" s="17">
        <v>7.6</v>
      </c>
      <c r="PA12" s="17">
        <v>6.2829300000000003</v>
      </c>
      <c r="PB12" s="17">
        <v>6.2828900000000001</v>
      </c>
      <c r="PC12" s="17">
        <v>1.31711</v>
      </c>
      <c r="PD12" s="17">
        <v>10</v>
      </c>
      <c r="PE12" s="17">
        <v>9</v>
      </c>
      <c r="PF12" s="17"/>
      <c r="PG12" s="17">
        <v>10</v>
      </c>
      <c r="PH12" s="17">
        <v>0</v>
      </c>
      <c r="PI12" s="17"/>
      <c r="PJ12" s="17">
        <v>5.67</v>
      </c>
      <c r="PK12" s="17">
        <v>-5.67</v>
      </c>
      <c r="PL12" s="17">
        <v>0</v>
      </c>
      <c r="PM12" s="17"/>
      <c r="PN12" s="17"/>
      <c r="PO12" s="17">
        <v>0</v>
      </c>
      <c r="PP12" s="17">
        <v>1</v>
      </c>
      <c r="PQ12" s="17">
        <v>1.2299800000000001</v>
      </c>
      <c r="PR12" s="17">
        <v>1.23</v>
      </c>
      <c r="PS12" s="17">
        <v>-0.23</v>
      </c>
      <c r="PT12" s="17">
        <v>1.5</v>
      </c>
      <c r="PU12" s="17">
        <v>1.7</v>
      </c>
      <c r="PV12" s="17">
        <v>1.7</v>
      </c>
      <c r="PW12" s="17">
        <v>-0.2</v>
      </c>
      <c r="PX12" s="17">
        <v>4.0999999999999996</v>
      </c>
      <c r="PY12" s="17">
        <v>4</v>
      </c>
      <c r="PZ12" s="17">
        <v>4</v>
      </c>
      <c r="QA12" s="17">
        <v>0.1</v>
      </c>
      <c r="QB12" s="17">
        <v>20</v>
      </c>
      <c r="QC12" s="17">
        <v>20.35313</v>
      </c>
      <c r="QD12" s="17">
        <v>20.353169999999999</v>
      </c>
      <c r="QE12" s="17">
        <v>-0.35316999999999998</v>
      </c>
      <c r="QF12" s="17">
        <v>13.6</v>
      </c>
      <c r="QG12" s="17">
        <v>15.60976</v>
      </c>
      <c r="QH12" s="17">
        <v>15.60976</v>
      </c>
      <c r="QI12" s="17">
        <v>-2.00976</v>
      </c>
      <c r="QJ12" s="17">
        <v>14.6</v>
      </c>
      <c r="QK12" s="17">
        <v>14.63415</v>
      </c>
      <c r="QL12" s="17">
        <v>14.63415</v>
      </c>
      <c r="QM12" s="17">
        <v>-3.415E-2</v>
      </c>
      <c r="QN12" s="17">
        <v>2.1</v>
      </c>
      <c r="QO12" s="17">
        <v>2.5</v>
      </c>
      <c r="QP12" s="17">
        <v>2.5</v>
      </c>
      <c r="QQ12" s="17">
        <v>-0.4</v>
      </c>
      <c r="QR12" s="17">
        <v>17.5</v>
      </c>
      <c r="QS12" s="17">
        <v>17.951219999999999</v>
      </c>
      <c r="QT12" s="17">
        <v>17.951219999999999</v>
      </c>
      <c r="QU12" s="17">
        <v>-0.45122000000000001</v>
      </c>
      <c r="QV12" s="17">
        <v>0</v>
      </c>
      <c r="QW12" s="17"/>
      <c r="QX12" s="17"/>
      <c r="QY12" s="17">
        <v>0</v>
      </c>
      <c r="QZ12" s="17">
        <v>0</v>
      </c>
      <c r="RA12" s="17"/>
      <c r="RB12" s="17"/>
      <c r="RC12" s="17">
        <v>0</v>
      </c>
      <c r="RD12" s="17">
        <v>4.8</v>
      </c>
      <c r="RE12" s="17">
        <v>4.4690000000000003</v>
      </c>
      <c r="RF12" s="17">
        <v>4.4690000000000003</v>
      </c>
      <c r="RG12" s="17">
        <v>0.33100000000000002</v>
      </c>
      <c r="RH12" s="17">
        <v>10.3</v>
      </c>
      <c r="RI12" s="17">
        <v>11.254</v>
      </c>
      <c r="RJ12" s="17">
        <v>11.254</v>
      </c>
      <c r="RK12" s="17">
        <v>-0.95399999999999996</v>
      </c>
      <c r="RL12" s="17">
        <v>0</v>
      </c>
      <c r="RM12" s="17"/>
      <c r="RN12" s="17"/>
      <c r="RO12" s="17">
        <v>0</v>
      </c>
      <c r="RP12" s="17">
        <v>2.2000000000000002</v>
      </c>
      <c r="RQ12" s="17">
        <v>2.3490000000000002</v>
      </c>
      <c r="RR12" s="17">
        <v>2.3490000000000002</v>
      </c>
      <c r="RS12" s="17">
        <v>-0.14899999999999999</v>
      </c>
      <c r="RT12" s="17">
        <v>4.4000000000000004</v>
      </c>
      <c r="RU12" s="17">
        <v>12.414569999999999</v>
      </c>
      <c r="RV12" s="17">
        <v>13.052490000000001</v>
      </c>
      <c r="RW12" s="17">
        <v>-8.6524900000000002</v>
      </c>
      <c r="RX12" s="17">
        <v>3</v>
      </c>
      <c r="RY12" s="17">
        <v>2</v>
      </c>
      <c r="RZ12" s="17">
        <v>2</v>
      </c>
      <c r="SA12" s="17">
        <v>1</v>
      </c>
      <c r="SB12" s="17"/>
      <c r="SC12" s="17"/>
      <c r="SD12" s="17"/>
      <c r="SE12" s="17">
        <v>0</v>
      </c>
      <c r="SF12" s="17">
        <v>0</v>
      </c>
      <c r="SG12" s="17"/>
      <c r="SH12" s="17"/>
      <c r="SI12" s="17">
        <v>0</v>
      </c>
      <c r="SJ12" s="17">
        <v>4.5999999999999996</v>
      </c>
      <c r="SK12" s="17">
        <v>6.3</v>
      </c>
      <c r="SL12" s="17">
        <v>6.3</v>
      </c>
      <c r="SM12" s="17">
        <v>-1.7</v>
      </c>
      <c r="SN12" s="17">
        <v>8.1999999999999993</v>
      </c>
      <c r="SO12" s="17">
        <v>6</v>
      </c>
      <c r="SP12" s="17">
        <v>6</v>
      </c>
      <c r="SQ12" s="17">
        <v>2.2000000000000002</v>
      </c>
      <c r="SR12" s="17">
        <v>10.7</v>
      </c>
      <c r="SS12" s="17">
        <v>10.73171</v>
      </c>
      <c r="ST12" s="17">
        <v>10.73171</v>
      </c>
      <c r="SU12" s="17">
        <v>-3.1710000000000002E-2</v>
      </c>
      <c r="SV12" s="17">
        <v>15.9</v>
      </c>
      <c r="SW12" s="17">
        <v>14.63415</v>
      </c>
      <c r="SX12" s="17">
        <v>14.63415</v>
      </c>
      <c r="SY12" s="17">
        <v>1.2658499999999999</v>
      </c>
      <c r="SZ12" s="17">
        <v>19.2</v>
      </c>
      <c r="TA12" s="17">
        <v>13.26829</v>
      </c>
      <c r="TB12" s="17">
        <v>13.26829</v>
      </c>
      <c r="TC12" s="17">
        <v>5.9317099999999998</v>
      </c>
      <c r="TD12" s="17">
        <v>25.6</v>
      </c>
      <c r="TE12" s="17">
        <v>22.727</v>
      </c>
      <c r="TF12" s="17">
        <v>22.727</v>
      </c>
      <c r="TG12" s="17">
        <v>2.8730000000000002</v>
      </c>
      <c r="TH12" s="17">
        <v>13.9</v>
      </c>
      <c r="TI12" s="17">
        <v>35.83</v>
      </c>
      <c r="TJ12" s="17">
        <v>35.83</v>
      </c>
      <c r="TK12" s="17">
        <v>-21.93</v>
      </c>
      <c r="TL12" s="17">
        <v>0</v>
      </c>
      <c r="TM12" s="17"/>
      <c r="TN12" s="17"/>
      <c r="TO12" s="17">
        <v>0</v>
      </c>
      <c r="TP12" s="17">
        <v>9.1999999999999993</v>
      </c>
      <c r="TQ12" s="17">
        <v>13.859</v>
      </c>
      <c r="TR12" s="17">
        <v>13.859</v>
      </c>
      <c r="TS12" s="17">
        <v>-4.6589999999999998</v>
      </c>
      <c r="TT12" s="17">
        <v>19.5</v>
      </c>
      <c r="TU12" s="17">
        <v>26.574999999999999</v>
      </c>
      <c r="TV12" s="17">
        <v>26.574999999999999</v>
      </c>
      <c r="TW12" s="17">
        <v>-7.0750000000000002</v>
      </c>
      <c r="TX12" s="17">
        <v>0</v>
      </c>
      <c r="TY12" s="17">
        <v>0.42799999999999999</v>
      </c>
      <c r="TZ12" s="17">
        <v>0.42799999999999999</v>
      </c>
      <c r="UA12" s="17">
        <v>-0.42799999999999999</v>
      </c>
      <c r="UB12" s="17">
        <v>0</v>
      </c>
      <c r="UC12" s="17">
        <v>0.432</v>
      </c>
      <c r="UD12" s="17">
        <v>0.432</v>
      </c>
      <c r="UE12" s="17">
        <v>-0.432</v>
      </c>
      <c r="UF12" s="17">
        <v>0</v>
      </c>
      <c r="UG12" s="17"/>
      <c r="UH12" s="17"/>
      <c r="UI12" s="17">
        <v>0</v>
      </c>
      <c r="UJ12" s="17">
        <v>9.4</v>
      </c>
      <c r="UK12" s="17">
        <v>13.65854</v>
      </c>
      <c r="UL12" s="17">
        <v>13.65854</v>
      </c>
      <c r="UM12" s="17">
        <v>-4.25854</v>
      </c>
      <c r="UN12" s="17">
        <v>2.9</v>
      </c>
      <c r="UO12" s="17">
        <v>3.5</v>
      </c>
      <c r="UP12" s="17">
        <v>3.5</v>
      </c>
      <c r="UQ12" s="17">
        <v>-0.6</v>
      </c>
      <c r="UR12" s="17">
        <v>8.6</v>
      </c>
      <c r="US12" s="17">
        <v>8.4</v>
      </c>
      <c r="UT12" s="17">
        <v>8.4</v>
      </c>
      <c r="UU12" s="17">
        <v>0.2</v>
      </c>
      <c r="UV12" s="17">
        <v>20.399999999999999</v>
      </c>
      <c r="UW12" s="17">
        <v>19.512170000000001</v>
      </c>
      <c r="UX12" s="17">
        <v>19.5122</v>
      </c>
      <c r="UY12" s="17">
        <v>0.88780000000000003</v>
      </c>
      <c r="UZ12" s="17">
        <v>20.399999999999999</v>
      </c>
      <c r="VA12" s="17">
        <v>19.512170000000001</v>
      </c>
      <c r="VB12" s="17">
        <v>19.5122</v>
      </c>
      <c r="VC12" s="17">
        <v>0.88780000000000003</v>
      </c>
      <c r="VD12" s="17">
        <v>20.100000000000001</v>
      </c>
      <c r="VE12" s="17">
        <v>19.512170000000001</v>
      </c>
      <c r="VF12" s="17">
        <v>19.5122</v>
      </c>
      <c r="VG12" s="17">
        <v>0.58779999999999999</v>
      </c>
      <c r="VH12" s="17">
        <v>2.1</v>
      </c>
      <c r="VI12" s="17">
        <v>0.874</v>
      </c>
      <c r="VJ12" s="17">
        <v>0.874</v>
      </c>
      <c r="VK12" s="17">
        <v>1.226</v>
      </c>
      <c r="VL12" s="17">
        <v>0</v>
      </c>
      <c r="VM12" s="17"/>
      <c r="VN12" s="17"/>
      <c r="VO12" s="17">
        <v>0</v>
      </c>
      <c r="VP12" s="17">
        <v>0</v>
      </c>
      <c r="VQ12" s="17"/>
      <c r="VR12" s="17"/>
      <c r="VS12" s="17">
        <v>0</v>
      </c>
      <c r="VT12" s="17">
        <v>0</v>
      </c>
      <c r="VU12" s="17"/>
      <c r="VV12" s="17"/>
      <c r="VW12" s="17">
        <v>0</v>
      </c>
      <c r="VX12" s="17">
        <v>0.64132999999999996</v>
      </c>
      <c r="VY12" s="17">
        <v>0.6</v>
      </c>
      <c r="VZ12" s="17">
        <v>0.6</v>
      </c>
      <c r="WA12" s="17">
        <v>4.1329999999999999E-2</v>
      </c>
      <c r="WB12" s="17">
        <v>0</v>
      </c>
      <c r="WC12" s="17">
        <v>12.14</v>
      </c>
      <c r="WD12" s="17">
        <v>12.14</v>
      </c>
      <c r="WE12" s="17">
        <v>-12.14</v>
      </c>
      <c r="WF12" s="17">
        <v>0</v>
      </c>
      <c r="WG12" s="17">
        <v>5.8330000000000002</v>
      </c>
      <c r="WH12" s="17">
        <v>5.8330000000000002</v>
      </c>
      <c r="WI12" s="17">
        <v>-5.8330000000000002</v>
      </c>
      <c r="WJ12" s="17">
        <v>0</v>
      </c>
      <c r="WK12" s="17"/>
      <c r="WL12" s="17"/>
      <c r="WM12" s="17">
        <v>0</v>
      </c>
      <c r="WN12" s="17">
        <v>4.3</v>
      </c>
      <c r="WO12" s="17">
        <v>4.3499999999999996</v>
      </c>
      <c r="WP12" s="17">
        <v>4.3499999999999996</v>
      </c>
      <c r="WQ12" s="17">
        <v>-0.05</v>
      </c>
      <c r="WR12" s="17">
        <v>2.2000000000000002</v>
      </c>
      <c r="WS12" s="17">
        <v>2.4</v>
      </c>
      <c r="WT12" s="17">
        <v>2.4</v>
      </c>
      <c r="WU12" s="17">
        <v>-0.2</v>
      </c>
      <c r="WV12" s="17">
        <v>1.2</v>
      </c>
      <c r="WW12" s="17">
        <v>1.2</v>
      </c>
      <c r="WX12" s="17">
        <v>1.2</v>
      </c>
      <c r="WY12" s="17">
        <v>0</v>
      </c>
      <c r="WZ12" s="17">
        <v>1.2</v>
      </c>
      <c r="XA12" s="17">
        <v>1.4</v>
      </c>
      <c r="XB12" s="17">
        <v>1.4</v>
      </c>
      <c r="XC12" s="17">
        <v>-0.2</v>
      </c>
      <c r="XD12" s="17">
        <v>0</v>
      </c>
      <c r="XE12" s="17"/>
      <c r="XF12" s="17"/>
      <c r="XG12" s="17">
        <v>0</v>
      </c>
      <c r="XH12" s="17">
        <v>5.8</v>
      </c>
      <c r="XI12" s="17">
        <v>5.6</v>
      </c>
      <c r="XJ12" s="17">
        <v>5.6</v>
      </c>
      <c r="XK12" s="17">
        <v>0.2</v>
      </c>
      <c r="XL12" s="17">
        <v>10</v>
      </c>
      <c r="XM12" s="17">
        <v>17.365849999999998</v>
      </c>
      <c r="XN12" s="17">
        <v>17.365849999999998</v>
      </c>
      <c r="XO12" s="17">
        <v>-7.36585</v>
      </c>
      <c r="XP12" s="17">
        <v>9.3000000000000007</v>
      </c>
      <c r="XQ12" s="17">
        <v>10.8</v>
      </c>
      <c r="XR12" s="17">
        <v>10.8</v>
      </c>
      <c r="XS12" s="17">
        <v>-1.5</v>
      </c>
      <c r="XT12" s="17">
        <v>27</v>
      </c>
      <c r="XU12" s="17">
        <v>25</v>
      </c>
      <c r="XV12" s="17">
        <v>25</v>
      </c>
      <c r="XW12" s="17">
        <v>2</v>
      </c>
      <c r="XX12" s="17">
        <v>30.3</v>
      </c>
      <c r="XY12" s="17">
        <v>25</v>
      </c>
      <c r="XZ12" s="17">
        <v>25</v>
      </c>
      <c r="YA12" s="17">
        <v>5.3</v>
      </c>
      <c r="YB12" s="17">
        <v>17.8</v>
      </c>
      <c r="YC12" s="17"/>
      <c r="YD12" s="17"/>
      <c r="YE12" s="17">
        <v>17.8</v>
      </c>
      <c r="YF12" s="17"/>
      <c r="YG12" s="17"/>
      <c r="YH12" s="17"/>
      <c r="YI12" s="17">
        <v>0</v>
      </c>
      <c r="YJ12" s="17">
        <v>8.02</v>
      </c>
      <c r="YK12" s="17">
        <v>6.64</v>
      </c>
      <c r="YL12" s="17">
        <v>6.64</v>
      </c>
      <c r="YM12" s="17">
        <v>1.38</v>
      </c>
      <c r="YN12" s="17">
        <v>11.3</v>
      </c>
      <c r="YO12" s="17">
        <v>11</v>
      </c>
      <c r="YP12" s="17">
        <v>11</v>
      </c>
      <c r="YQ12" s="17">
        <v>0.3</v>
      </c>
      <c r="YR12" s="17">
        <v>12.07</v>
      </c>
      <c r="YS12" s="17">
        <v>24</v>
      </c>
      <c r="YT12" s="17">
        <v>24</v>
      </c>
      <c r="YU12" s="17">
        <v>-11.93</v>
      </c>
    </row>
    <row r="13" spans="1:671" ht="24" customHeight="1" x14ac:dyDescent="0.3">
      <c r="A13" s="1"/>
      <c r="B13" s="16" t="s">
        <v>60</v>
      </c>
      <c r="C13" s="16" t="s">
        <v>666</v>
      </c>
      <c r="D13" s="17">
        <v>204.3</v>
      </c>
      <c r="E13" s="17">
        <v>204.19512</v>
      </c>
      <c r="F13" s="17">
        <v>204.19512</v>
      </c>
      <c r="G13" s="17">
        <v>0.10488</v>
      </c>
      <c r="H13" s="17">
        <v>358.3</v>
      </c>
      <c r="I13" s="17">
        <v>400.49914000000001</v>
      </c>
      <c r="J13" s="17">
        <v>529.73945000000003</v>
      </c>
      <c r="K13" s="17">
        <v>-171.43944999999999</v>
      </c>
      <c r="L13" s="17">
        <v>111.9</v>
      </c>
      <c r="M13" s="17">
        <v>130.92505</v>
      </c>
      <c r="N13" s="17">
        <v>173.17430999999999</v>
      </c>
      <c r="O13" s="17">
        <v>-61.27431</v>
      </c>
      <c r="P13" s="17"/>
      <c r="Q13" s="17"/>
      <c r="R13" s="17"/>
      <c r="S13" s="17">
        <v>0</v>
      </c>
      <c r="T13" s="17"/>
      <c r="U13" s="17"/>
      <c r="V13" s="17"/>
      <c r="W13" s="17">
        <v>0</v>
      </c>
      <c r="X13" s="17">
        <v>90.7</v>
      </c>
      <c r="Y13" s="17">
        <v>76.798029999999997</v>
      </c>
      <c r="Z13" s="17">
        <v>87.147120000000001</v>
      </c>
      <c r="AA13" s="17">
        <v>3.55288</v>
      </c>
      <c r="AB13" s="17">
        <v>183.5</v>
      </c>
      <c r="AC13" s="17">
        <v>170.23505</v>
      </c>
      <c r="AD13" s="17">
        <v>185.7149</v>
      </c>
      <c r="AE13" s="17">
        <v>-2.2149000000000001</v>
      </c>
      <c r="AF13" s="17"/>
      <c r="AG13" s="17"/>
      <c r="AH13" s="17"/>
      <c r="AI13" s="17">
        <v>0</v>
      </c>
      <c r="AJ13" s="17">
        <v>0</v>
      </c>
      <c r="AK13" s="17"/>
      <c r="AL13" s="17"/>
      <c r="AM13" s="17">
        <v>0</v>
      </c>
      <c r="AN13" s="17">
        <v>156</v>
      </c>
      <c r="AO13" s="17">
        <v>177.93102999999999</v>
      </c>
      <c r="AP13" s="17"/>
      <c r="AQ13" s="17">
        <v>156</v>
      </c>
      <c r="AR13" s="17">
        <v>204.5</v>
      </c>
      <c r="AS13" s="17">
        <v>197.70734999999999</v>
      </c>
      <c r="AT13" s="17">
        <v>197.70737</v>
      </c>
      <c r="AU13" s="17">
        <v>6.7926299999999999</v>
      </c>
      <c r="AV13" s="17">
        <v>203.1</v>
      </c>
      <c r="AW13" s="17">
        <v>200.25632999999999</v>
      </c>
      <c r="AX13" s="17">
        <v>200.25633999999999</v>
      </c>
      <c r="AY13" s="17">
        <v>2.8436599999999999</v>
      </c>
      <c r="AZ13" s="17"/>
      <c r="BA13" s="17"/>
      <c r="BB13" s="17"/>
      <c r="BC13" s="17">
        <v>0</v>
      </c>
      <c r="BD13" s="17">
        <v>206.8</v>
      </c>
      <c r="BE13" s="17">
        <v>206.01685000000001</v>
      </c>
      <c r="BF13" s="17">
        <v>206.01686000000001</v>
      </c>
      <c r="BG13" s="17">
        <v>0.78313999999999995</v>
      </c>
      <c r="BH13" s="17"/>
      <c r="BI13" s="17"/>
      <c r="BJ13" s="17"/>
      <c r="BK13" s="17">
        <v>0</v>
      </c>
      <c r="BL13" s="17">
        <v>182.4</v>
      </c>
      <c r="BM13" s="17">
        <v>80.005039999999994</v>
      </c>
      <c r="BN13" s="17"/>
      <c r="BO13" s="17">
        <v>182.4</v>
      </c>
      <c r="BP13" s="17">
        <v>9.6999999999999993</v>
      </c>
      <c r="BQ13" s="17">
        <v>3.4695499999999999</v>
      </c>
      <c r="BR13" s="17">
        <v>3.4695499999999999</v>
      </c>
      <c r="BS13" s="17">
        <v>6.2304500000000003</v>
      </c>
      <c r="BT13" s="17"/>
      <c r="BU13" s="17"/>
      <c r="BV13" s="17"/>
      <c r="BW13" s="17">
        <v>0</v>
      </c>
      <c r="BX13" s="17"/>
      <c r="BY13" s="17"/>
      <c r="BZ13" s="17"/>
      <c r="CA13" s="17">
        <v>0</v>
      </c>
      <c r="CB13" s="17"/>
      <c r="CC13" s="17"/>
      <c r="CD13" s="17"/>
      <c r="CE13" s="17">
        <v>0</v>
      </c>
      <c r="CF13" s="17"/>
      <c r="CG13" s="17"/>
      <c r="CH13" s="17"/>
      <c r="CI13" s="17">
        <v>0</v>
      </c>
      <c r="CJ13" s="17">
        <v>169.9</v>
      </c>
      <c r="CK13" s="17">
        <v>164.70732000000001</v>
      </c>
      <c r="CL13" s="17">
        <v>164.70732000000001</v>
      </c>
      <c r="CM13" s="17">
        <v>5.1926800000000002</v>
      </c>
      <c r="CN13" s="17">
        <v>8.3000000000000007</v>
      </c>
      <c r="CO13" s="17">
        <v>5.1583800000000002</v>
      </c>
      <c r="CP13" s="17">
        <v>5.1583800000000002</v>
      </c>
      <c r="CQ13" s="17">
        <v>3.1416200000000001</v>
      </c>
      <c r="CR13" s="17">
        <v>4.9000000000000004</v>
      </c>
      <c r="CS13" s="17">
        <v>2.8315000000000001</v>
      </c>
      <c r="CT13" s="17">
        <v>2.8315000000000001</v>
      </c>
      <c r="CU13" s="17">
        <v>2.0684999999999998</v>
      </c>
      <c r="CV13" s="17">
        <v>22.6</v>
      </c>
      <c r="CW13" s="17">
        <v>22.49821</v>
      </c>
      <c r="CX13" s="17">
        <v>22.49822</v>
      </c>
      <c r="CY13" s="17">
        <v>0.10178</v>
      </c>
      <c r="CZ13" s="17">
        <v>6.9</v>
      </c>
      <c r="DA13" s="17">
        <v>6.8787000000000003</v>
      </c>
      <c r="DB13" s="17">
        <v>6.8787000000000003</v>
      </c>
      <c r="DC13" s="17">
        <v>2.1299999999999999E-2</v>
      </c>
      <c r="DD13" s="17">
        <v>14.3</v>
      </c>
      <c r="DE13" s="17">
        <v>14.992190000000001</v>
      </c>
      <c r="DF13" s="17">
        <v>14.9922</v>
      </c>
      <c r="DG13" s="17">
        <v>-0.69220000000000004</v>
      </c>
      <c r="DH13" s="17">
        <v>90.7</v>
      </c>
      <c r="DI13" s="17">
        <v>81.869510000000005</v>
      </c>
      <c r="DJ13" s="17">
        <v>81.796679999999995</v>
      </c>
      <c r="DK13" s="17">
        <v>8.9033200000000008</v>
      </c>
      <c r="DL13" s="17"/>
      <c r="DM13" s="17"/>
      <c r="DN13" s="17"/>
      <c r="DO13" s="17">
        <v>0</v>
      </c>
      <c r="DP13" s="17"/>
      <c r="DQ13" s="17"/>
      <c r="DR13" s="17"/>
      <c r="DS13" s="17">
        <v>0</v>
      </c>
      <c r="DT13" s="17"/>
      <c r="DU13" s="17"/>
      <c r="DV13" s="17"/>
      <c r="DW13" s="17">
        <v>0</v>
      </c>
      <c r="DX13" s="17"/>
      <c r="DY13" s="17"/>
      <c r="DZ13" s="17"/>
      <c r="EA13" s="17">
        <v>0</v>
      </c>
      <c r="EB13" s="17">
        <v>111</v>
      </c>
      <c r="EC13" s="17">
        <v>104.44595</v>
      </c>
      <c r="ED13" s="17">
        <v>104.44534</v>
      </c>
      <c r="EE13" s="17">
        <v>6.5546600000000002</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v>143.58974000000001</v>
      </c>
      <c r="FC13" s="17">
        <v>-143.58974000000001</v>
      </c>
      <c r="FD13" s="17">
        <v>30.2</v>
      </c>
      <c r="FE13" s="17">
        <v>31.01577</v>
      </c>
      <c r="FF13" s="17">
        <v>33.84008</v>
      </c>
      <c r="FG13" s="17">
        <v>-3.6400800000000002</v>
      </c>
      <c r="FH13" s="17">
        <v>129.27243000000001</v>
      </c>
      <c r="FI13" s="17">
        <v>66.644180000000006</v>
      </c>
      <c r="FJ13" s="17">
        <v>66.973820000000003</v>
      </c>
      <c r="FK13" s="17">
        <v>62.298609999999996</v>
      </c>
      <c r="FL13" s="17">
        <v>17.40802</v>
      </c>
      <c r="FM13" s="17">
        <v>17.041740000000001</v>
      </c>
      <c r="FN13" s="17">
        <v>17.041740000000001</v>
      </c>
      <c r="FO13" s="17">
        <v>0.36627999999999999</v>
      </c>
      <c r="FP13" s="17">
        <v>18</v>
      </c>
      <c r="FQ13" s="17">
        <v>19.28585</v>
      </c>
      <c r="FR13" s="17">
        <v>19.28585</v>
      </c>
      <c r="FS13" s="17">
        <v>-1.2858499999999999</v>
      </c>
      <c r="FT13" s="17">
        <v>14.3</v>
      </c>
      <c r="FU13" s="17">
        <v>18.048780000000001</v>
      </c>
      <c r="FV13" s="17">
        <v>18.048780000000001</v>
      </c>
      <c r="FW13" s="17">
        <v>-3.74878</v>
      </c>
      <c r="FX13" s="17">
        <v>90.6</v>
      </c>
      <c r="FY13" s="17">
        <v>88.116100000000003</v>
      </c>
      <c r="FZ13" s="17">
        <v>88.116100000000003</v>
      </c>
      <c r="GA13" s="17">
        <v>2.4839000000000002</v>
      </c>
      <c r="GB13" s="17">
        <v>183.92161999999999</v>
      </c>
      <c r="GC13" s="17">
        <v>186.54553999999999</v>
      </c>
      <c r="GD13" s="17">
        <v>186.54553999999999</v>
      </c>
      <c r="GE13" s="17">
        <v>-2.62392</v>
      </c>
      <c r="GF13" s="17">
        <v>184.72639000000001</v>
      </c>
      <c r="GG13" s="17">
        <v>186.54553999999999</v>
      </c>
      <c r="GH13" s="17">
        <v>186.54553999999999</v>
      </c>
      <c r="GI13" s="17">
        <v>-1.81915</v>
      </c>
      <c r="GJ13" s="17">
        <v>184.30341999999999</v>
      </c>
      <c r="GK13" s="17">
        <v>187.10574</v>
      </c>
      <c r="GL13" s="17">
        <v>187.10574</v>
      </c>
      <c r="GM13" s="17">
        <v>-2.8023199999999999</v>
      </c>
      <c r="GN13" s="17">
        <v>104.2</v>
      </c>
      <c r="GO13" s="17">
        <v>83.27355</v>
      </c>
      <c r="GP13" s="17">
        <v>91.799379999999999</v>
      </c>
      <c r="GQ13" s="17">
        <v>12.40062</v>
      </c>
      <c r="GR13" s="17">
        <v>0</v>
      </c>
      <c r="GS13" s="17"/>
      <c r="GT13" s="17"/>
      <c r="GU13" s="17">
        <v>0</v>
      </c>
      <c r="GV13" s="17">
        <v>28.7</v>
      </c>
      <c r="GW13" s="17">
        <v>25.318339999999999</v>
      </c>
      <c r="GX13" s="17">
        <v>25.318339999999999</v>
      </c>
      <c r="GY13" s="17">
        <v>3.3816600000000001</v>
      </c>
      <c r="GZ13" s="17">
        <v>4</v>
      </c>
      <c r="HA13" s="17">
        <v>4.4207700000000001</v>
      </c>
      <c r="HB13" s="17">
        <v>4.4207700000000001</v>
      </c>
      <c r="HC13" s="17">
        <v>-0.42076999999999998</v>
      </c>
      <c r="HD13" s="17">
        <v>33.6</v>
      </c>
      <c r="HE13" s="17">
        <v>34.143799999999999</v>
      </c>
      <c r="HF13" s="17">
        <v>34.143799999999999</v>
      </c>
      <c r="HG13" s="17">
        <v>-0.54379999999999995</v>
      </c>
      <c r="HH13" s="17">
        <v>22.9</v>
      </c>
      <c r="HI13" s="17">
        <v>20.512830000000001</v>
      </c>
      <c r="HJ13" s="17">
        <v>41.025640000000003</v>
      </c>
      <c r="HK13" s="17">
        <v>-18.125640000000001</v>
      </c>
      <c r="HL13" s="17"/>
      <c r="HM13" s="17"/>
      <c r="HN13" s="17"/>
      <c r="HO13" s="17">
        <v>0</v>
      </c>
      <c r="HP13" s="17"/>
      <c r="HQ13" s="17"/>
      <c r="HR13" s="17"/>
      <c r="HS13" s="17">
        <v>0</v>
      </c>
      <c r="HT13" s="17">
        <v>0</v>
      </c>
      <c r="HU13" s="17"/>
      <c r="HV13" s="17">
        <v>60.378970000000002</v>
      </c>
      <c r="HW13" s="17">
        <v>-60.378970000000002</v>
      </c>
      <c r="HX13" s="17"/>
      <c r="HY13" s="17"/>
      <c r="HZ13" s="17"/>
      <c r="IA13" s="17">
        <v>0</v>
      </c>
      <c r="IB13" s="17"/>
      <c r="IC13" s="17"/>
      <c r="ID13" s="17"/>
      <c r="IE13" s="17">
        <v>0</v>
      </c>
      <c r="IF13" s="17">
        <v>46.4</v>
      </c>
      <c r="IG13" s="17">
        <v>45.441949999999999</v>
      </c>
      <c r="IH13" s="17"/>
      <c r="II13" s="17">
        <v>46.4</v>
      </c>
      <c r="IJ13" s="17"/>
      <c r="IK13" s="17"/>
      <c r="IL13" s="17"/>
      <c r="IM13" s="17">
        <v>0</v>
      </c>
      <c r="IN13" s="17"/>
      <c r="IO13" s="17"/>
      <c r="IP13" s="17"/>
      <c r="IQ13" s="17">
        <v>0</v>
      </c>
      <c r="IR13" s="17"/>
      <c r="IS13" s="17"/>
      <c r="IT13" s="17"/>
      <c r="IU13" s="17">
        <v>0</v>
      </c>
      <c r="IV13" s="17">
        <v>86.5</v>
      </c>
      <c r="IW13" s="17">
        <v>59.222929999999998</v>
      </c>
      <c r="IX13" s="17">
        <v>69.546250000000001</v>
      </c>
      <c r="IY13" s="17">
        <v>16.953749999999999</v>
      </c>
      <c r="IZ13" s="17">
        <v>134.30000000000001</v>
      </c>
      <c r="JA13" s="17">
        <v>170.94</v>
      </c>
      <c r="JB13" s="17">
        <v>170.94</v>
      </c>
      <c r="JC13" s="17">
        <v>-36.64</v>
      </c>
      <c r="JD13" s="17">
        <v>134.1</v>
      </c>
      <c r="JE13" s="17">
        <v>170.94</v>
      </c>
      <c r="JF13" s="17">
        <v>170.94</v>
      </c>
      <c r="JG13" s="17">
        <v>-36.840000000000003</v>
      </c>
      <c r="JH13" s="17">
        <v>132.9</v>
      </c>
      <c r="JI13" s="17">
        <v>170.94</v>
      </c>
      <c r="JJ13" s="17">
        <v>170.94</v>
      </c>
      <c r="JK13" s="17">
        <v>-38.04</v>
      </c>
      <c r="JL13" s="17">
        <v>225.9</v>
      </c>
      <c r="JM13" s="17">
        <v>257.18</v>
      </c>
      <c r="JN13" s="17">
        <v>257.18</v>
      </c>
      <c r="JO13" s="17">
        <v>-31.28</v>
      </c>
      <c r="JP13" s="17">
        <v>73.099999999999994</v>
      </c>
      <c r="JQ13" s="17">
        <v>71.796109999999999</v>
      </c>
      <c r="JR13" s="17">
        <v>71.796109999999999</v>
      </c>
      <c r="JS13" s="17">
        <v>1.30389</v>
      </c>
      <c r="JT13" s="17">
        <v>36</v>
      </c>
      <c r="JU13" s="17">
        <v>36.005859999999998</v>
      </c>
      <c r="JV13" s="17">
        <v>36.005859999999998</v>
      </c>
      <c r="JW13" s="17">
        <v>-5.8599999999999998E-3</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c r="KW13" s="17"/>
      <c r="KX13" s="17">
        <v>0.59472000000000003</v>
      </c>
      <c r="KY13" s="17">
        <v>-0.59472000000000003</v>
      </c>
      <c r="KZ13" s="17">
        <v>71.319040000000001</v>
      </c>
      <c r="LA13" s="17">
        <v>55.281820000000003</v>
      </c>
      <c r="LB13" s="17">
        <v>87.937209999999993</v>
      </c>
      <c r="LC13" s="17">
        <v>-16.618169999999999</v>
      </c>
      <c r="LD13" s="17">
        <v>86.379109999999997</v>
      </c>
      <c r="LE13" s="17">
        <v>92.390519999999995</v>
      </c>
      <c r="LF13" s="17">
        <v>92.444509999999994</v>
      </c>
      <c r="LG13" s="17">
        <v>-6.0654000000000003</v>
      </c>
      <c r="LH13" s="17">
        <v>63.871290000000002</v>
      </c>
      <c r="LI13" s="17">
        <v>67.461460000000002</v>
      </c>
      <c r="LJ13" s="17">
        <v>67.461460000000002</v>
      </c>
      <c r="LK13" s="17">
        <v>-3.5901700000000001</v>
      </c>
      <c r="LL13" s="17">
        <v>71.907039999999995</v>
      </c>
      <c r="LM13" s="17">
        <v>72.373919999999998</v>
      </c>
      <c r="LN13" s="17">
        <v>72.37388</v>
      </c>
      <c r="LO13" s="17">
        <v>-0.46683999999999998</v>
      </c>
      <c r="LP13" s="17">
        <v>30.545259999999999</v>
      </c>
      <c r="LQ13" s="17">
        <v>30.097560000000001</v>
      </c>
      <c r="LR13" s="17">
        <v>30.097560000000001</v>
      </c>
      <c r="LS13" s="17">
        <v>0.44769999999999999</v>
      </c>
      <c r="LT13" s="17">
        <v>0</v>
      </c>
      <c r="LU13" s="17"/>
      <c r="LV13" s="17"/>
      <c r="LW13" s="17">
        <v>0</v>
      </c>
      <c r="LX13" s="17"/>
      <c r="LY13" s="17"/>
      <c r="LZ13" s="17"/>
      <c r="MA13" s="17">
        <v>0</v>
      </c>
      <c r="MB13" s="17">
        <v>32.956209999999999</v>
      </c>
      <c r="MC13" s="17"/>
      <c r="MD13" s="17">
        <v>30</v>
      </c>
      <c r="ME13" s="17">
        <v>2.95621</v>
      </c>
      <c r="MF13" s="17">
        <v>143.63891000000001</v>
      </c>
      <c r="MG13" s="17">
        <v>151.08895999999999</v>
      </c>
      <c r="MH13" s="17">
        <v>151.08886000000001</v>
      </c>
      <c r="MI13" s="17">
        <v>-7.4499500000000003</v>
      </c>
      <c r="MJ13" s="17">
        <v>144.45733999999999</v>
      </c>
      <c r="MK13" s="17">
        <v>151.08895999999999</v>
      </c>
      <c r="ML13" s="17">
        <v>151.08886000000001</v>
      </c>
      <c r="MM13" s="17">
        <v>-6.6315200000000001</v>
      </c>
      <c r="MN13" s="17">
        <v>148.72758999999999</v>
      </c>
      <c r="MO13" s="17">
        <v>151.54267999999999</v>
      </c>
      <c r="MP13" s="17">
        <v>151.54257999999999</v>
      </c>
      <c r="MQ13" s="17">
        <v>-2.8149899999999999</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211.7</v>
      </c>
      <c r="NM13" s="17">
        <v>207.29667000000001</v>
      </c>
      <c r="NN13" s="17">
        <v>207.29667000000001</v>
      </c>
      <c r="NO13" s="17">
        <v>4.4033300000000004</v>
      </c>
      <c r="NP13" s="17">
        <v>101.2</v>
      </c>
      <c r="NQ13" s="17">
        <v>103.95959000000001</v>
      </c>
      <c r="NR13" s="17">
        <v>103.95959000000001</v>
      </c>
      <c r="NS13" s="17">
        <v>-2.7595900000000002</v>
      </c>
      <c r="NT13" s="17">
        <v>3.3</v>
      </c>
      <c r="NU13" s="17"/>
      <c r="NV13" s="17">
        <v>3.5209199999999998</v>
      </c>
      <c r="NW13" s="17">
        <v>-0.22092000000000001</v>
      </c>
      <c r="NX13" s="17"/>
      <c r="NY13" s="17"/>
      <c r="NZ13" s="17">
        <v>3.6937799999999998</v>
      </c>
      <c r="OA13" s="17">
        <v>-3.6937799999999998</v>
      </c>
      <c r="OB13" s="17">
        <v>4.5</v>
      </c>
      <c r="OC13" s="17">
        <v>4.4000000000000004</v>
      </c>
      <c r="OD13" s="17">
        <v>4.4000000000000004</v>
      </c>
      <c r="OE13" s="17">
        <v>0.1</v>
      </c>
      <c r="OF13" s="17">
        <v>0</v>
      </c>
      <c r="OG13" s="17"/>
      <c r="OH13" s="17"/>
      <c r="OI13" s="17">
        <v>0</v>
      </c>
      <c r="OJ13" s="17">
        <v>6.6</v>
      </c>
      <c r="OK13" s="17">
        <v>21.032</v>
      </c>
      <c r="OL13" s="17">
        <v>21.032</v>
      </c>
      <c r="OM13" s="17">
        <v>-14.432</v>
      </c>
      <c r="ON13" s="17">
        <v>0</v>
      </c>
      <c r="OO13" s="17"/>
      <c r="OP13" s="17"/>
      <c r="OQ13" s="17">
        <v>0</v>
      </c>
      <c r="OR13" s="17">
        <v>1.1000000000000001</v>
      </c>
      <c r="OS13" s="17">
        <v>0.255</v>
      </c>
      <c r="OT13" s="17">
        <v>0.255</v>
      </c>
      <c r="OU13" s="17">
        <v>0.84499999999999997</v>
      </c>
      <c r="OV13" s="17">
        <v>0</v>
      </c>
      <c r="OW13" s="17"/>
      <c r="OX13" s="17"/>
      <c r="OY13" s="17">
        <v>0</v>
      </c>
      <c r="OZ13" s="17">
        <v>7.8</v>
      </c>
      <c r="PA13" s="17">
        <v>6.2830899999999996</v>
      </c>
      <c r="PB13" s="17">
        <v>6.2828900000000001</v>
      </c>
      <c r="PC13" s="17">
        <v>1.51711</v>
      </c>
      <c r="PD13" s="17">
        <v>9.8000000000000007</v>
      </c>
      <c r="PE13" s="17">
        <v>9.0000099999999996</v>
      </c>
      <c r="PF13" s="17"/>
      <c r="PG13" s="17">
        <v>9.8000000000000007</v>
      </c>
      <c r="PH13" s="17">
        <v>0</v>
      </c>
      <c r="PI13" s="17"/>
      <c r="PJ13" s="17">
        <v>5.67</v>
      </c>
      <c r="PK13" s="17">
        <v>-5.67</v>
      </c>
      <c r="PL13" s="17">
        <v>0</v>
      </c>
      <c r="PM13" s="17"/>
      <c r="PN13" s="17"/>
      <c r="PO13" s="17">
        <v>0</v>
      </c>
      <c r="PP13" s="17">
        <v>1</v>
      </c>
      <c r="PQ13" s="17">
        <v>1.2299</v>
      </c>
      <c r="PR13" s="17">
        <v>1.23</v>
      </c>
      <c r="PS13" s="17">
        <v>-0.23</v>
      </c>
      <c r="PT13" s="17">
        <v>1.5</v>
      </c>
      <c r="PU13" s="17">
        <v>1.7</v>
      </c>
      <c r="PV13" s="17">
        <v>1.7</v>
      </c>
      <c r="PW13" s="17">
        <v>-0.2</v>
      </c>
      <c r="PX13" s="17">
        <v>4.0999999999999996</v>
      </c>
      <c r="PY13" s="17">
        <v>4</v>
      </c>
      <c r="PZ13" s="17">
        <v>4</v>
      </c>
      <c r="QA13" s="17">
        <v>0.1</v>
      </c>
      <c r="QB13" s="17">
        <v>20.6</v>
      </c>
      <c r="QC13" s="17">
        <v>20.352969999999999</v>
      </c>
      <c r="QD13" s="17">
        <v>20.353169999999999</v>
      </c>
      <c r="QE13" s="17">
        <v>0.24682999999999999</v>
      </c>
      <c r="QF13" s="17">
        <v>13.6</v>
      </c>
      <c r="QG13" s="17">
        <v>15.60975</v>
      </c>
      <c r="QH13" s="17">
        <v>15.60976</v>
      </c>
      <c r="QI13" s="17">
        <v>-2.00976</v>
      </c>
      <c r="QJ13" s="17">
        <v>14.6</v>
      </c>
      <c r="QK13" s="17">
        <v>14.63414</v>
      </c>
      <c r="QL13" s="17">
        <v>14.63415</v>
      </c>
      <c r="QM13" s="17">
        <v>-3.415E-2</v>
      </c>
      <c r="QN13" s="17">
        <v>2</v>
      </c>
      <c r="QO13" s="17">
        <v>2.5</v>
      </c>
      <c r="QP13" s="17">
        <v>2.5</v>
      </c>
      <c r="QQ13" s="17">
        <v>-0.5</v>
      </c>
      <c r="QR13" s="17">
        <v>17.5</v>
      </c>
      <c r="QS13" s="17">
        <v>17.951219999999999</v>
      </c>
      <c r="QT13" s="17">
        <v>17.951219999999999</v>
      </c>
      <c r="QU13" s="17">
        <v>-0.45122000000000001</v>
      </c>
      <c r="QV13" s="17">
        <v>0</v>
      </c>
      <c r="QW13" s="17"/>
      <c r="QX13" s="17"/>
      <c r="QY13" s="17">
        <v>0</v>
      </c>
      <c r="QZ13" s="17">
        <v>0</v>
      </c>
      <c r="RA13" s="17"/>
      <c r="RB13" s="17"/>
      <c r="RC13" s="17">
        <v>0</v>
      </c>
      <c r="RD13" s="17">
        <v>4.4000000000000004</v>
      </c>
      <c r="RE13" s="17">
        <v>4.3250000000000002</v>
      </c>
      <c r="RF13" s="17">
        <v>4.3250000000000002</v>
      </c>
      <c r="RG13" s="17">
        <v>7.4999999999999997E-2</v>
      </c>
      <c r="RH13" s="17">
        <v>6.7</v>
      </c>
      <c r="RI13" s="17">
        <v>10.625999999999999</v>
      </c>
      <c r="RJ13" s="17">
        <v>10.625999999999999</v>
      </c>
      <c r="RK13" s="17">
        <v>-3.9260000000000002</v>
      </c>
      <c r="RL13" s="17">
        <v>0</v>
      </c>
      <c r="RM13" s="17"/>
      <c r="RN13" s="17"/>
      <c r="RO13" s="17">
        <v>0</v>
      </c>
      <c r="RP13" s="17">
        <v>2.2000000000000002</v>
      </c>
      <c r="RQ13" s="17">
        <v>2.3490000000000002</v>
      </c>
      <c r="RR13" s="17">
        <v>2.3490000000000002</v>
      </c>
      <c r="RS13" s="17">
        <v>-0.14899999999999999</v>
      </c>
      <c r="RT13" s="17">
        <v>0</v>
      </c>
      <c r="RU13" s="17"/>
      <c r="RV13" s="17">
        <v>14.03425</v>
      </c>
      <c r="RW13" s="17">
        <v>-14.03425</v>
      </c>
      <c r="RX13" s="17">
        <v>3</v>
      </c>
      <c r="RY13" s="17">
        <v>2</v>
      </c>
      <c r="RZ13" s="17">
        <v>2</v>
      </c>
      <c r="SA13" s="17">
        <v>1</v>
      </c>
      <c r="SB13" s="17"/>
      <c r="SC13" s="17"/>
      <c r="SD13" s="17"/>
      <c r="SE13" s="17">
        <v>0</v>
      </c>
      <c r="SF13" s="17">
        <v>0</v>
      </c>
      <c r="SG13" s="17"/>
      <c r="SH13" s="17"/>
      <c r="SI13" s="17">
        <v>0</v>
      </c>
      <c r="SJ13" s="17">
        <v>4.5999999999999996</v>
      </c>
      <c r="SK13" s="17">
        <v>6.3</v>
      </c>
      <c r="SL13" s="17">
        <v>6.3</v>
      </c>
      <c r="SM13" s="17">
        <v>-1.7</v>
      </c>
      <c r="SN13" s="17">
        <v>8.1999999999999993</v>
      </c>
      <c r="SO13" s="17">
        <v>6</v>
      </c>
      <c r="SP13" s="17">
        <v>6</v>
      </c>
      <c r="SQ13" s="17">
        <v>2.2000000000000002</v>
      </c>
      <c r="SR13" s="17">
        <v>11.6</v>
      </c>
      <c r="SS13" s="17">
        <v>10.73171</v>
      </c>
      <c r="ST13" s="17">
        <v>10.73171</v>
      </c>
      <c r="SU13" s="17">
        <v>0.86829000000000001</v>
      </c>
      <c r="SV13" s="17">
        <v>15.6</v>
      </c>
      <c r="SW13" s="17">
        <v>14.63414</v>
      </c>
      <c r="SX13" s="17">
        <v>14.63415</v>
      </c>
      <c r="SY13" s="17">
        <v>0.96584999999999999</v>
      </c>
      <c r="SZ13" s="17">
        <v>19</v>
      </c>
      <c r="TA13" s="17">
        <v>13.26829</v>
      </c>
      <c r="TB13" s="17">
        <v>13.26829</v>
      </c>
      <c r="TC13" s="17">
        <v>5.7317099999999996</v>
      </c>
      <c r="TD13" s="17">
        <v>27.4</v>
      </c>
      <c r="TE13" s="17">
        <v>23.003</v>
      </c>
      <c r="TF13" s="17">
        <v>23.003</v>
      </c>
      <c r="TG13" s="17">
        <v>4.3970000000000002</v>
      </c>
      <c r="TH13" s="17">
        <v>18.8</v>
      </c>
      <c r="TI13" s="17">
        <v>36.71</v>
      </c>
      <c r="TJ13" s="17">
        <v>36.71</v>
      </c>
      <c r="TK13" s="17">
        <v>-17.91</v>
      </c>
      <c r="TL13" s="17">
        <v>0</v>
      </c>
      <c r="TM13" s="17"/>
      <c r="TN13" s="17"/>
      <c r="TO13" s="17">
        <v>0</v>
      </c>
      <c r="TP13" s="17">
        <v>9.1999999999999993</v>
      </c>
      <c r="TQ13" s="17">
        <v>13.606999999999999</v>
      </c>
      <c r="TR13" s="17">
        <v>13.606999999999999</v>
      </c>
      <c r="TS13" s="17">
        <v>-4.407</v>
      </c>
      <c r="TT13" s="17">
        <v>14.6</v>
      </c>
      <c r="TU13" s="17">
        <v>25.652000000000001</v>
      </c>
      <c r="TV13" s="17">
        <v>25.652000000000001</v>
      </c>
      <c r="TW13" s="17">
        <v>-11.052</v>
      </c>
      <c r="TX13" s="17">
        <v>0.2</v>
      </c>
      <c r="TY13" s="17">
        <v>0.39300000000000002</v>
      </c>
      <c r="TZ13" s="17">
        <v>0.39300000000000002</v>
      </c>
      <c r="UA13" s="17">
        <v>-0.193</v>
      </c>
      <c r="UB13" s="17">
        <v>0</v>
      </c>
      <c r="UC13" s="17">
        <v>0.40699999999999997</v>
      </c>
      <c r="UD13" s="17">
        <v>0.40699999999999997</v>
      </c>
      <c r="UE13" s="17">
        <v>-0.40699999999999997</v>
      </c>
      <c r="UF13" s="17">
        <v>0</v>
      </c>
      <c r="UG13" s="17"/>
      <c r="UH13" s="17"/>
      <c r="UI13" s="17">
        <v>0</v>
      </c>
      <c r="UJ13" s="17">
        <v>9.5</v>
      </c>
      <c r="UK13" s="17">
        <v>13.658530000000001</v>
      </c>
      <c r="UL13" s="17">
        <v>13.65854</v>
      </c>
      <c r="UM13" s="17">
        <v>-4.1585400000000003</v>
      </c>
      <c r="UN13" s="17">
        <v>2.9</v>
      </c>
      <c r="UO13" s="17">
        <v>3.5</v>
      </c>
      <c r="UP13" s="17">
        <v>3.5</v>
      </c>
      <c r="UQ13" s="17">
        <v>-0.6</v>
      </c>
      <c r="UR13" s="17">
        <v>8.6</v>
      </c>
      <c r="US13" s="17">
        <v>8.4</v>
      </c>
      <c r="UT13" s="17">
        <v>8.4</v>
      </c>
      <c r="UU13" s="17">
        <v>0.2</v>
      </c>
      <c r="UV13" s="17">
        <v>20.399999999999999</v>
      </c>
      <c r="UW13" s="17">
        <v>19.512090000000001</v>
      </c>
      <c r="UX13" s="17">
        <v>19.5122</v>
      </c>
      <c r="UY13" s="17">
        <v>0.88780000000000003</v>
      </c>
      <c r="UZ13" s="17">
        <v>20.399999999999999</v>
      </c>
      <c r="VA13" s="17">
        <v>19.512090000000001</v>
      </c>
      <c r="VB13" s="17">
        <v>19.5122</v>
      </c>
      <c r="VC13" s="17">
        <v>0.88780000000000003</v>
      </c>
      <c r="VD13" s="17">
        <v>20.100000000000001</v>
      </c>
      <c r="VE13" s="17">
        <v>19.512090000000001</v>
      </c>
      <c r="VF13" s="17">
        <v>19.5122</v>
      </c>
      <c r="VG13" s="17">
        <v>0.58779999999999999</v>
      </c>
      <c r="VH13" s="17">
        <v>1.4</v>
      </c>
      <c r="VI13" s="17">
        <v>0.78300000000000003</v>
      </c>
      <c r="VJ13" s="17">
        <v>0.78300000000000003</v>
      </c>
      <c r="VK13" s="17">
        <v>0.61699999999999999</v>
      </c>
      <c r="VL13" s="17">
        <v>0</v>
      </c>
      <c r="VM13" s="17"/>
      <c r="VN13" s="17"/>
      <c r="VO13" s="17">
        <v>0</v>
      </c>
      <c r="VP13" s="17">
        <v>0</v>
      </c>
      <c r="VQ13" s="17"/>
      <c r="VR13" s="17"/>
      <c r="VS13" s="17">
        <v>0</v>
      </c>
      <c r="VT13" s="17">
        <v>0</v>
      </c>
      <c r="VU13" s="17"/>
      <c r="VV13" s="17"/>
      <c r="VW13" s="17">
        <v>0</v>
      </c>
      <c r="VX13" s="17">
        <v>0.64903</v>
      </c>
      <c r="VY13" s="17">
        <v>0.6</v>
      </c>
      <c r="VZ13" s="17">
        <v>0.6</v>
      </c>
      <c r="WA13" s="17">
        <v>4.9029999999999997E-2</v>
      </c>
      <c r="WB13" s="17">
        <v>0</v>
      </c>
      <c r="WC13" s="17"/>
      <c r="WD13" s="17">
        <v>10.317</v>
      </c>
      <c r="WE13" s="17">
        <v>-10.317</v>
      </c>
      <c r="WF13" s="17">
        <v>0</v>
      </c>
      <c r="WG13" s="17"/>
      <c r="WH13" s="17">
        <v>4.0170000000000003</v>
      </c>
      <c r="WI13" s="17">
        <v>-4.0170000000000003</v>
      </c>
      <c r="WJ13" s="17">
        <v>0</v>
      </c>
      <c r="WK13" s="17"/>
      <c r="WL13" s="17"/>
      <c r="WM13" s="17">
        <v>0</v>
      </c>
      <c r="WN13" s="17">
        <v>4.3</v>
      </c>
      <c r="WO13" s="17">
        <v>4.3499999999999996</v>
      </c>
      <c r="WP13" s="17">
        <v>4.3499999999999996</v>
      </c>
      <c r="WQ13" s="17">
        <v>-0.05</v>
      </c>
      <c r="WR13" s="17">
        <v>2.2000000000000002</v>
      </c>
      <c r="WS13" s="17">
        <v>2.4</v>
      </c>
      <c r="WT13" s="17">
        <v>2.4</v>
      </c>
      <c r="WU13" s="17">
        <v>-0.2</v>
      </c>
      <c r="WV13" s="17">
        <v>1.2</v>
      </c>
      <c r="WW13" s="17">
        <v>1.2</v>
      </c>
      <c r="WX13" s="17">
        <v>1.2</v>
      </c>
      <c r="WY13" s="17">
        <v>0</v>
      </c>
      <c r="WZ13" s="17">
        <v>1.2</v>
      </c>
      <c r="XA13" s="17">
        <v>1.4</v>
      </c>
      <c r="XB13" s="17">
        <v>1.4</v>
      </c>
      <c r="XC13" s="17">
        <v>-0.2</v>
      </c>
      <c r="XD13" s="17">
        <v>0</v>
      </c>
      <c r="XE13" s="17"/>
      <c r="XF13" s="17"/>
      <c r="XG13" s="17">
        <v>0</v>
      </c>
      <c r="XH13" s="17">
        <v>5.8</v>
      </c>
      <c r="XI13" s="17">
        <v>5.6</v>
      </c>
      <c r="XJ13" s="17">
        <v>5.6</v>
      </c>
      <c r="XK13" s="17">
        <v>0.2</v>
      </c>
      <c r="XL13" s="17">
        <v>10</v>
      </c>
      <c r="XM13" s="17">
        <v>17.365849999999998</v>
      </c>
      <c r="XN13" s="17">
        <v>17.365849999999998</v>
      </c>
      <c r="XO13" s="17">
        <v>-7.36585</v>
      </c>
      <c r="XP13" s="17">
        <v>9.1999999999999993</v>
      </c>
      <c r="XQ13" s="17">
        <v>10.8</v>
      </c>
      <c r="XR13" s="17">
        <v>10.8</v>
      </c>
      <c r="XS13" s="17">
        <v>-1.6</v>
      </c>
      <c r="XT13" s="17">
        <v>26.9</v>
      </c>
      <c r="XU13" s="17">
        <v>25</v>
      </c>
      <c r="XV13" s="17">
        <v>25</v>
      </c>
      <c r="XW13" s="17">
        <v>1.9</v>
      </c>
      <c r="XX13" s="17">
        <v>30.3</v>
      </c>
      <c r="XY13" s="17">
        <v>25</v>
      </c>
      <c r="XZ13" s="17">
        <v>25</v>
      </c>
      <c r="YA13" s="17">
        <v>5.3</v>
      </c>
      <c r="YB13" s="17">
        <v>17.100000000000001</v>
      </c>
      <c r="YC13" s="17"/>
      <c r="YD13" s="17"/>
      <c r="YE13" s="17">
        <v>17.100000000000001</v>
      </c>
      <c r="YF13" s="17"/>
      <c r="YG13" s="17"/>
      <c r="YH13" s="17"/>
      <c r="YI13" s="17">
        <v>0</v>
      </c>
      <c r="YJ13" s="17">
        <v>9.1999999999999993</v>
      </c>
      <c r="YK13" s="17">
        <v>6.64</v>
      </c>
      <c r="YL13" s="17">
        <v>6.64</v>
      </c>
      <c r="YM13" s="17">
        <v>2.56</v>
      </c>
      <c r="YN13" s="17">
        <v>11.3</v>
      </c>
      <c r="YO13" s="17">
        <v>11</v>
      </c>
      <c r="YP13" s="17">
        <v>11</v>
      </c>
      <c r="YQ13" s="17">
        <v>0.3</v>
      </c>
      <c r="YR13" s="17">
        <v>12</v>
      </c>
      <c r="YS13" s="17">
        <v>24</v>
      </c>
      <c r="YT13" s="17">
        <v>24</v>
      </c>
      <c r="YU13" s="17">
        <v>-12</v>
      </c>
    </row>
    <row r="14" spans="1:671" ht="24" customHeight="1" x14ac:dyDescent="0.3">
      <c r="A14" s="1"/>
      <c r="B14" s="16" t="s">
        <v>60</v>
      </c>
      <c r="C14" s="16" t="s">
        <v>667</v>
      </c>
      <c r="D14" s="17">
        <v>198.7</v>
      </c>
      <c r="E14" s="17">
        <v>204.19512</v>
      </c>
      <c r="F14" s="17">
        <v>204.19512</v>
      </c>
      <c r="G14" s="17">
        <v>-5.49512</v>
      </c>
      <c r="H14" s="17">
        <v>337.9</v>
      </c>
      <c r="I14" s="17">
        <v>401.62630999999999</v>
      </c>
      <c r="J14" s="17">
        <v>533.54886999999997</v>
      </c>
      <c r="K14" s="17">
        <v>-195.64886999999999</v>
      </c>
      <c r="L14" s="17">
        <v>110.9</v>
      </c>
      <c r="M14" s="17">
        <v>131.29352</v>
      </c>
      <c r="N14" s="17">
        <v>174.41963000000001</v>
      </c>
      <c r="O14" s="17">
        <v>-63.519629999999999</v>
      </c>
      <c r="P14" s="17"/>
      <c r="Q14" s="17"/>
      <c r="R14" s="17"/>
      <c r="S14" s="17">
        <v>0</v>
      </c>
      <c r="T14" s="17"/>
      <c r="U14" s="17"/>
      <c r="V14" s="17"/>
      <c r="W14" s="17">
        <v>0</v>
      </c>
      <c r="X14" s="17">
        <v>67.8</v>
      </c>
      <c r="Y14" s="17">
        <v>76.798000000000002</v>
      </c>
      <c r="Z14" s="17">
        <v>87.147120000000001</v>
      </c>
      <c r="AA14" s="17">
        <v>-19.34712</v>
      </c>
      <c r="AB14" s="17">
        <v>179</v>
      </c>
      <c r="AC14" s="17">
        <v>170.62377000000001</v>
      </c>
      <c r="AD14" s="17">
        <v>185.7149</v>
      </c>
      <c r="AE14" s="17">
        <v>-6.7149000000000001</v>
      </c>
      <c r="AF14" s="17"/>
      <c r="AG14" s="17"/>
      <c r="AH14" s="17"/>
      <c r="AI14" s="17">
        <v>0</v>
      </c>
      <c r="AJ14" s="17">
        <v>0</v>
      </c>
      <c r="AK14" s="17"/>
      <c r="AL14" s="17"/>
      <c r="AM14" s="17">
        <v>0</v>
      </c>
      <c r="AN14" s="17">
        <v>182.8</v>
      </c>
      <c r="AO14" s="17">
        <v>177.93102999999999</v>
      </c>
      <c r="AP14" s="17"/>
      <c r="AQ14" s="17">
        <v>182.8</v>
      </c>
      <c r="AR14" s="17">
        <v>205.1</v>
      </c>
      <c r="AS14" s="17">
        <v>197.70734999999999</v>
      </c>
      <c r="AT14" s="17">
        <v>197.70737</v>
      </c>
      <c r="AU14" s="17">
        <v>7.3926299999999996</v>
      </c>
      <c r="AV14" s="17">
        <v>203.3</v>
      </c>
      <c r="AW14" s="17">
        <v>200.25632999999999</v>
      </c>
      <c r="AX14" s="17">
        <v>200.25633999999999</v>
      </c>
      <c r="AY14" s="17">
        <v>3.04366</v>
      </c>
      <c r="AZ14" s="17"/>
      <c r="BA14" s="17"/>
      <c r="BB14" s="17"/>
      <c r="BC14" s="17">
        <v>0</v>
      </c>
      <c r="BD14" s="17">
        <v>207.8</v>
      </c>
      <c r="BE14" s="17">
        <v>206.01685000000001</v>
      </c>
      <c r="BF14" s="17">
        <v>206.01686000000001</v>
      </c>
      <c r="BG14" s="17">
        <v>1.7831399999999999</v>
      </c>
      <c r="BH14" s="17"/>
      <c r="BI14" s="17"/>
      <c r="BJ14" s="17"/>
      <c r="BK14" s="17">
        <v>0</v>
      </c>
      <c r="BL14" s="17">
        <v>173.1</v>
      </c>
      <c r="BM14" s="17">
        <v>80.007149999999996</v>
      </c>
      <c r="BN14" s="17"/>
      <c r="BO14" s="17">
        <v>173.1</v>
      </c>
      <c r="BP14" s="17">
        <v>9.6</v>
      </c>
      <c r="BQ14" s="17">
        <v>3.4695499999999999</v>
      </c>
      <c r="BR14" s="17">
        <v>3.4695499999999999</v>
      </c>
      <c r="BS14" s="17">
        <v>6.1304499999999997</v>
      </c>
      <c r="BT14" s="17"/>
      <c r="BU14" s="17"/>
      <c r="BV14" s="17"/>
      <c r="BW14" s="17">
        <v>0</v>
      </c>
      <c r="BX14" s="17"/>
      <c r="BY14" s="17"/>
      <c r="BZ14" s="17"/>
      <c r="CA14" s="17">
        <v>0</v>
      </c>
      <c r="CB14" s="17"/>
      <c r="CC14" s="17"/>
      <c r="CD14" s="17"/>
      <c r="CE14" s="17">
        <v>0</v>
      </c>
      <c r="CF14" s="17"/>
      <c r="CG14" s="17"/>
      <c r="CH14" s="17"/>
      <c r="CI14" s="17">
        <v>0</v>
      </c>
      <c r="CJ14" s="17">
        <v>162.6</v>
      </c>
      <c r="CK14" s="17">
        <v>164.70732000000001</v>
      </c>
      <c r="CL14" s="17">
        <v>164.70732000000001</v>
      </c>
      <c r="CM14" s="17">
        <v>-2.1073200000000001</v>
      </c>
      <c r="CN14" s="17">
        <v>6.3</v>
      </c>
      <c r="CO14" s="17">
        <v>5.1583800000000002</v>
      </c>
      <c r="CP14" s="17">
        <v>5.1583800000000002</v>
      </c>
      <c r="CQ14" s="17">
        <v>1.1416200000000001</v>
      </c>
      <c r="CR14" s="17">
        <v>4.5999999999999996</v>
      </c>
      <c r="CS14" s="17">
        <v>2.8315000000000001</v>
      </c>
      <c r="CT14" s="17">
        <v>2.8315000000000001</v>
      </c>
      <c r="CU14" s="17">
        <v>1.7685</v>
      </c>
      <c r="CV14" s="17">
        <v>22.6</v>
      </c>
      <c r="CW14" s="17">
        <v>22.49821</v>
      </c>
      <c r="CX14" s="17">
        <v>22.49822</v>
      </c>
      <c r="CY14" s="17">
        <v>0.10178</v>
      </c>
      <c r="CZ14" s="17">
        <v>6.9</v>
      </c>
      <c r="DA14" s="17">
        <v>6.8787000000000003</v>
      </c>
      <c r="DB14" s="17">
        <v>6.8787000000000003</v>
      </c>
      <c r="DC14" s="17">
        <v>2.1299999999999999E-2</v>
      </c>
      <c r="DD14" s="17">
        <v>14.3</v>
      </c>
      <c r="DE14" s="17">
        <v>14.992190000000001</v>
      </c>
      <c r="DF14" s="17">
        <v>14.9922</v>
      </c>
      <c r="DG14" s="17">
        <v>-0.69220000000000004</v>
      </c>
      <c r="DH14" s="17">
        <v>89.7</v>
      </c>
      <c r="DI14" s="17">
        <v>82.345169999999996</v>
      </c>
      <c r="DJ14" s="17">
        <v>82.418400000000005</v>
      </c>
      <c r="DK14" s="17">
        <v>7.2816000000000001</v>
      </c>
      <c r="DL14" s="17"/>
      <c r="DM14" s="17"/>
      <c r="DN14" s="17"/>
      <c r="DO14" s="17">
        <v>0</v>
      </c>
      <c r="DP14" s="17"/>
      <c r="DQ14" s="17"/>
      <c r="DR14" s="17"/>
      <c r="DS14" s="17">
        <v>0</v>
      </c>
      <c r="DT14" s="17"/>
      <c r="DU14" s="17"/>
      <c r="DV14" s="17"/>
      <c r="DW14" s="17">
        <v>0</v>
      </c>
      <c r="DX14" s="17"/>
      <c r="DY14" s="17"/>
      <c r="DZ14" s="17"/>
      <c r="EA14" s="17">
        <v>0</v>
      </c>
      <c r="EB14" s="17">
        <v>109.3</v>
      </c>
      <c r="EC14" s="17">
        <v>104.37718</v>
      </c>
      <c r="ED14" s="17">
        <v>104.37676999999999</v>
      </c>
      <c r="EE14" s="17">
        <v>4.9232300000000002</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v>143.58974000000001</v>
      </c>
      <c r="FC14" s="17">
        <v>-143.58974000000001</v>
      </c>
      <c r="FD14" s="17">
        <v>28.3</v>
      </c>
      <c r="FE14" s="17">
        <v>31.01577</v>
      </c>
      <c r="FF14" s="17">
        <v>33.84008</v>
      </c>
      <c r="FG14" s="17">
        <v>-5.5400799999999997</v>
      </c>
      <c r="FH14" s="17">
        <v>43.509619999999998</v>
      </c>
      <c r="FI14" s="17">
        <v>45.000360000000001</v>
      </c>
      <c r="FJ14" s="17">
        <v>67.317070000000001</v>
      </c>
      <c r="FK14" s="17">
        <v>-23.807449999999999</v>
      </c>
      <c r="FL14" s="17">
        <v>15.417809999999999</v>
      </c>
      <c r="FM14" s="17">
        <v>17.041740000000001</v>
      </c>
      <c r="FN14" s="17">
        <v>17.041740000000001</v>
      </c>
      <c r="FO14" s="17">
        <v>-1.6239300000000001</v>
      </c>
      <c r="FP14" s="17">
        <v>17.8</v>
      </c>
      <c r="FQ14" s="17">
        <v>19.28585</v>
      </c>
      <c r="FR14" s="17">
        <v>19.28585</v>
      </c>
      <c r="FS14" s="17">
        <v>-1.4858499999999999</v>
      </c>
      <c r="FT14" s="17">
        <v>14.4</v>
      </c>
      <c r="FU14" s="17">
        <v>18.048780000000001</v>
      </c>
      <c r="FV14" s="17">
        <v>18.048780000000001</v>
      </c>
      <c r="FW14" s="17">
        <v>-3.6487799999999999</v>
      </c>
      <c r="FX14" s="17">
        <v>91.5</v>
      </c>
      <c r="FY14" s="17">
        <v>88.116100000000003</v>
      </c>
      <c r="FZ14" s="17">
        <v>88.116100000000003</v>
      </c>
      <c r="GA14" s="17">
        <v>3.3839000000000001</v>
      </c>
      <c r="GB14" s="17">
        <v>178.26330999999999</v>
      </c>
      <c r="GC14" s="17">
        <v>186.54553999999999</v>
      </c>
      <c r="GD14" s="17">
        <v>186.54553999999999</v>
      </c>
      <c r="GE14" s="17">
        <v>-8.2822300000000002</v>
      </c>
      <c r="GF14" s="17">
        <v>178.25591</v>
      </c>
      <c r="GG14" s="17">
        <v>186.54553999999999</v>
      </c>
      <c r="GH14" s="17">
        <v>186.54553999999999</v>
      </c>
      <c r="GI14" s="17">
        <v>-8.2896300000000007</v>
      </c>
      <c r="GJ14" s="17">
        <v>183.75734</v>
      </c>
      <c r="GK14" s="17">
        <v>187.10574</v>
      </c>
      <c r="GL14" s="17">
        <v>187.10574</v>
      </c>
      <c r="GM14" s="17">
        <v>-3.3483999999999998</v>
      </c>
      <c r="GN14" s="17">
        <v>98.9</v>
      </c>
      <c r="GO14" s="17">
        <v>82.592060000000004</v>
      </c>
      <c r="GP14" s="17">
        <v>92.649709999999999</v>
      </c>
      <c r="GQ14" s="17">
        <v>6.2502899999999997</v>
      </c>
      <c r="GR14" s="17">
        <v>0</v>
      </c>
      <c r="GS14" s="17"/>
      <c r="GT14" s="17"/>
      <c r="GU14" s="17">
        <v>0</v>
      </c>
      <c r="GV14" s="17">
        <v>27.2</v>
      </c>
      <c r="GW14" s="17">
        <v>25.318339999999999</v>
      </c>
      <c r="GX14" s="17">
        <v>25.318339999999999</v>
      </c>
      <c r="GY14" s="17">
        <v>1.8816600000000001</v>
      </c>
      <c r="GZ14" s="17">
        <v>4</v>
      </c>
      <c r="HA14" s="17">
        <v>4.4207700000000001</v>
      </c>
      <c r="HB14" s="17">
        <v>4.4207700000000001</v>
      </c>
      <c r="HC14" s="17">
        <v>-0.42076999999999998</v>
      </c>
      <c r="HD14" s="17">
        <v>31.8</v>
      </c>
      <c r="HE14" s="17">
        <v>34.143799999999999</v>
      </c>
      <c r="HF14" s="17">
        <v>34.143799999999999</v>
      </c>
      <c r="HG14" s="17">
        <v>-2.3437999999999999</v>
      </c>
      <c r="HH14" s="17">
        <v>18.899999999999999</v>
      </c>
      <c r="HI14" s="17">
        <v>20.512840000000001</v>
      </c>
      <c r="HJ14" s="17">
        <v>20.512820000000001</v>
      </c>
      <c r="HK14" s="17">
        <v>-1.6128199999999999</v>
      </c>
      <c r="HL14" s="17"/>
      <c r="HM14" s="17"/>
      <c r="HN14" s="17"/>
      <c r="HO14" s="17">
        <v>0</v>
      </c>
      <c r="HP14" s="17"/>
      <c r="HQ14" s="17"/>
      <c r="HR14" s="17"/>
      <c r="HS14" s="17">
        <v>0</v>
      </c>
      <c r="HT14" s="17">
        <v>0</v>
      </c>
      <c r="HU14" s="17"/>
      <c r="HV14" s="17">
        <v>62.96022</v>
      </c>
      <c r="HW14" s="17">
        <v>-62.96022</v>
      </c>
      <c r="HX14" s="17"/>
      <c r="HY14" s="17"/>
      <c r="HZ14" s="17"/>
      <c r="IA14" s="17">
        <v>0</v>
      </c>
      <c r="IB14" s="17"/>
      <c r="IC14" s="17"/>
      <c r="ID14" s="17"/>
      <c r="IE14" s="17">
        <v>0</v>
      </c>
      <c r="IF14" s="17">
        <v>46.3</v>
      </c>
      <c r="IG14" s="17">
        <v>45.441949999999999</v>
      </c>
      <c r="IH14" s="17"/>
      <c r="II14" s="17">
        <v>46.3</v>
      </c>
      <c r="IJ14" s="17"/>
      <c r="IK14" s="17"/>
      <c r="IL14" s="17"/>
      <c r="IM14" s="17">
        <v>0</v>
      </c>
      <c r="IN14" s="17"/>
      <c r="IO14" s="17"/>
      <c r="IP14" s="17"/>
      <c r="IQ14" s="17">
        <v>0</v>
      </c>
      <c r="IR14" s="17"/>
      <c r="IS14" s="17"/>
      <c r="IT14" s="17"/>
      <c r="IU14" s="17">
        <v>0</v>
      </c>
      <c r="IV14" s="17">
        <v>82.9</v>
      </c>
      <c r="IW14" s="17">
        <v>58.397770000000001</v>
      </c>
      <c r="IX14" s="17">
        <v>70.575850000000003</v>
      </c>
      <c r="IY14" s="17">
        <v>12.324149999999999</v>
      </c>
      <c r="IZ14" s="17">
        <v>168.8</v>
      </c>
      <c r="JA14" s="17">
        <v>170.94</v>
      </c>
      <c r="JB14" s="17">
        <v>170.94</v>
      </c>
      <c r="JC14" s="17">
        <v>-2.14</v>
      </c>
      <c r="JD14" s="17">
        <v>168.7</v>
      </c>
      <c r="JE14" s="17">
        <v>170.94</v>
      </c>
      <c r="JF14" s="17">
        <v>170.94</v>
      </c>
      <c r="JG14" s="17">
        <v>-2.2400000000000002</v>
      </c>
      <c r="JH14" s="17">
        <v>169.8</v>
      </c>
      <c r="JI14" s="17">
        <v>170.94</v>
      </c>
      <c r="JJ14" s="17">
        <v>170.94</v>
      </c>
      <c r="JK14" s="17">
        <v>-1.1399999999999999</v>
      </c>
      <c r="JL14" s="17">
        <v>258.39999999999998</v>
      </c>
      <c r="JM14" s="17">
        <v>257.18</v>
      </c>
      <c r="JN14" s="17">
        <v>257.18</v>
      </c>
      <c r="JO14" s="17">
        <v>1.22</v>
      </c>
      <c r="JP14" s="17">
        <v>73.400000000000006</v>
      </c>
      <c r="JQ14" s="17">
        <v>71.796109999999999</v>
      </c>
      <c r="JR14" s="17">
        <v>71.796109999999999</v>
      </c>
      <c r="JS14" s="17">
        <v>1.60389</v>
      </c>
      <c r="JT14" s="17">
        <v>36.200000000000003</v>
      </c>
      <c r="JU14" s="17">
        <v>36.005859999999998</v>
      </c>
      <c r="JV14" s="17">
        <v>36.005859999999998</v>
      </c>
      <c r="JW14" s="17">
        <v>0.19414000000000001</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c r="KW14" s="17"/>
      <c r="KX14" s="17">
        <v>0.59472000000000003</v>
      </c>
      <c r="KY14" s="17">
        <v>-0.59472000000000003</v>
      </c>
      <c r="KZ14" s="17">
        <v>54.711669999999998</v>
      </c>
      <c r="LA14" s="17">
        <v>41.026220000000002</v>
      </c>
      <c r="LB14" s="17">
        <v>61.538460000000001</v>
      </c>
      <c r="LC14" s="17">
        <v>-6.8267899999999999</v>
      </c>
      <c r="LD14" s="17">
        <v>85.602109999999996</v>
      </c>
      <c r="LE14" s="17">
        <v>92.537019999999998</v>
      </c>
      <c r="LF14" s="17">
        <v>95.005290000000002</v>
      </c>
      <c r="LG14" s="17">
        <v>-9.4031800000000008</v>
      </c>
      <c r="LH14" s="17">
        <v>61.288220000000003</v>
      </c>
      <c r="LI14" s="17">
        <v>67.461460000000002</v>
      </c>
      <c r="LJ14" s="17">
        <v>67.461460000000002</v>
      </c>
      <c r="LK14" s="17">
        <v>-6.1732399999999998</v>
      </c>
      <c r="LL14" s="17">
        <v>70.773859999999999</v>
      </c>
      <c r="LM14" s="17">
        <v>72.373919999999998</v>
      </c>
      <c r="LN14" s="17">
        <v>72.37388</v>
      </c>
      <c r="LO14" s="17">
        <v>-1.60002</v>
      </c>
      <c r="LP14" s="17">
        <v>29.492170000000002</v>
      </c>
      <c r="LQ14" s="17">
        <v>30.097560000000001</v>
      </c>
      <c r="LR14" s="17">
        <v>30.097560000000001</v>
      </c>
      <c r="LS14" s="17">
        <v>-0.60538999999999998</v>
      </c>
      <c r="LT14" s="17">
        <v>0</v>
      </c>
      <c r="LU14" s="17"/>
      <c r="LV14" s="17"/>
      <c r="LW14" s="17">
        <v>0</v>
      </c>
      <c r="LX14" s="17"/>
      <c r="LY14" s="17"/>
      <c r="LZ14" s="17"/>
      <c r="MA14" s="17">
        <v>0</v>
      </c>
      <c r="MB14" s="17">
        <v>34.664819999999999</v>
      </c>
      <c r="MC14" s="17"/>
      <c r="MD14" s="17">
        <v>30</v>
      </c>
      <c r="ME14" s="17">
        <v>4.6648199999999997</v>
      </c>
      <c r="MF14" s="17">
        <v>143.84426999999999</v>
      </c>
      <c r="MG14" s="17">
        <v>151.08895000000001</v>
      </c>
      <c r="MH14" s="17">
        <v>151.08886000000001</v>
      </c>
      <c r="MI14" s="17">
        <v>-7.2445899999999996</v>
      </c>
      <c r="MJ14" s="17">
        <v>144.87627000000001</v>
      </c>
      <c r="MK14" s="17">
        <v>151.08895000000001</v>
      </c>
      <c r="ML14" s="17">
        <v>151.08886000000001</v>
      </c>
      <c r="MM14" s="17">
        <v>-6.2125899999999996</v>
      </c>
      <c r="MN14" s="17">
        <v>148.62072000000001</v>
      </c>
      <c r="MO14" s="17">
        <v>151.54266999999999</v>
      </c>
      <c r="MP14" s="17">
        <v>151.54257999999999</v>
      </c>
      <c r="MQ14" s="17">
        <v>-2.9218600000000001</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211.7</v>
      </c>
      <c r="NM14" s="17">
        <v>207.29667000000001</v>
      </c>
      <c r="NN14" s="17">
        <v>207.29667000000001</v>
      </c>
      <c r="NO14" s="17">
        <v>4.4033300000000004</v>
      </c>
      <c r="NP14" s="17">
        <v>101.1</v>
      </c>
      <c r="NQ14" s="17">
        <v>103.95959000000001</v>
      </c>
      <c r="NR14" s="17">
        <v>103.95959000000001</v>
      </c>
      <c r="NS14" s="17">
        <v>-2.8595899999999999</v>
      </c>
      <c r="NT14" s="17">
        <v>3.4</v>
      </c>
      <c r="NU14" s="17"/>
      <c r="NV14" s="17">
        <v>3.5209199999999998</v>
      </c>
      <c r="NW14" s="17">
        <v>-0.12092</v>
      </c>
      <c r="NX14" s="17"/>
      <c r="NY14" s="17"/>
      <c r="NZ14" s="17">
        <v>3.6937799999999998</v>
      </c>
      <c r="OA14" s="17">
        <v>-3.6937799999999998</v>
      </c>
      <c r="OB14" s="17">
        <v>4.5</v>
      </c>
      <c r="OC14" s="17">
        <v>4.4000000000000004</v>
      </c>
      <c r="OD14" s="17">
        <v>4.4000000000000004</v>
      </c>
      <c r="OE14" s="17">
        <v>0.1</v>
      </c>
      <c r="OF14" s="17">
        <v>0</v>
      </c>
      <c r="OG14" s="17"/>
      <c r="OH14" s="17"/>
      <c r="OI14" s="17">
        <v>0</v>
      </c>
      <c r="OJ14" s="17">
        <v>6</v>
      </c>
      <c r="OK14" s="17">
        <v>21.045999999999999</v>
      </c>
      <c r="OL14" s="17">
        <v>21.045999999999999</v>
      </c>
      <c r="OM14" s="17">
        <v>-15.045999999999999</v>
      </c>
      <c r="ON14" s="17">
        <v>0</v>
      </c>
      <c r="OO14" s="17"/>
      <c r="OP14" s="17"/>
      <c r="OQ14" s="17">
        <v>0</v>
      </c>
      <c r="OR14" s="17">
        <v>0.5</v>
      </c>
      <c r="OS14" s="17">
        <v>0.29499999999999998</v>
      </c>
      <c r="OT14" s="17">
        <v>0.29499999999999998</v>
      </c>
      <c r="OU14" s="17">
        <v>0.20499999999999999</v>
      </c>
      <c r="OV14" s="17">
        <v>0</v>
      </c>
      <c r="OW14" s="17"/>
      <c r="OX14" s="17"/>
      <c r="OY14" s="17">
        <v>0</v>
      </c>
      <c r="OZ14" s="17">
        <v>6.4</v>
      </c>
      <c r="PA14" s="17">
        <v>6.2830899999999996</v>
      </c>
      <c r="PB14" s="17">
        <v>6.2828900000000001</v>
      </c>
      <c r="PC14" s="17">
        <v>0.11711000000000001</v>
      </c>
      <c r="PD14" s="17">
        <v>9.8000000000000007</v>
      </c>
      <c r="PE14" s="17">
        <v>9.0000099999999996</v>
      </c>
      <c r="PF14" s="17"/>
      <c r="PG14" s="17">
        <v>9.8000000000000007</v>
      </c>
      <c r="PH14" s="17">
        <v>0</v>
      </c>
      <c r="PI14" s="17"/>
      <c r="PJ14" s="17">
        <v>5.67</v>
      </c>
      <c r="PK14" s="17">
        <v>-5.67</v>
      </c>
      <c r="PL14" s="17">
        <v>0</v>
      </c>
      <c r="PM14" s="17"/>
      <c r="PN14" s="17"/>
      <c r="PO14" s="17">
        <v>0</v>
      </c>
      <c r="PP14" s="17">
        <v>0.9</v>
      </c>
      <c r="PQ14" s="17">
        <v>1.2299</v>
      </c>
      <c r="PR14" s="17">
        <v>1.23</v>
      </c>
      <c r="PS14" s="17">
        <v>-0.33</v>
      </c>
      <c r="PT14" s="17">
        <v>1.5</v>
      </c>
      <c r="PU14" s="17">
        <v>1.7</v>
      </c>
      <c r="PV14" s="17">
        <v>1.7</v>
      </c>
      <c r="PW14" s="17">
        <v>-0.2</v>
      </c>
      <c r="PX14" s="17">
        <v>4.0999999999999996</v>
      </c>
      <c r="PY14" s="17">
        <v>4</v>
      </c>
      <c r="PZ14" s="17">
        <v>4</v>
      </c>
      <c r="QA14" s="17">
        <v>0.1</v>
      </c>
      <c r="QB14" s="17">
        <v>19.899999999999999</v>
      </c>
      <c r="QC14" s="17">
        <v>20.352969999999999</v>
      </c>
      <c r="QD14" s="17">
        <v>20.353169999999999</v>
      </c>
      <c r="QE14" s="17">
        <v>-0.45317000000000002</v>
      </c>
      <c r="QF14" s="17">
        <v>13.7</v>
      </c>
      <c r="QG14" s="17">
        <v>15.60975</v>
      </c>
      <c r="QH14" s="17">
        <v>15.60976</v>
      </c>
      <c r="QI14" s="17">
        <v>-1.9097599999999999</v>
      </c>
      <c r="QJ14" s="17">
        <v>14.6</v>
      </c>
      <c r="QK14" s="17">
        <v>14.63414</v>
      </c>
      <c r="QL14" s="17">
        <v>14.63415</v>
      </c>
      <c r="QM14" s="17">
        <v>-3.415E-2</v>
      </c>
      <c r="QN14" s="17">
        <v>2.1</v>
      </c>
      <c r="QO14" s="17">
        <v>2.5</v>
      </c>
      <c r="QP14" s="17">
        <v>2.5</v>
      </c>
      <c r="QQ14" s="17">
        <v>-0.4</v>
      </c>
      <c r="QR14" s="17">
        <v>17.5</v>
      </c>
      <c r="QS14" s="17">
        <v>17.951219999999999</v>
      </c>
      <c r="QT14" s="17">
        <v>17.951219999999999</v>
      </c>
      <c r="QU14" s="17">
        <v>-0.45122000000000001</v>
      </c>
      <c r="QV14" s="17">
        <v>0</v>
      </c>
      <c r="QW14" s="17"/>
      <c r="QX14" s="17"/>
      <c r="QY14" s="17">
        <v>0</v>
      </c>
      <c r="QZ14" s="17">
        <v>0</v>
      </c>
      <c r="RA14" s="17"/>
      <c r="RB14" s="17"/>
      <c r="RC14" s="17">
        <v>0</v>
      </c>
      <c r="RD14" s="17">
        <v>3.8</v>
      </c>
      <c r="RE14" s="17">
        <v>4.157</v>
      </c>
      <c r="RF14" s="17">
        <v>4.157</v>
      </c>
      <c r="RG14" s="17">
        <v>-0.35699999999999998</v>
      </c>
      <c r="RH14" s="17">
        <v>6.1</v>
      </c>
      <c r="RI14" s="17">
        <v>9.9809999999999999</v>
      </c>
      <c r="RJ14" s="17">
        <v>9.9809999999999999</v>
      </c>
      <c r="RK14" s="17">
        <v>-3.8809999999999998</v>
      </c>
      <c r="RL14" s="17">
        <v>0</v>
      </c>
      <c r="RM14" s="17"/>
      <c r="RN14" s="17"/>
      <c r="RO14" s="17">
        <v>0</v>
      </c>
      <c r="RP14" s="17">
        <v>2.2999999999999998</v>
      </c>
      <c r="RQ14" s="17">
        <v>2.3490000000000002</v>
      </c>
      <c r="RR14" s="17">
        <v>2.3490000000000002</v>
      </c>
      <c r="RS14" s="17">
        <v>-4.9000000000000002E-2</v>
      </c>
      <c r="RT14" s="17">
        <v>0</v>
      </c>
      <c r="RU14" s="17"/>
      <c r="RV14" s="17">
        <v>14.634230000000001</v>
      </c>
      <c r="RW14" s="17">
        <v>-14.634230000000001</v>
      </c>
      <c r="RX14" s="17">
        <v>3</v>
      </c>
      <c r="RY14" s="17">
        <v>2</v>
      </c>
      <c r="RZ14" s="17">
        <v>2</v>
      </c>
      <c r="SA14" s="17">
        <v>1</v>
      </c>
      <c r="SB14" s="17"/>
      <c r="SC14" s="17"/>
      <c r="SD14" s="17"/>
      <c r="SE14" s="17">
        <v>0</v>
      </c>
      <c r="SF14" s="17">
        <v>0</v>
      </c>
      <c r="SG14" s="17"/>
      <c r="SH14" s="17"/>
      <c r="SI14" s="17">
        <v>0</v>
      </c>
      <c r="SJ14" s="17">
        <v>4.5999999999999996</v>
      </c>
      <c r="SK14" s="17">
        <v>6.3</v>
      </c>
      <c r="SL14" s="17">
        <v>6.3</v>
      </c>
      <c r="SM14" s="17">
        <v>-1.7</v>
      </c>
      <c r="SN14" s="17">
        <v>8.1999999999999993</v>
      </c>
      <c r="SO14" s="17">
        <v>6</v>
      </c>
      <c r="SP14" s="17">
        <v>6</v>
      </c>
      <c r="SQ14" s="17">
        <v>2.2000000000000002</v>
      </c>
      <c r="SR14" s="17">
        <v>10.3</v>
      </c>
      <c r="SS14" s="17">
        <v>10.73171</v>
      </c>
      <c r="ST14" s="17">
        <v>10.73171</v>
      </c>
      <c r="SU14" s="17">
        <v>-0.43170999999999998</v>
      </c>
      <c r="SV14" s="17">
        <v>14.9</v>
      </c>
      <c r="SW14" s="17">
        <v>14.63414</v>
      </c>
      <c r="SX14" s="17">
        <v>14.63415</v>
      </c>
      <c r="SY14" s="17">
        <v>0.26584999999999998</v>
      </c>
      <c r="SZ14" s="17">
        <v>19.2</v>
      </c>
      <c r="TA14" s="17">
        <v>13.26829</v>
      </c>
      <c r="TB14" s="17">
        <v>13.26829</v>
      </c>
      <c r="TC14" s="17">
        <v>5.9317099999999998</v>
      </c>
      <c r="TD14" s="17">
        <v>28.2</v>
      </c>
      <c r="TE14" s="17">
        <v>23.085999999999999</v>
      </c>
      <c r="TF14" s="17">
        <v>23.085999999999999</v>
      </c>
      <c r="TG14" s="17">
        <v>5.1139999999999999</v>
      </c>
      <c r="TH14" s="17">
        <v>19</v>
      </c>
      <c r="TI14" s="17">
        <v>37.197000000000003</v>
      </c>
      <c r="TJ14" s="17">
        <v>37.197000000000003</v>
      </c>
      <c r="TK14" s="17">
        <v>-18.196999999999999</v>
      </c>
      <c r="TL14" s="17">
        <v>0</v>
      </c>
      <c r="TM14" s="17"/>
      <c r="TN14" s="17"/>
      <c r="TO14" s="17">
        <v>0</v>
      </c>
      <c r="TP14" s="17">
        <v>6.5</v>
      </c>
      <c r="TQ14" s="17">
        <v>13.242000000000001</v>
      </c>
      <c r="TR14" s="17">
        <v>13.242000000000001</v>
      </c>
      <c r="TS14" s="17">
        <v>-6.742</v>
      </c>
      <c r="TT14" s="17">
        <v>12.8</v>
      </c>
      <c r="TU14" s="17">
        <v>25.085000000000001</v>
      </c>
      <c r="TV14" s="17">
        <v>25.085000000000001</v>
      </c>
      <c r="TW14" s="17">
        <v>-12.285</v>
      </c>
      <c r="TX14" s="17">
        <v>0</v>
      </c>
      <c r="TY14" s="17">
        <v>0.35799999999999998</v>
      </c>
      <c r="TZ14" s="17">
        <v>0.35799999999999998</v>
      </c>
      <c r="UA14" s="17">
        <v>-0.35799999999999998</v>
      </c>
      <c r="UB14" s="17">
        <v>0</v>
      </c>
      <c r="UC14" s="17">
        <v>0.33900000000000002</v>
      </c>
      <c r="UD14" s="17">
        <v>0.33900000000000002</v>
      </c>
      <c r="UE14" s="17">
        <v>-0.33900000000000002</v>
      </c>
      <c r="UF14" s="17">
        <v>0</v>
      </c>
      <c r="UG14" s="17"/>
      <c r="UH14" s="17"/>
      <c r="UI14" s="17">
        <v>0</v>
      </c>
      <c r="UJ14" s="17">
        <v>9.5</v>
      </c>
      <c r="UK14" s="17">
        <v>13.658530000000001</v>
      </c>
      <c r="UL14" s="17">
        <v>13.65854</v>
      </c>
      <c r="UM14" s="17">
        <v>-4.1585400000000003</v>
      </c>
      <c r="UN14" s="17">
        <v>2.9</v>
      </c>
      <c r="UO14" s="17">
        <v>3.5</v>
      </c>
      <c r="UP14" s="17">
        <v>3.5</v>
      </c>
      <c r="UQ14" s="17">
        <v>-0.6</v>
      </c>
      <c r="UR14" s="17">
        <v>8.6999999999999993</v>
      </c>
      <c r="US14" s="17">
        <v>8.4</v>
      </c>
      <c r="UT14" s="17">
        <v>8.4</v>
      </c>
      <c r="UU14" s="17">
        <v>0.3</v>
      </c>
      <c r="UV14" s="17">
        <v>20.399999999999999</v>
      </c>
      <c r="UW14" s="17">
        <v>19.512090000000001</v>
      </c>
      <c r="UX14" s="17">
        <v>19.5122</v>
      </c>
      <c r="UY14" s="17">
        <v>0.88780000000000003</v>
      </c>
      <c r="UZ14" s="17">
        <v>20.399999999999999</v>
      </c>
      <c r="VA14" s="17">
        <v>19.512090000000001</v>
      </c>
      <c r="VB14" s="17">
        <v>19.5122</v>
      </c>
      <c r="VC14" s="17">
        <v>0.88780000000000003</v>
      </c>
      <c r="VD14" s="17">
        <v>20.100000000000001</v>
      </c>
      <c r="VE14" s="17">
        <v>19.512090000000001</v>
      </c>
      <c r="VF14" s="17">
        <v>19.5122</v>
      </c>
      <c r="VG14" s="17">
        <v>0.58779999999999999</v>
      </c>
      <c r="VH14" s="17">
        <v>0.6</v>
      </c>
      <c r="VI14" s="17">
        <v>0.82299999999999995</v>
      </c>
      <c r="VJ14" s="17">
        <v>0.82299999999999995</v>
      </c>
      <c r="VK14" s="17">
        <v>-0.223</v>
      </c>
      <c r="VL14" s="17">
        <v>0</v>
      </c>
      <c r="VM14" s="17"/>
      <c r="VN14" s="17"/>
      <c r="VO14" s="17">
        <v>0</v>
      </c>
      <c r="VP14" s="17">
        <v>0</v>
      </c>
      <c r="VQ14" s="17"/>
      <c r="VR14" s="17"/>
      <c r="VS14" s="17">
        <v>0</v>
      </c>
      <c r="VT14" s="17">
        <v>0</v>
      </c>
      <c r="VU14" s="17"/>
      <c r="VV14" s="17"/>
      <c r="VW14" s="17">
        <v>0</v>
      </c>
      <c r="VX14" s="17">
        <v>0.6371</v>
      </c>
      <c r="VY14" s="17">
        <v>0.6</v>
      </c>
      <c r="VZ14" s="17">
        <v>0.6</v>
      </c>
      <c r="WA14" s="17">
        <v>3.7100000000000001E-2</v>
      </c>
      <c r="WB14" s="17">
        <v>0</v>
      </c>
      <c r="WC14" s="17"/>
      <c r="WD14" s="17">
        <v>10.144</v>
      </c>
      <c r="WE14" s="17">
        <v>-10.144</v>
      </c>
      <c r="WF14" s="17">
        <v>0</v>
      </c>
      <c r="WG14" s="17"/>
      <c r="WH14" s="17">
        <v>2.883</v>
      </c>
      <c r="WI14" s="17">
        <v>-2.883</v>
      </c>
      <c r="WJ14" s="17">
        <v>0</v>
      </c>
      <c r="WK14" s="17"/>
      <c r="WL14" s="17"/>
      <c r="WM14" s="17">
        <v>0</v>
      </c>
      <c r="WN14" s="17">
        <v>4.3</v>
      </c>
      <c r="WO14" s="17">
        <v>4.3499999999999996</v>
      </c>
      <c r="WP14" s="17">
        <v>4.3499999999999996</v>
      </c>
      <c r="WQ14" s="17">
        <v>-0.05</v>
      </c>
      <c r="WR14" s="17">
        <v>2.2000000000000002</v>
      </c>
      <c r="WS14" s="17">
        <v>2.4</v>
      </c>
      <c r="WT14" s="17">
        <v>2.4</v>
      </c>
      <c r="WU14" s="17">
        <v>-0.2</v>
      </c>
      <c r="WV14" s="17">
        <v>1.2</v>
      </c>
      <c r="WW14" s="17">
        <v>1.2</v>
      </c>
      <c r="WX14" s="17">
        <v>1.2</v>
      </c>
      <c r="WY14" s="17">
        <v>0</v>
      </c>
      <c r="WZ14" s="17">
        <v>1.2</v>
      </c>
      <c r="XA14" s="17">
        <v>1.4</v>
      </c>
      <c r="XB14" s="17">
        <v>1.4</v>
      </c>
      <c r="XC14" s="17">
        <v>-0.2</v>
      </c>
      <c r="XD14" s="17">
        <v>0</v>
      </c>
      <c r="XE14" s="17"/>
      <c r="XF14" s="17"/>
      <c r="XG14" s="17">
        <v>0</v>
      </c>
      <c r="XH14" s="17">
        <v>5.8</v>
      </c>
      <c r="XI14" s="17">
        <v>5.6</v>
      </c>
      <c r="XJ14" s="17">
        <v>5.6</v>
      </c>
      <c r="XK14" s="17">
        <v>0.2</v>
      </c>
      <c r="XL14" s="17">
        <v>10.1</v>
      </c>
      <c r="XM14" s="17">
        <v>17.365849999999998</v>
      </c>
      <c r="XN14" s="17">
        <v>17.365849999999998</v>
      </c>
      <c r="XO14" s="17">
        <v>-7.2658500000000004</v>
      </c>
      <c r="XP14" s="17">
        <v>9.1999999999999993</v>
      </c>
      <c r="XQ14" s="17">
        <v>10.8</v>
      </c>
      <c r="XR14" s="17">
        <v>10.8</v>
      </c>
      <c r="XS14" s="17">
        <v>-1.6</v>
      </c>
      <c r="XT14" s="17">
        <v>27.4</v>
      </c>
      <c r="XU14" s="17">
        <v>25</v>
      </c>
      <c r="XV14" s="17">
        <v>25</v>
      </c>
      <c r="XW14" s="17">
        <v>2.4</v>
      </c>
      <c r="XX14" s="17">
        <v>30.4</v>
      </c>
      <c r="XY14" s="17">
        <v>25</v>
      </c>
      <c r="XZ14" s="17">
        <v>25</v>
      </c>
      <c r="YA14" s="17">
        <v>5.4</v>
      </c>
      <c r="YB14" s="17">
        <v>16.399999999999999</v>
      </c>
      <c r="YC14" s="17"/>
      <c r="YD14" s="17"/>
      <c r="YE14" s="17">
        <v>16.399999999999999</v>
      </c>
      <c r="YF14" s="17"/>
      <c r="YG14" s="17"/>
      <c r="YH14" s="17"/>
      <c r="YI14" s="17">
        <v>0</v>
      </c>
      <c r="YJ14" s="17">
        <v>7.44</v>
      </c>
      <c r="YK14" s="17">
        <v>6.64</v>
      </c>
      <c r="YL14" s="17">
        <v>6.64</v>
      </c>
      <c r="YM14" s="17">
        <v>0.8</v>
      </c>
      <c r="YN14" s="17">
        <v>11.3</v>
      </c>
      <c r="YO14" s="17">
        <v>11</v>
      </c>
      <c r="YP14" s="17">
        <v>11</v>
      </c>
      <c r="YQ14" s="17">
        <v>0.3</v>
      </c>
      <c r="YR14" s="17">
        <v>11.04</v>
      </c>
      <c r="YS14" s="17">
        <v>24</v>
      </c>
      <c r="YT14" s="17">
        <v>24</v>
      </c>
      <c r="YU14" s="17">
        <v>-12.96</v>
      </c>
    </row>
    <row r="15" spans="1:671" ht="24" customHeight="1" x14ac:dyDescent="0.3">
      <c r="A15" s="1"/>
      <c r="B15" s="16" t="s">
        <v>60</v>
      </c>
      <c r="C15" s="16" t="s">
        <v>668</v>
      </c>
      <c r="D15" s="17">
        <v>202.5</v>
      </c>
      <c r="E15" s="17">
        <v>204.19512</v>
      </c>
      <c r="F15" s="17">
        <v>204.19512</v>
      </c>
      <c r="G15" s="17">
        <v>-1.69512</v>
      </c>
      <c r="H15" s="17">
        <v>350.6</v>
      </c>
      <c r="I15" s="17">
        <v>327.54241999999999</v>
      </c>
      <c r="J15" s="17">
        <v>539.92089999999996</v>
      </c>
      <c r="K15" s="17">
        <v>-189.32089999999999</v>
      </c>
      <c r="L15" s="17">
        <v>112.2</v>
      </c>
      <c r="M15" s="17">
        <v>107.07514999999999</v>
      </c>
      <c r="N15" s="17">
        <v>176.50266999999999</v>
      </c>
      <c r="O15" s="17">
        <v>-64.302670000000006</v>
      </c>
      <c r="P15" s="17"/>
      <c r="Q15" s="17"/>
      <c r="R15" s="17"/>
      <c r="S15" s="17">
        <v>0</v>
      </c>
      <c r="T15" s="17"/>
      <c r="U15" s="17"/>
      <c r="V15" s="17"/>
      <c r="W15" s="17">
        <v>0</v>
      </c>
      <c r="X15" s="17">
        <v>70.3</v>
      </c>
      <c r="Y15" s="17">
        <v>76.797730000000001</v>
      </c>
      <c r="Z15" s="17">
        <v>87.147120000000001</v>
      </c>
      <c r="AA15" s="17">
        <v>-16.84712</v>
      </c>
      <c r="AB15" s="17">
        <v>184.5</v>
      </c>
      <c r="AC15" s="17">
        <v>170.42439999999999</v>
      </c>
      <c r="AD15" s="17">
        <v>185.7149</v>
      </c>
      <c r="AE15" s="17">
        <v>-1.2149000000000001</v>
      </c>
      <c r="AF15" s="17"/>
      <c r="AG15" s="17"/>
      <c r="AH15" s="17"/>
      <c r="AI15" s="17">
        <v>0</v>
      </c>
      <c r="AJ15" s="17">
        <v>0</v>
      </c>
      <c r="AK15" s="17"/>
      <c r="AL15" s="17"/>
      <c r="AM15" s="17">
        <v>0</v>
      </c>
      <c r="AN15" s="17">
        <v>182.2</v>
      </c>
      <c r="AO15" s="17">
        <v>177.93073000000001</v>
      </c>
      <c r="AP15" s="17"/>
      <c r="AQ15" s="17">
        <v>182.2</v>
      </c>
      <c r="AR15" s="17">
        <v>206</v>
      </c>
      <c r="AS15" s="17">
        <v>197.70734999999999</v>
      </c>
      <c r="AT15" s="17">
        <v>197.70737</v>
      </c>
      <c r="AU15" s="17">
        <v>8.2926300000000008</v>
      </c>
      <c r="AV15" s="17">
        <v>201.7</v>
      </c>
      <c r="AW15" s="17">
        <v>200.25632999999999</v>
      </c>
      <c r="AX15" s="17">
        <v>200.25633999999999</v>
      </c>
      <c r="AY15" s="17">
        <v>1.4436599999999999</v>
      </c>
      <c r="AZ15" s="17"/>
      <c r="BA15" s="17"/>
      <c r="BB15" s="17"/>
      <c r="BC15" s="17">
        <v>0</v>
      </c>
      <c r="BD15" s="17">
        <v>208.7</v>
      </c>
      <c r="BE15" s="17">
        <v>206.01685000000001</v>
      </c>
      <c r="BF15" s="17">
        <v>206.01686000000001</v>
      </c>
      <c r="BG15" s="17">
        <v>2.6831399999999999</v>
      </c>
      <c r="BH15" s="17"/>
      <c r="BI15" s="17"/>
      <c r="BJ15" s="17"/>
      <c r="BK15" s="17">
        <v>0</v>
      </c>
      <c r="BL15" s="17">
        <v>96.8</v>
      </c>
      <c r="BM15" s="17">
        <v>80.001019999999997</v>
      </c>
      <c r="BN15" s="17"/>
      <c r="BO15" s="17">
        <v>96.8</v>
      </c>
      <c r="BP15" s="17">
        <v>9.6999999999999993</v>
      </c>
      <c r="BQ15" s="17">
        <v>3.4695499999999999</v>
      </c>
      <c r="BR15" s="17">
        <v>3.4695499999999999</v>
      </c>
      <c r="BS15" s="17">
        <v>6.2304500000000003</v>
      </c>
      <c r="BT15" s="17"/>
      <c r="BU15" s="17"/>
      <c r="BV15" s="17"/>
      <c r="BW15" s="17">
        <v>0</v>
      </c>
      <c r="BX15" s="17"/>
      <c r="BY15" s="17"/>
      <c r="BZ15" s="17"/>
      <c r="CA15" s="17">
        <v>0</v>
      </c>
      <c r="CB15" s="17"/>
      <c r="CC15" s="17"/>
      <c r="CD15" s="17"/>
      <c r="CE15" s="17">
        <v>0</v>
      </c>
      <c r="CF15" s="17"/>
      <c r="CG15" s="17"/>
      <c r="CH15" s="17"/>
      <c r="CI15" s="17">
        <v>0</v>
      </c>
      <c r="CJ15" s="17">
        <v>165.8</v>
      </c>
      <c r="CK15" s="17">
        <v>164.70732000000001</v>
      </c>
      <c r="CL15" s="17">
        <v>164.70732000000001</v>
      </c>
      <c r="CM15" s="17">
        <v>1.0926800000000001</v>
      </c>
      <c r="CN15" s="17">
        <v>7.3</v>
      </c>
      <c r="CO15" s="17">
        <v>5.1583800000000002</v>
      </c>
      <c r="CP15" s="17">
        <v>5.1583800000000002</v>
      </c>
      <c r="CQ15" s="17">
        <v>2.1416200000000001</v>
      </c>
      <c r="CR15" s="17">
        <v>4.8</v>
      </c>
      <c r="CS15" s="17">
        <v>2.8315000000000001</v>
      </c>
      <c r="CT15" s="17">
        <v>2.8315000000000001</v>
      </c>
      <c r="CU15" s="17">
        <v>1.9684999999999999</v>
      </c>
      <c r="CV15" s="17">
        <v>22.6</v>
      </c>
      <c r="CW15" s="17">
        <v>22.49821</v>
      </c>
      <c r="CX15" s="17">
        <v>22.49822</v>
      </c>
      <c r="CY15" s="17">
        <v>0.10178</v>
      </c>
      <c r="CZ15" s="17">
        <v>7</v>
      </c>
      <c r="DA15" s="17">
        <v>6.8787000000000003</v>
      </c>
      <c r="DB15" s="17">
        <v>6.8787000000000003</v>
      </c>
      <c r="DC15" s="17">
        <v>0.12130000000000001</v>
      </c>
      <c r="DD15" s="17">
        <v>14.3</v>
      </c>
      <c r="DE15" s="17">
        <v>14.992190000000001</v>
      </c>
      <c r="DF15" s="17">
        <v>14.9922</v>
      </c>
      <c r="DG15" s="17">
        <v>-0.69220000000000004</v>
      </c>
      <c r="DH15" s="17">
        <v>90.9</v>
      </c>
      <c r="DI15" s="17">
        <v>81.80095</v>
      </c>
      <c r="DJ15" s="17">
        <v>82.107550000000003</v>
      </c>
      <c r="DK15" s="17">
        <v>8.7924500000000005</v>
      </c>
      <c r="DL15" s="17"/>
      <c r="DM15" s="17"/>
      <c r="DN15" s="17"/>
      <c r="DO15" s="17">
        <v>0</v>
      </c>
      <c r="DP15" s="17"/>
      <c r="DQ15" s="17"/>
      <c r="DR15" s="17"/>
      <c r="DS15" s="17">
        <v>0</v>
      </c>
      <c r="DT15" s="17"/>
      <c r="DU15" s="17"/>
      <c r="DV15" s="17"/>
      <c r="DW15" s="17">
        <v>0</v>
      </c>
      <c r="DX15" s="17"/>
      <c r="DY15" s="17"/>
      <c r="DZ15" s="17"/>
      <c r="EA15" s="17">
        <v>0</v>
      </c>
      <c r="EB15" s="17">
        <v>110.8</v>
      </c>
      <c r="EC15" s="17">
        <v>103.35980000000001</v>
      </c>
      <c r="ED15" s="17">
        <v>103.36337</v>
      </c>
      <c r="EE15" s="17">
        <v>7.4366300000000001</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v>143.58974000000001</v>
      </c>
      <c r="FC15" s="17">
        <v>-143.58974000000001</v>
      </c>
      <c r="FD15" s="17">
        <v>31.4</v>
      </c>
      <c r="FE15" s="17">
        <v>31.01577</v>
      </c>
      <c r="FF15" s="17">
        <v>33.84008</v>
      </c>
      <c r="FG15" s="17">
        <v>-2.44008</v>
      </c>
      <c r="FH15" s="17">
        <v>65.686800000000005</v>
      </c>
      <c r="FI15" s="17">
        <v>66.666110000000003</v>
      </c>
      <c r="FJ15" s="17">
        <v>66.689019999999999</v>
      </c>
      <c r="FK15" s="17">
        <v>-1.0022200000000001</v>
      </c>
      <c r="FL15" s="17">
        <v>16.363340000000001</v>
      </c>
      <c r="FM15" s="17">
        <v>17.041740000000001</v>
      </c>
      <c r="FN15" s="17">
        <v>17.041740000000001</v>
      </c>
      <c r="FO15" s="17">
        <v>-0.6784</v>
      </c>
      <c r="FP15" s="17">
        <v>17.8</v>
      </c>
      <c r="FQ15" s="17">
        <v>19.28585</v>
      </c>
      <c r="FR15" s="17">
        <v>19.28585</v>
      </c>
      <c r="FS15" s="17">
        <v>-1.4858499999999999</v>
      </c>
      <c r="FT15" s="17">
        <v>14.4</v>
      </c>
      <c r="FU15" s="17">
        <v>18.048780000000001</v>
      </c>
      <c r="FV15" s="17">
        <v>18.048780000000001</v>
      </c>
      <c r="FW15" s="17">
        <v>-3.6487799999999999</v>
      </c>
      <c r="FX15" s="17">
        <v>88</v>
      </c>
      <c r="FY15" s="17">
        <v>88.116100000000003</v>
      </c>
      <c r="FZ15" s="17">
        <v>88.116100000000003</v>
      </c>
      <c r="GA15" s="17">
        <v>-0.11609999999999999</v>
      </c>
      <c r="GB15" s="17">
        <v>182.11362</v>
      </c>
      <c r="GC15" s="17">
        <v>186.54553999999999</v>
      </c>
      <c r="GD15" s="17">
        <v>186.54553999999999</v>
      </c>
      <c r="GE15" s="17">
        <v>-4.4319199999999999</v>
      </c>
      <c r="GF15" s="17">
        <v>182.56289000000001</v>
      </c>
      <c r="GG15" s="17">
        <v>186.54553999999999</v>
      </c>
      <c r="GH15" s="17">
        <v>186.54553999999999</v>
      </c>
      <c r="GI15" s="17">
        <v>-3.98265</v>
      </c>
      <c r="GJ15" s="17">
        <v>184.97308000000001</v>
      </c>
      <c r="GK15" s="17">
        <v>187.10574</v>
      </c>
      <c r="GL15" s="17">
        <v>187.10574</v>
      </c>
      <c r="GM15" s="17">
        <v>-2.13266</v>
      </c>
      <c r="GN15" s="17">
        <v>101.5</v>
      </c>
      <c r="GO15" s="17">
        <v>72.799629999999993</v>
      </c>
      <c r="GP15" s="17">
        <v>91.299769999999995</v>
      </c>
      <c r="GQ15" s="17">
        <v>10.200229999999999</v>
      </c>
      <c r="GR15" s="17">
        <v>0</v>
      </c>
      <c r="GS15" s="17"/>
      <c r="GT15" s="17"/>
      <c r="GU15" s="17">
        <v>0</v>
      </c>
      <c r="GV15" s="17">
        <v>28</v>
      </c>
      <c r="GW15" s="17">
        <v>25.318339999999999</v>
      </c>
      <c r="GX15" s="17">
        <v>25.318339999999999</v>
      </c>
      <c r="GY15" s="17">
        <v>2.6816599999999999</v>
      </c>
      <c r="GZ15" s="17">
        <v>4</v>
      </c>
      <c r="HA15" s="17">
        <v>4.4207700000000001</v>
      </c>
      <c r="HB15" s="17">
        <v>4.4207700000000001</v>
      </c>
      <c r="HC15" s="17">
        <v>-0.42076999999999998</v>
      </c>
      <c r="HD15" s="17">
        <v>33.4</v>
      </c>
      <c r="HE15" s="17">
        <v>34.143799999999999</v>
      </c>
      <c r="HF15" s="17">
        <v>34.143799999999999</v>
      </c>
      <c r="HG15" s="17">
        <v>-0.74380000000000002</v>
      </c>
      <c r="HH15" s="17">
        <v>21.8</v>
      </c>
      <c r="HI15" s="17">
        <v>20.512830000000001</v>
      </c>
      <c r="HJ15" s="17">
        <v>20.512820000000001</v>
      </c>
      <c r="HK15" s="17">
        <v>1.28718</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46.7</v>
      </c>
      <c r="IG15" s="17">
        <v>45.441949999999999</v>
      </c>
      <c r="IH15" s="17"/>
      <c r="II15" s="17">
        <v>46.7</v>
      </c>
      <c r="IJ15" s="17"/>
      <c r="IK15" s="17"/>
      <c r="IL15" s="17"/>
      <c r="IM15" s="17">
        <v>0</v>
      </c>
      <c r="IN15" s="17"/>
      <c r="IO15" s="17"/>
      <c r="IP15" s="17"/>
      <c r="IQ15" s="17">
        <v>0</v>
      </c>
      <c r="IR15" s="17"/>
      <c r="IS15" s="17"/>
      <c r="IT15" s="17"/>
      <c r="IU15" s="17">
        <v>0</v>
      </c>
      <c r="IV15" s="17">
        <v>85.3</v>
      </c>
      <c r="IW15" s="17">
        <v>46.540819999999997</v>
      </c>
      <c r="IX15" s="17">
        <v>68.941310000000001</v>
      </c>
      <c r="IY15" s="17">
        <v>16.358689999999999</v>
      </c>
      <c r="IZ15" s="17">
        <v>167.8</v>
      </c>
      <c r="JA15" s="17">
        <v>170.94</v>
      </c>
      <c r="JB15" s="17">
        <v>170.94</v>
      </c>
      <c r="JC15" s="17">
        <v>-3.14</v>
      </c>
      <c r="JD15" s="17">
        <v>167.3</v>
      </c>
      <c r="JE15" s="17">
        <v>170.94</v>
      </c>
      <c r="JF15" s="17">
        <v>170.94</v>
      </c>
      <c r="JG15" s="17">
        <v>-3.64</v>
      </c>
      <c r="JH15" s="17">
        <v>169.4</v>
      </c>
      <c r="JI15" s="17">
        <v>170.94</v>
      </c>
      <c r="JJ15" s="17">
        <v>170.94</v>
      </c>
      <c r="JK15" s="17">
        <v>-1.54</v>
      </c>
      <c r="JL15" s="17">
        <v>252.5</v>
      </c>
      <c r="JM15" s="17">
        <v>257.18</v>
      </c>
      <c r="JN15" s="17">
        <v>257.18</v>
      </c>
      <c r="JO15" s="17">
        <v>-4.68</v>
      </c>
      <c r="JP15" s="17">
        <v>72.900000000000006</v>
      </c>
      <c r="JQ15" s="17">
        <v>71.796109999999999</v>
      </c>
      <c r="JR15" s="17">
        <v>71.796109999999999</v>
      </c>
      <c r="JS15" s="17">
        <v>1.10389</v>
      </c>
      <c r="JT15" s="17">
        <v>36</v>
      </c>
      <c r="JU15" s="17">
        <v>36.005859999999998</v>
      </c>
      <c r="JV15" s="17">
        <v>36.005859999999998</v>
      </c>
      <c r="JW15" s="17">
        <v>-5.8599999999999998E-3</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c r="KW15" s="17"/>
      <c r="KX15" s="17">
        <v>0.59472000000000003</v>
      </c>
      <c r="KY15" s="17">
        <v>-0.59472000000000003</v>
      </c>
      <c r="KZ15" s="17">
        <v>115.88996</v>
      </c>
      <c r="LA15" s="17">
        <v>117.61490999999999</v>
      </c>
      <c r="LB15" s="17">
        <v>115.07102</v>
      </c>
      <c r="LC15" s="17">
        <v>0.81894</v>
      </c>
      <c r="LD15" s="17">
        <v>95.283410000000003</v>
      </c>
      <c r="LE15" s="17">
        <v>91.886690000000002</v>
      </c>
      <c r="LF15" s="17">
        <v>92.082070000000002</v>
      </c>
      <c r="LG15" s="17">
        <v>3.2013400000000001</v>
      </c>
      <c r="LH15" s="17">
        <v>62.886049999999997</v>
      </c>
      <c r="LI15" s="17">
        <v>67.461460000000002</v>
      </c>
      <c r="LJ15" s="17">
        <v>67.461460000000002</v>
      </c>
      <c r="LK15" s="17">
        <v>-4.5754099999999998</v>
      </c>
      <c r="LL15" s="17">
        <v>71.693219999999997</v>
      </c>
      <c r="LM15" s="17">
        <v>72.373909999999995</v>
      </c>
      <c r="LN15" s="17">
        <v>72.37388</v>
      </c>
      <c r="LO15" s="17">
        <v>-0.68066000000000004</v>
      </c>
      <c r="LP15" s="17">
        <v>30.241209999999999</v>
      </c>
      <c r="LQ15" s="17">
        <v>30.097560000000001</v>
      </c>
      <c r="LR15" s="17">
        <v>30.097560000000001</v>
      </c>
      <c r="LS15" s="17">
        <v>0.14365</v>
      </c>
      <c r="LT15" s="17">
        <v>0</v>
      </c>
      <c r="LU15" s="17"/>
      <c r="LV15" s="17"/>
      <c r="LW15" s="17">
        <v>0</v>
      </c>
      <c r="LX15" s="17"/>
      <c r="LY15" s="17"/>
      <c r="LZ15" s="17"/>
      <c r="MA15" s="17">
        <v>0</v>
      </c>
      <c r="MB15" s="17">
        <v>40.424840000000003</v>
      </c>
      <c r="MC15" s="17"/>
      <c r="MD15" s="17">
        <v>40</v>
      </c>
      <c r="ME15" s="17">
        <v>0.42484</v>
      </c>
      <c r="MF15" s="17">
        <v>144.44269</v>
      </c>
      <c r="MG15" s="17">
        <v>151.08893</v>
      </c>
      <c r="MH15" s="17">
        <v>151.08886000000001</v>
      </c>
      <c r="MI15" s="17">
        <v>-6.6461699999999997</v>
      </c>
      <c r="MJ15" s="17">
        <v>145.43030999999999</v>
      </c>
      <c r="MK15" s="17">
        <v>151.08893</v>
      </c>
      <c r="ML15" s="17">
        <v>151.08886000000001</v>
      </c>
      <c r="MM15" s="17">
        <v>-5.65855</v>
      </c>
      <c r="MN15" s="17">
        <v>148.81512000000001</v>
      </c>
      <c r="MO15" s="17">
        <v>151.54265000000001</v>
      </c>
      <c r="MP15" s="17">
        <v>151.54257999999999</v>
      </c>
      <c r="MQ15" s="17">
        <v>-2.7274600000000002</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211.8</v>
      </c>
      <c r="NM15" s="17">
        <v>207.29667000000001</v>
      </c>
      <c r="NN15" s="17">
        <v>207.29667000000001</v>
      </c>
      <c r="NO15" s="17">
        <v>4.5033300000000001</v>
      </c>
      <c r="NP15" s="17">
        <v>101</v>
      </c>
      <c r="NQ15" s="17">
        <v>103.95959000000001</v>
      </c>
      <c r="NR15" s="17">
        <v>103.95959000000001</v>
      </c>
      <c r="NS15" s="17">
        <v>-2.9595899999999999</v>
      </c>
      <c r="NT15" s="17">
        <v>3.4</v>
      </c>
      <c r="NU15" s="17"/>
      <c r="NV15" s="17">
        <v>3.5209199999999998</v>
      </c>
      <c r="NW15" s="17">
        <v>-0.12092</v>
      </c>
      <c r="NX15" s="17"/>
      <c r="NY15" s="17"/>
      <c r="NZ15" s="17">
        <v>3.6937799999999998</v>
      </c>
      <c r="OA15" s="17">
        <v>-3.6937799999999998</v>
      </c>
      <c r="OB15" s="17">
        <v>4.5</v>
      </c>
      <c r="OC15" s="17">
        <v>4.4000000000000004</v>
      </c>
      <c r="OD15" s="17">
        <v>4.4000000000000004</v>
      </c>
      <c r="OE15" s="17">
        <v>0.1</v>
      </c>
      <c r="OF15" s="17">
        <v>0</v>
      </c>
      <c r="OG15" s="17"/>
      <c r="OH15" s="17"/>
      <c r="OI15" s="17">
        <v>0</v>
      </c>
      <c r="OJ15" s="17">
        <v>5.5</v>
      </c>
      <c r="OK15" s="17">
        <v>20.798999999999999</v>
      </c>
      <c r="OL15" s="17">
        <v>20.798999999999999</v>
      </c>
      <c r="OM15" s="17">
        <v>-15.298999999999999</v>
      </c>
      <c r="ON15" s="17">
        <v>0</v>
      </c>
      <c r="OO15" s="17"/>
      <c r="OP15" s="17"/>
      <c r="OQ15" s="17">
        <v>0</v>
      </c>
      <c r="OR15" s="17">
        <v>1.3</v>
      </c>
      <c r="OS15" s="17">
        <v>0.35599999999999998</v>
      </c>
      <c r="OT15" s="17">
        <v>0.35599999999999998</v>
      </c>
      <c r="OU15" s="17">
        <v>0.94399999999999995</v>
      </c>
      <c r="OV15" s="17">
        <v>0</v>
      </c>
      <c r="OW15" s="17"/>
      <c r="OX15" s="17"/>
      <c r="OY15" s="17">
        <v>0</v>
      </c>
      <c r="OZ15" s="17">
        <v>6.6</v>
      </c>
      <c r="PA15" s="17">
        <v>6.2830899999999996</v>
      </c>
      <c r="PB15" s="17">
        <v>6.2828900000000001</v>
      </c>
      <c r="PC15" s="17">
        <v>0.31711</v>
      </c>
      <c r="PD15" s="17">
        <v>9.9</v>
      </c>
      <c r="PE15" s="17">
        <v>9.0000099999999996</v>
      </c>
      <c r="PF15" s="17"/>
      <c r="PG15" s="17">
        <v>9.9</v>
      </c>
      <c r="PH15" s="17">
        <v>0</v>
      </c>
      <c r="PI15" s="17"/>
      <c r="PJ15" s="17">
        <v>5.67</v>
      </c>
      <c r="PK15" s="17">
        <v>-5.67</v>
      </c>
      <c r="PL15" s="17">
        <v>0</v>
      </c>
      <c r="PM15" s="17"/>
      <c r="PN15" s="17"/>
      <c r="PO15" s="17">
        <v>0</v>
      </c>
      <c r="PP15" s="17">
        <v>0.9</v>
      </c>
      <c r="PQ15" s="17">
        <v>1.2299</v>
      </c>
      <c r="PR15" s="17">
        <v>1.23</v>
      </c>
      <c r="PS15" s="17">
        <v>-0.33</v>
      </c>
      <c r="PT15" s="17">
        <v>1.5</v>
      </c>
      <c r="PU15" s="17">
        <v>1.6</v>
      </c>
      <c r="PV15" s="17">
        <v>1.6</v>
      </c>
      <c r="PW15" s="17">
        <v>-0.1</v>
      </c>
      <c r="PX15" s="17">
        <v>4</v>
      </c>
      <c r="PY15" s="17">
        <v>4</v>
      </c>
      <c r="PZ15" s="17">
        <v>4</v>
      </c>
      <c r="QA15" s="17">
        <v>0</v>
      </c>
      <c r="QB15" s="17">
        <v>20.3</v>
      </c>
      <c r="QC15" s="17">
        <v>20.352969999999999</v>
      </c>
      <c r="QD15" s="17">
        <v>20.353169999999999</v>
      </c>
      <c r="QE15" s="17">
        <v>-5.3170000000000002E-2</v>
      </c>
      <c r="QF15" s="17">
        <v>13.7</v>
      </c>
      <c r="QG15" s="17">
        <v>15.60975</v>
      </c>
      <c r="QH15" s="17">
        <v>15.60976</v>
      </c>
      <c r="QI15" s="17">
        <v>-1.9097599999999999</v>
      </c>
      <c r="QJ15" s="17">
        <v>14.7</v>
      </c>
      <c r="QK15" s="17">
        <v>14.63414</v>
      </c>
      <c r="QL15" s="17">
        <v>14.63415</v>
      </c>
      <c r="QM15" s="17">
        <v>6.5850000000000006E-2</v>
      </c>
      <c r="QN15" s="17">
        <v>2.1</v>
      </c>
      <c r="QO15" s="17">
        <v>2.5</v>
      </c>
      <c r="QP15" s="17">
        <v>2.5</v>
      </c>
      <c r="QQ15" s="17">
        <v>-0.4</v>
      </c>
      <c r="QR15" s="17">
        <v>17.5</v>
      </c>
      <c r="QS15" s="17">
        <v>17.951219999999999</v>
      </c>
      <c r="QT15" s="17">
        <v>17.951219999999999</v>
      </c>
      <c r="QU15" s="17">
        <v>-0.45122000000000001</v>
      </c>
      <c r="QV15" s="17">
        <v>0</v>
      </c>
      <c r="QW15" s="17"/>
      <c r="QX15" s="17"/>
      <c r="QY15" s="17">
        <v>0</v>
      </c>
      <c r="QZ15" s="17">
        <v>0</v>
      </c>
      <c r="RA15" s="17"/>
      <c r="RB15" s="17"/>
      <c r="RC15" s="17">
        <v>0</v>
      </c>
      <c r="RD15" s="17">
        <v>4</v>
      </c>
      <c r="RE15" s="17">
        <v>4.0510000000000002</v>
      </c>
      <c r="RF15" s="17">
        <v>4.0510000000000002</v>
      </c>
      <c r="RG15" s="17">
        <v>-5.0999999999999997E-2</v>
      </c>
      <c r="RH15" s="17">
        <v>7.3</v>
      </c>
      <c r="RI15" s="17">
        <v>9.5370000000000008</v>
      </c>
      <c r="RJ15" s="17">
        <v>9.5370000000000008</v>
      </c>
      <c r="RK15" s="17">
        <v>-2.2370000000000001</v>
      </c>
      <c r="RL15" s="17">
        <v>0</v>
      </c>
      <c r="RM15" s="17"/>
      <c r="RN15" s="17"/>
      <c r="RO15" s="17">
        <v>0</v>
      </c>
      <c r="RP15" s="17">
        <v>2.2000000000000002</v>
      </c>
      <c r="RQ15" s="17">
        <v>2.3490000000000002</v>
      </c>
      <c r="RR15" s="17">
        <v>2.3490000000000002</v>
      </c>
      <c r="RS15" s="17">
        <v>-0.14899999999999999</v>
      </c>
      <c r="RT15" s="17">
        <v>0</v>
      </c>
      <c r="RU15" s="17"/>
      <c r="RV15" s="17"/>
      <c r="RW15" s="17">
        <v>0</v>
      </c>
      <c r="RX15" s="17">
        <v>2.9</v>
      </c>
      <c r="RY15" s="17">
        <v>2</v>
      </c>
      <c r="RZ15" s="17">
        <v>2</v>
      </c>
      <c r="SA15" s="17">
        <v>0.9</v>
      </c>
      <c r="SB15" s="17"/>
      <c r="SC15" s="17"/>
      <c r="SD15" s="17"/>
      <c r="SE15" s="17">
        <v>0</v>
      </c>
      <c r="SF15" s="17">
        <v>0</v>
      </c>
      <c r="SG15" s="17"/>
      <c r="SH15" s="17"/>
      <c r="SI15" s="17">
        <v>0</v>
      </c>
      <c r="SJ15" s="17">
        <v>4.5999999999999996</v>
      </c>
      <c r="SK15" s="17">
        <v>6.3</v>
      </c>
      <c r="SL15" s="17">
        <v>6.3</v>
      </c>
      <c r="SM15" s="17">
        <v>-1.7</v>
      </c>
      <c r="SN15" s="17">
        <v>8.1999999999999993</v>
      </c>
      <c r="SO15" s="17">
        <v>6</v>
      </c>
      <c r="SP15" s="17">
        <v>6</v>
      </c>
      <c r="SQ15" s="17">
        <v>2.2000000000000002</v>
      </c>
      <c r="SR15" s="17">
        <v>11</v>
      </c>
      <c r="SS15" s="17">
        <v>10.73171</v>
      </c>
      <c r="ST15" s="17">
        <v>10.73171</v>
      </c>
      <c r="SU15" s="17">
        <v>0.26828999999999997</v>
      </c>
      <c r="SV15" s="17">
        <v>15.3</v>
      </c>
      <c r="SW15" s="17">
        <v>14.63414</v>
      </c>
      <c r="SX15" s="17">
        <v>14.63415</v>
      </c>
      <c r="SY15" s="17">
        <v>0.66585000000000005</v>
      </c>
      <c r="SZ15" s="17">
        <v>19</v>
      </c>
      <c r="TA15" s="17">
        <v>13.26829</v>
      </c>
      <c r="TB15" s="17">
        <v>13.26829</v>
      </c>
      <c r="TC15" s="17">
        <v>5.7317099999999996</v>
      </c>
      <c r="TD15" s="17">
        <v>28.7</v>
      </c>
      <c r="TE15" s="17">
        <v>23.152000000000001</v>
      </c>
      <c r="TF15" s="17">
        <v>23.152000000000001</v>
      </c>
      <c r="TG15" s="17">
        <v>5.548</v>
      </c>
      <c r="TH15" s="17">
        <v>19.600000000000001</v>
      </c>
      <c r="TI15" s="17">
        <v>37.79</v>
      </c>
      <c r="TJ15" s="17">
        <v>37.79</v>
      </c>
      <c r="TK15" s="17">
        <v>-18.190000000000001</v>
      </c>
      <c r="TL15" s="17">
        <v>0</v>
      </c>
      <c r="TM15" s="17"/>
      <c r="TN15" s="17"/>
      <c r="TO15" s="17">
        <v>0</v>
      </c>
      <c r="TP15" s="17">
        <v>6</v>
      </c>
      <c r="TQ15" s="17">
        <v>12.994999999999999</v>
      </c>
      <c r="TR15" s="17">
        <v>12.994999999999999</v>
      </c>
      <c r="TS15" s="17">
        <v>-6.9950000000000001</v>
      </c>
      <c r="TT15" s="17">
        <v>16.3</v>
      </c>
      <c r="TU15" s="17">
        <v>24.814</v>
      </c>
      <c r="TV15" s="17">
        <v>24.814</v>
      </c>
      <c r="TW15" s="17">
        <v>-8.5139999999999993</v>
      </c>
      <c r="TX15" s="17">
        <v>0</v>
      </c>
      <c r="TY15" s="17">
        <v>0.33900000000000002</v>
      </c>
      <c r="TZ15" s="17">
        <v>0.33900000000000002</v>
      </c>
      <c r="UA15" s="17">
        <v>-0.33900000000000002</v>
      </c>
      <c r="UB15" s="17">
        <v>0</v>
      </c>
      <c r="UC15" s="17">
        <v>0.28199999999999997</v>
      </c>
      <c r="UD15" s="17">
        <v>0.28199999999999997</v>
      </c>
      <c r="UE15" s="17">
        <v>-0.28199999999999997</v>
      </c>
      <c r="UF15" s="17">
        <v>0</v>
      </c>
      <c r="UG15" s="17"/>
      <c r="UH15" s="17"/>
      <c r="UI15" s="17">
        <v>0</v>
      </c>
      <c r="UJ15" s="17">
        <v>9.5</v>
      </c>
      <c r="UK15" s="17">
        <v>13.658530000000001</v>
      </c>
      <c r="UL15" s="17">
        <v>13.65854</v>
      </c>
      <c r="UM15" s="17">
        <v>-4.1585400000000003</v>
      </c>
      <c r="UN15" s="17">
        <v>2.9</v>
      </c>
      <c r="UO15" s="17">
        <v>3.5</v>
      </c>
      <c r="UP15" s="17">
        <v>3.5</v>
      </c>
      <c r="UQ15" s="17">
        <v>-0.6</v>
      </c>
      <c r="UR15" s="17">
        <v>8.6999999999999993</v>
      </c>
      <c r="US15" s="17">
        <v>8.4</v>
      </c>
      <c r="UT15" s="17">
        <v>8.4</v>
      </c>
      <c r="UU15" s="17">
        <v>0.3</v>
      </c>
      <c r="UV15" s="17">
        <v>20.399999999999999</v>
      </c>
      <c r="UW15" s="17">
        <v>19.512090000000001</v>
      </c>
      <c r="UX15" s="17">
        <v>19.5122</v>
      </c>
      <c r="UY15" s="17">
        <v>0.88780000000000003</v>
      </c>
      <c r="UZ15" s="17">
        <v>20.399999999999999</v>
      </c>
      <c r="VA15" s="17">
        <v>19.512090000000001</v>
      </c>
      <c r="VB15" s="17">
        <v>19.5122</v>
      </c>
      <c r="VC15" s="17">
        <v>0.88780000000000003</v>
      </c>
      <c r="VD15" s="17">
        <v>20.100000000000001</v>
      </c>
      <c r="VE15" s="17">
        <v>19.512090000000001</v>
      </c>
      <c r="VF15" s="17">
        <v>19.5122</v>
      </c>
      <c r="VG15" s="17">
        <v>0.58779999999999999</v>
      </c>
      <c r="VH15" s="17">
        <v>0.9</v>
      </c>
      <c r="VI15" s="17">
        <v>0.879</v>
      </c>
      <c r="VJ15" s="17">
        <v>0.879</v>
      </c>
      <c r="VK15" s="17">
        <v>2.1000000000000001E-2</v>
      </c>
      <c r="VL15" s="17">
        <v>0</v>
      </c>
      <c r="VM15" s="17"/>
      <c r="VN15" s="17"/>
      <c r="VO15" s="17">
        <v>0</v>
      </c>
      <c r="VP15" s="17">
        <v>0</v>
      </c>
      <c r="VQ15" s="17"/>
      <c r="VR15" s="17"/>
      <c r="VS15" s="17">
        <v>0</v>
      </c>
      <c r="VT15" s="17">
        <v>0</v>
      </c>
      <c r="VU15" s="17"/>
      <c r="VV15" s="17"/>
      <c r="VW15" s="17">
        <v>0</v>
      </c>
      <c r="VX15" s="17">
        <v>0.64341999999999999</v>
      </c>
      <c r="VY15" s="17">
        <v>0.6</v>
      </c>
      <c r="VZ15" s="17">
        <v>0.6</v>
      </c>
      <c r="WA15" s="17">
        <v>4.342E-2</v>
      </c>
      <c r="WB15" s="17">
        <v>0</v>
      </c>
      <c r="WC15" s="17"/>
      <c r="WD15" s="17">
        <v>9.6720000000000006</v>
      </c>
      <c r="WE15" s="17">
        <v>-9.6720000000000006</v>
      </c>
      <c r="WF15" s="17">
        <v>0</v>
      </c>
      <c r="WG15" s="17"/>
      <c r="WH15" s="17">
        <v>1.96</v>
      </c>
      <c r="WI15" s="17">
        <v>-1.96</v>
      </c>
      <c r="WJ15" s="17">
        <v>0</v>
      </c>
      <c r="WK15" s="17"/>
      <c r="WL15" s="17"/>
      <c r="WM15" s="17">
        <v>0</v>
      </c>
      <c r="WN15" s="17">
        <v>4.3</v>
      </c>
      <c r="WO15" s="17">
        <v>4.3499999999999996</v>
      </c>
      <c r="WP15" s="17">
        <v>4.3499999999999996</v>
      </c>
      <c r="WQ15" s="17">
        <v>-0.05</v>
      </c>
      <c r="WR15" s="17">
        <v>2.2000000000000002</v>
      </c>
      <c r="WS15" s="17">
        <v>2.4</v>
      </c>
      <c r="WT15" s="17">
        <v>2.4</v>
      </c>
      <c r="WU15" s="17">
        <v>-0.2</v>
      </c>
      <c r="WV15" s="17">
        <v>1.2</v>
      </c>
      <c r="WW15" s="17">
        <v>1.2</v>
      </c>
      <c r="WX15" s="17">
        <v>1.2</v>
      </c>
      <c r="WY15" s="17">
        <v>0</v>
      </c>
      <c r="WZ15" s="17">
        <v>1.2</v>
      </c>
      <c r="XA15" s="17">
        <v>1.4</v>
      </c>
      <c r="XB15" s="17">
        <v>1.4</v>
      </c>
      <c r="XC15" s="17">
        <v>-0.2</v>
      </c>
      <c r="XD15" s="17">
        <v>0</v>
      </c>
      <c r="XE15" s="17"/>
      <c r="XF15" s="17"/>
      <c r="XG15" s="17">
        <v>0</v>
      </c>
      <c r="XH15" s="17">
        <v>5.8</v>
      </c>
      <c r="XI15" s="17">
        <v>5.6</v>
      </c>
      <c r="XJ15" s="17">
        <v>5.6</v>
      </c>
      <c r="XK15" s="17">
        <v>0.2</v>
      </c>
      <c r="XL15" s="17">
        <v>10</v>
      </c>
      <c r="XM15" s="17">
        <v>17.365849999999998</v>
      </c>
      <c r="XN15" s="17">
        <v>17.365849999999998</v>
      </c>
      <c r="XO15" s="17">
        <v>-7.36585</v>
      </c>
      <c r="XP15" s="17">
        <v>9.1999999999999993</v>
      </c>
      <c r="XQ15" s="17">
        <v>10.8</v>
      </c>
      <c r="XR15" s="17">
        <v>10.8</v>
      </c>
      <c r="XS15" s="17">
        <v>-1.6</v>
      </c>
      <c r="XT15" s="17">
        <v>27.3</v>
      </c>
      <c r="XU15" s="17">
        <v>25</v>
      </c>
      <c r="XV15" s="17">
        <v>25</v>
      </c>
      <c r="XW15" s="17">
        <v>2.2999999999999998</v>
      </c>
      <c r="XX15" s="17">
        <v>31.9</v>
      </c>
      <c r="XY15" s="17">
        <v>25</v>
      </c>
      <c r="XZ15" s="17">
        <v>25</v>
      </c>
      <c r="YA15" s="17">
        <v>6.9</v>
      </c>
      <c r="YB15" s="17">
        <v>17.399999999999999</v>
      </c>
      <c r="YC15" s="17"/>
      <c r="YD15" s="17"/>
      <c r="YE15" s="17">
        <v>17.399999999999999</v>
      </c>
      <c r="YF15" s="17"/>
      <c r="YG15" s="17"/>
      <c r="YH15" s="17"/>
      <c r="YI15" s="17">
        <v>0</v>
      </c>
      <c r="YJ15" s="17">
        <v>7.87</v>
      </c>
      <c r="YK15" s="17">
        <v>6.64</v>
      </c>
      <c r="YL15" s="17">
        <v>6.64</v>
      </c>
      <c r="YM15" s="17">
        <v>1.23</v>
      </c>
      <c r="YN15" s="17">
        <v>10.6</v>
      </c>
      <c r="YO15" s="17">
        <v>11</v>
      </c>
      <c r="YP15" s="17">
        <v>11</v>
      </c>
      <c r="YQ15" s="17">
        <v>-0.4</v>
      </c>
      <c r="YR15" s="17">
        <v>11.8</v>
      </c>
      <c r="YS15" s="17">
        <v>24</v>
      </c>
      <c r="YT15" s="17">
        <v>24</v>
      </c>
      <c r="YU15" s="17">
        <v>-12.2</v>
      </c>
    </row>
    <row r="16" spans="1:671" ht="24" customHeight="1" x14ac:dyDescent="0.3">
      <c r="A16" s="1"/>
      <c r="B16" s="18" t="s">
        <v>60</v>
      </c>
      <c r="C16" s="18" t="s">
        <v>669</v>
      </c>
      <c r="D16" s="19">
        <v>206.4</v>
      </c>
      <c r="E16" s="19">
        <v>204.19512</v>
      </c>
      <c r="F16" s="19">
        <v>204.19512</v>
      </c>
      <c r="G16" s="19">
        <v>2.2048800000000002</v>
      </c>
      <c r="H16" s="19">
        <v>352.8</v>
      </c>
      <c r="I16" s="19">
        <v>332.65181000000001</v>
      </c>
      <c r="J16" s="19">
        <v>541.74919999999997</v>
      </c>
      <c r="K16" s="19">
        <v>-188.94919999999999</v>
      </c>
      <c r="L16" s="19">
        <v>112.4</v>
      </c>
      <c r="M16" s="19">
        <v>108.74544</v>
      </c>
      <c r="N16" s="19">
        <v>177.10035999999999</v>
      </c>
      <c r="O16" s="19">
        <v>-64.700360000000003</v>
      </c>
      <c r="P16" s="19"/>
      <c r="Q16" s="19"/>
      <c r="R16" s="19"/>
      <c r="S16" s="19">
        <v>0</v>
      </c>
      <c r="T16" s="19"/>
      <c r="U16" s="19"/>
      <c r="V16" s="19"/>
      <c r="W16" s="19">
        <v>0</v>
      </c>
      <c r="X16" s="19">
        <v>71.5</v>
      </c>
      <c r="Y16" s="19">
        <v>76.797629999999998</v>
      </c>
      <c r="Z16" s="19">
        <v>87.147120000000001</v>
      </c>
      <c r="AA16" s="19">
        <v>-15.647119999999999</v>
      </c>
      <c r="AB16" s="19">
        <v>186.9</v>
      </c>
      <c r="AC16" s="19">
        <v>170.23882</v>
      </c>
      <c r="AD16" s="19">
        <v>185.51967999999999</v>
      </c>
      <c r="AE16" s="19">
        <v>1.38032</v>
      </c>
      <c r="AF16" s="19"/>
      <c r="AG16" s="19"/>
      <c r="AH16" s="19"/>
      <c r="AI16" s="19">
        <v>0</v>
      </c>
      <c r="AJ16" s="19">
        <v>0</v>
      </c>
      <c r="AK16" s="19"/>
      <c r="AL16" s="19"/>
      <c r="AM16" s="19">
        <v>0</v>
      </c>
      <c r="AN16" s="19">
        <v>182.5</v>
      </c>
      <c r="AO16" s="19">
        <v>177.93072000000001</v>
      </c>
      <c r="AP16" s="19"/>
      <c r="AQ16" s="19">
        <v>182.5</v>
      </c>
      <c r="AR16" s="19">
        <v>204.5</v>
      </c>
      <c r="AS16" s="19">
        <v>197.70734999999999</v>
      </c>
      <c r="AT16" s="19">
        <v>197.70737</v>
      </c>
      <c r="AU16" s="19">
        <v>6.7926299999999999</v>
      </c>
      <c r="AV16" s="19">
        <v>201.7</v>
      </c>
      <c r="AW16" s="19">
        <v>200.25632999999999</v>
      </c>
      <c r="AX16" s="19">
        <v>200.25633999999999</v>
      </c>
      <c r="AY16" s="19">
        <v>1.4436599999999999</v>
      </c>
      <c r="AZ16" s="19"/>
      <c r="BA16" s="19"/>
      <c r="BB16" s="19"/>
      <c r="BC16" s="19">
        <v>0</v>
      </c>
      <c r="BD16" s="19">
        <v>207.1</v>
      </c>
      <c r="BE16" s="19">
        <v>206.01685000000001</v>
      </c>
      <c r="BF16" s="19">
        <v>206.01686000000001</v>
      </c>
      <c r="BG16" s="19">
        <v>1.08314</v>
      </c>
      <c r="BH16" s="19"/>
      <c r="BI16" s="19"/>
      <c r="BJ16" s="19"/>
      <c r="BK16" s="19">
        <v>0</v>
      </c>
      <c r="BL16" s="19">
        <v>99.9</v>
      </c>
      <c r="BM16" s="19">
        <v>72.462680000000006</v>
      </c>
      <c r="BN16" s="19"/>
      <c r="BO16" s="19">
        <v>99.9</v>
      </c>
      <c r="BP16" s="19">
        <v>9.8000000000000007</v>
      </c>
      <c r="BQ16" s="19">
        <v>3.4695499999999999</v>
      </c>
      <c r="BR16" s="19">
        <v>3.4695499999999999</v>
      </c>
      <c r="BS16" s="19">
        <v>6.3304499999999999</v>
      </c>
      <c r="BT16" s="19"/>
      <c r="BU16" s="19"/>
      <c r="BV16" s="19"/>
      <c r="BW16" s="19">
        <v>0</v>
      </c>
      <c r="BX16" s="19"/>
      <c r="BY16" s="19"/>
      <c r="BZ16" s="19"/>
      <c r="CA16" s="19">
        <v>0</v>
      </c>
      <c r="CB16" s="19"/>
      <c r="CC16" s="19"/>
      <c r="CD16" s="19"/>
      <c r="CE16" s="19">
        <v>0</v>
      </c>
      <c r="CF16" s="19"/>
      <c r="CG16" s="19"/>
      <c r="CH16" s="19"/>
      <c r="CI16" s="19">
        <v>0</v>
      </c>
      <c r="CJ16" s="19">
        <v>168.1</v>
      </c>
      <c r="CK16" s="19">
        <v>164.70732000000001</v>
      </c>
      <c r="CL16" s="19">
        <v>164.70732000000001</v>
      </c>
      <c r="CM16" s="19">
        <v>3.3926799999999999</v>
      </c>
      <c r="CN16" s="19">
        <v>7.6</v>
      </c>
      <c r="CO16" s="19">
        <v>5.1583800000000002</v>
      </c>
      <c r="CP16" s="19">
        <v>5.1583800000000002</v>
      </c>
      <c r="CQ16" s="19">
        <v>2.4416199999999999</v>
      </c>
      <c r="CR16" s="19">
        <v>5.4</v>
      </c>
      <c r="CS16" s="19">
        <v>2.8315000000000001</v>
      </c>
      <c r="CT16" s="19">
        <v>2.8315000000000001</v>
      </c>
      <c r="CU16" s="19">
        <v>2.5684999999999998</v>
      </c>
      <c r="CV16" s="19">
        <v>22.6</v>
      </c>
      <c r="CW16" s="19">
        <v>22.49821</v>
      </c>
      <c r="CX16" s="19">
        <v>22.49822</v>
      </c>
      <c r="CY16" s="19">
        <v>0.10178</v>
      </c>
      <c r="CZ16" s="19">
        <v>7</v>
      </c>
      <c r="DA16" s="19">
        <v>6.8787000000000003</v>
      </c>
      <c r="DB16" s="19">
        <v>6.8787000000000003</v>
      </c>
      <c r="DC16" s="19">
        <v>0.12130000000000001</v>
      </c>
      <c r="DD16" s="19">
        <v>14.3</v>
      </c>
      <c r="DE16" s="19">
        <v>14.992190000000001</v>
      </c>
      <c r="DF16" s="19">
        <v>14.9922</v>
      </c>
      <c r="DG16" s="19">
        <v>-0.69220000000000004</v>
      </c>
      <c r="DH16" s="19">
        <v>91.2</v>
      </c>
      <c r="DI16" s="19">
        <v>82.108869999999996</v>
      </c>
      <c r="DJ16" s="19">
        <v>81.796679999999995</v>
      </c>
      <c r="DK16" s="19">
        <v>9.4033200000000008</v>
      </c>
      <c r="DL16" s="19"/>
      <c r="DM16" s="19"/>
      <c r="DN16" s="19"/>
      <c r="DO16" s="19">
        <v>0</v>
      </c>
      <c r="DP16" s="19"/>
      <c r="DQ16" s="19"/>
      <c r="DR16" s="19"/>
      <c r="DS16" s="19">
        <v>0</v>
      </c>
      <c r="DT16" s="19"/>
      <c r="DU16" s="19"/>
      <c r="DV16" s="19"/>
      <c r="DW16" s="19">
        <v>0</v>
      </c>
      <c r="DX16" s="19"/>
      <c r="DY16" s="19"/>
      <c r="DZ16" s="19"/>
      <c r="EA16" s="19">
        <v>0</v>
      </c>
      <c r="EB16" s="19">
        <v>110.7</v>
      </c>
      <c r="EC16" s="19">
        <v>103.92059999999999</v>
      </c>
      <c r="ED16" s="19">
        <v>103.92456</v>
      </c>
      <c r="EE16" s="19">
        <v>6.7754399999999997</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v>143.58974000000001</v>
      </c>
      <c r="FC16" s="19">
        <v>-143.58974000000001</v>
      </c>
      <c r="FD16" s="19">
        <v>28.1</v>
      </c>
      <c r="FE16" s="19">
        <v>31.01577</v>
      </c>
      <c r="FF16" s="19">
        <v>33.84008</v>
      </c>
      <c r="FG16" s="19">
        <v>-5.7400799999999998</v>
      </c>
      <c r="FH16" s="19">
        <v>68.208860000000001</v>
      </c>
      <c r="FI16" s="19">
        <v>66.666120000000006</v>
      </c>
      <c r="FJ16" s="19">
        <v>66.666790000000006</v>
      </c>
      <c r="FK16" s="19">
        <v>1.5420700000000001</v>
      </c>
      <c r="FL16" s="19">
        <v>16.623339999999999</v>
      </c>
      <c r="FM16" s="19">
        <v>17.041740000000001</v>
      </c>
      <c r="FN16" s="19">
        <v>17.041740000000001</v>
      </c>
      <c r="FO16" s="19">
        <v>-0.41839999999999999</v>
      </c>
      <c r="FP16" s="19">
        <v>17.8</v>
      </c>
      <c r="FQ16" s="19">
        <v>19.28585</v>
      </c>
      <c r="FR16" s="19">
        <v>19.28585</v>
      </c>
      <c r="FS16" s="19">
        <v>-1.4858499999999999</v>
      </c>
      <c r="FT16" s="19">
        <v>14.4</v>
      </c>
      <c r="FU16" s="19">
        <v>18.048780000000001</v>
      </c>
      <c r="FV16" s="19">
        <v>18.048780000000001</v>
      </c>
      <c r="FW16" s="19">
        <v>-3.6487799999999999</v>
      </c>
      <c r="FX16" s="19">
        <v>91</v>
      </c>
      <c r="FY16" s="19">
        <v>88.116100000000003</v>
      </c>
      <c r="FZ16" s="19">
        <v>88.116100000000003</v>
      </c>
      <c r="GA16" s="19">
        <v>2.8839000000000001</v>
      </c>
      <c r="GB16" s="19">
        <v>183.36428000000001</v>
      </c>
      <c r="GC16" s="19">
        <v>186.54553999999999</v>
      </c>
      <c r="GD16" s="19">
        <v>186.54553999999999</v>
      </c>
      <c r="GE16" s="19">
        <v>-3.18126</v>
      </c>
      <c r="GF16" s="19">
        <v>184.20824999999999</v>
      </c>
      <c r="GG16" s="19">
        <v>186.54553999999999</v>
      </c>
      <c r="GH16" s="19">
        <v>186.54553999999999</v>
      </c>
      <c r="GI16" s="19">
        <v>-2.3372899999999999</v>
      </c>
      <c r="GJ16" s="19">
        <v>184.46222</v>
      </c>
      <c r="GK16" s="19">
        <v>187.10574</v>
      </c>
      <c r="GL16" s="19">
        <v>187.10574</v>
      </c>
      <c r="GM16" s="19">
        <v>-2.6435200000000001</v>
      </c>
      <c r="GN16" s="19">
        <v>101.9</v>
      </c>
      <c r="GO16" s="19">
        <v>72.477850000000004</v>
      </c>
      <c r="GP16" s="19">
        <v>90.976669999999999</v>
      </c>
      <c r="GQ16" s="19">
        <v>10.92333</v>
      </c>
      <c r="GR16" s="19">
        <v>0</v>
      </c>
      <c r="GS16" s="19"/>
      <c r="GT16" s="19"/>
      <c r="GU16" s="19">
        <v>0</v>
      </c>
      <c r="GV16" s="19">
        <v>28.3</v>
      </c>
      <c r="GW16" s="19">
        <v>25.318339999999999</v>
      </c>
      <c r="GX16" s="19">
        <v>25.318339999999999</v>
      </c>
      <c r="GY16" s="19">
        <v>2.9816600000000002</v>
      </c>
      <c r="GZ16" s="19">
        <v>4</v>
      </c>
      <c r="HA16" s="19">
        <v>4.4207700000000001</v>
      </c>
      <c r="HB16" s="19">
        <v>4.4207700000000001</v>
      </c>
      <c r="HC16" s="19">
        <v>-0.42076999999999998</v>
      </c>
      <c r="HD16" s="19">
        <v>33.6</v>
      </c>
      <c r="HE16" s="19">
        <v>34.143799999999999</v>
      </c>
      <c r="HF16" s="19">
        <v>34.143799999999999</v>
      </c>
      <c r="HG16" s="19">
        <v>-0.54379999999999995</v>
      </c>
      <c r="HH16" s="19">
        <v>28.9</v>
      </c>
      <c r="HI16" s="19">
        <v>20.512830000000001</v>
      </c>
      <c r="HJ16" s="19">
        <v>20.512820000000001</v>
      </c>
      <c r="HK16" s="19">
        <v>8.3871800000000007</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46.4</v>
      </c>
      <c r="IG16" s="19">
        <v>45.441949999999999</v>
      </c>
      <c r="IH16" s="19"/>
      <c r="II16" s="19">
        <v>46.4</v>
      </c>
      <c r="IJ16" s="19"/>
      <c r="IK16" s="19"/>
      <c r="IL16" s="19"/>
      <c r="IM16" s="19">
        <v>0</v>
      </c>
      <c r="IN16" s="19"/>
      <c r="IO16" s="19"/>
      <c r="IP16" s="19"/>
      <c r="IQ16" s="19">
        <v>0</v>
      </c>
      <c r="IR16" s="19"/>
      <c r="IS16" s="19"/>
      <c r="IT16" s="19"/>
      <c r="IU16" s="19">
        <v>0</v>
      </c>
      <c r="IV16" s="19">
        <v>85.6</v>
      </c>
      <c r="IW16" s="19">
        <v>46.151209999999999</v>
      </c>
      <c r="IX16" s="19">
        <v>68.550089999999997</v>
      </c>
      <c r="IY16" s="19">
        <v>17.049910000000001</v>
      </c>
      <c r="IZ16" s="19">
        <v>162.1</v>
      </c>
      <c r="JA16" s="19">
        <v>170.94</v>
      </c>
      <c r="JB16" s="19">
        <v>170.94</v>
      </c>
      <c r="JC16" s="19">
        <v>-8.84</v>
      </c>
      <c r="JD16" s="19">
        <v>168.1</v>
      </c>
      <c r="JE16" s="19">
        <v>170.94</v>
      </c>
      <c r="JF16" s="19">
        <v>170.94</v>
      </c>
      <c r="JG16" s="19">
        <v>-2.84</v>
      </c>
      <c r="JH16" s="19">
        <v>168.3</v>
      </c>
      <c r="JI16" s="19">
        <v>170.94</v>
      </c>
      <c r="JJ16" s="19">
        <v>170.94</v>
      </c>
      <c r="JK16" s="19">
        <v>-2.64</v>
      </c>
      <c r="JL16" s="19">
        <v>254</v>
      </c>
      <c r="JM16" s="19">
        <v>257.18</v>
      </c>
      <c r="JN16" s="19">
        <v>257.18</v>
      </c>
      <c r="JO16" s="19">
        <v>-3.18</v>
      </c>
      <c r="JP16" s="19">
        <v>72.8</v>
      </c>
      <c r="JQ16" s="19">
        <v>71.796109999999999</v>
      </c>
      <c r="JR16" s="19">
        <v>71.796109999999999</v>
      </c>
      <c r="JS16" s="19">
        <v>1.0038899999999999</v>
      </c>
      <c r="JT16" s="19">
        <v>36.1</v>
      </c>
      <c r="JU16" s="19">
        <v>36.005859999999998</v>
      </c>
      <c r="JV16" s="19">
        <v>36.005859999999998</v>
      </c>
      <c r="JW16" s="19">
        <v>9.4140000000000001E-2</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c r="KW16" s="19"/>
      <c r="KX16" s="19">
        <v>0.59472000000000003</v>
      </c>
      <c r="KY16" s="19">
        <v>-0.59472000000000003</v>
      </c>
      <c r="KZ16" s="19">
        <v>132.39115000000001</v>
      </c>
      <c r="LA16" s="19">
        <v>117.61490000000001</v>
      </c>
      <c r="LB16" s="19">
        <v>114.16934000000001</v>
      </c>
      <c r="LC16" s="19">
        <v>18.221810000000001</v>
      </c>
      <c r="LD16" s="19">
        <v>89.690100000000001</v>
      </c>
      <c r="LE16" s="19">
        <v>91.489549999999994</v>
      </c>
      <c r="LF16" s="19">
        <v>91.730279999999993</v>
      </c>
      <c r="LG16" s="19">
        <v>-2.0401799999999999</v>
      </c>
      <c r="LH16" s="19">
        <v>63.402709999999999</v>
      </c>
      <c r="LI16" s="19">
        <v>67.461460000000002</v>
      </c>
      <c r="LJ16" s="19">
        <v>67.461460000000002</v>
      </c>
      <c r="LK16" s="19">
        <v>-4.0587499999999999</v>
      </c>
      <c r="LL16" s="19">
        <v>71.730199999999996</v>
      </c>
      <c r="LM16" s="19">
        <v>72.373909999999995</v>
      </c>
      <c r="LN16" s="19">
        <v>72.37388</v>
      </c>
      <c r="LO16" s="19">
        <v>-0.64368000000000003</v>
      </c>
      <c r="LP16" s="19">
        <v>30.406479999999998</v>
      </c>
      <c r="LQ16" s="19">
        <v>30.097560000000001</v>
      </c>
      <c r="LR16" s="19">
        <v>30.097560000000001</v>
      </c>
      <c r="LS16" s="19">
        <v>0.30891999999999997</v>
      </c>
      <c r="LT16" s="19">
        <v>0</v>
      </c>
      <c r="LU16" s="19"/>
      <c r="LV16" s="19"/>
      <c r="LW16" s="19">
        <v>0</v>
      </c>
      <c r="LX16" s="19"/>
      <c r="LY16" s="19"/>
      <c r="LZ16" s="19"/>
      <c r="MA16" s="19">
        <v>0</v>
      </c>
      <c r="MB16" s="19">
        <v>41.075659999999999</v>
      </c>
      <c r="MC16" s="19"/>
      <c r="MD16" s="19">
        <v>45</v>
      </c>
      <c r="ME16" s="19">
        <v>-3.9243399999999999</v>
      </c>
      <c r="MF16" s="19">
        <v>143.76731000000001</v>
      </c>
      <c r="MG16" s="19">
        <v>151.08893</v>
      </c>
      <c r="MH16" s="19">
        <v>151.08886000000001</v>
      </c>
      <c r="MI16" s="19">
        <v>-7.3215500000000002</v>
      </c>
      <c r="MJ16" s="19">
        <v>144.33114</v>
      </c>
      <c r="MK16" s="19">
        <v>151.08893</v>
      </c>
      <c r="ML16" s="19">
        <v>151.08886000000001</v>
      </c>
      <c r="MM16" s="19">
        <v>-6.7577199999999999</v>
      </c>
      <c r="MN16" s="19">
        <v>148.25201999999999</v>
      </c>
      <c r="MO16" s="19">
        <v>151.54265000000001</v>
      </c>
      <c r="MP16" s="19">
        <v>151.54257999999999</v>
      </c>
      <c r="MQ16" s="19">
        <v>-3.2905600000000002</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211.9</v>
      </c>
      <c r="NM16" s="19">
        <v>207.29667000000001</v>
      </c>
      <c r="NN16" s="19">
        <v>207.29667000000001</v>
      </c>
      <c r="NO16" s="19">
        <v>4.6033299999999997</v>
      </c>
      <c r="NP16" s="19">
        <v>101.1</v>
      </c>
      <c r="NQ16" s="19">
        <v>103.95959000000001</v>
      </c>
      <c r="NR16" s="19">
        <v>103.95959000000001</v>
      </c>
      <c r="NS16" s="19">
        <v>-2.8595899999999999</v>
      </c>
      <c r="NT16" s="19">
        <v>3.4</v>
      </c>
      <c r="NU16" s="19"/>
      <c r="NV16" s="19">
        <v>3.5209199999999998</v>
      </c>
      <c r="NW16" s="19">
        <v>-0.12092</v>
      </c>
      <c r="NX16" s="19"/>
      <c r="NY16" s="19"/>
      <c r="NZ16" s="19">
        <v>3.6937799999999998</v>
      </c>
      <c r="OA16" s="19">
        <v>-3.6937799999999998</v>
      </c>
      <c r="OB16" s="19">
        <v>4.5</v>
      </c>
      <c r="OC16" s="19">
        <v>4.4000000000000004</v>
      </c>
      <c r="OD16" s="19">
        <v>4.4000000000000004</v>
      </c>
      <c r="OE16" s="19">
        <v>0.1</v>
      </c>
      <c r="OF16" s="19">
        <v>0</v>
      </c>
      <c r="OG16" s="19"/>
      <c r="OH16" s="19"/>
      <c r="OI16" s="19">
        <v>0</v>
      </c>
      <c r="OJ16" s="19">
        <v>4.2</v>
      </c>
      <c r="OK16" s="19">
        <v>19.768999999999998</v>
      </c>
      <c r="OL16" s="19">
        <v>19.768999999999998</v>
      </c>
      <c r="OM16" s="19">
        <v>-15.569000000000001</v>
      </c>
      <c r="ON16" s="19">
        <v>0</v>
      </c>
      <c r="OO16" s="19"/>
      <c r="OP16" s="19"/>
      <c r="OQ16" s="19">
        <v>0</v>
      </c>
      <c r="OR16" s="19">
        <v>0.7</v>
      </c>
      <c r="OS16" s="19">
        <v>0.47599999999999998</v>
      </c>
      <c r="OT16" s="19">
        <v>0.47599999999999998</v>
      </c>
      <c r="OU16" s="19">
        <v>0.224</v>
      </c>
      <c r="OV16" s="19">
        <v>0</v>
      </c>
      <c r="OW16" s="19"/>
      <c r="OX16" s="19"/>
      <c r="OY16" s="19">
        <v>0</v>
      </c>
      <c r="OZ16" s="19">
        <v>6.7</v>
      </c>
      <c r="PA16" s="19">
        <v>6.2830899999999996</v>
      </c>
      <c r="PB16" s="19">
        <v>6.2828900000000001</v>
      </c>
      <c r="PC16" s="19">
        <v>0.41710999999999998</v>
      </c>
      <c r="PD16" s="19">
        <v>10</v>
      </c>
      <c r="PE16" s="19">
        <v>9.0000099999999996</v>
      </c>
      <c r="PF16" s="19"/>
      <c r="PG16" s="19">
        <v>10</v>
      </c>
      <c r="PH16" s="19">
        <v>0</v>
      </c>
      <c r="PI16" s="19"/>
      <c r="PJ16" s="19">
        <v>5.67</v>
      </c>
      <c r="PK16" s="19">
        <v>-5.67</v>
      </c>
      <c r="PL16" s="19">
        <v>0</v>
      </c>
      <c r="PM16" s="19"/>
      <c r="PN16" s="19"/>
      <c r="PO16" s="19">
        <v>0</v>
      </c>
      <c r="PP16" s="19">
        <v>0.8</v>
      </c>
      <c r="PQ16" s="19">
        <v>1.2299</v>
      </c>
      <c r="PR16" s="19">
        <v>1.23</v>
      </c>
      <c r="PS16" s="19">
        <v>-0.43</v>
      </c>
      <c r="PT16" s="19">
        <v>1.3</v>
      </c>
      <c r="PU16" s="19">
        <v>1.6</v>
      </c>
      <c r="PV16" s="19">
        <v>1.6</v>
      </c>
      <c r="PW16" s="19">
        <v>-0.3</v>
      </c>
      <c r="PX16" s="19">
        <v>4</v>
      </c>
      <c r="PY16" s="19">
        <v>4</v>
      </c>
      <c r="PZ16" s="19">
        <v>4</v>
      </c>
      <c r="QA16" s="19">
        <v>0</v>
      </c>
      <c r="QB16" s="19">
        <v>20.399999999999999</v>
      </c>
      <c r="QC16" s="19">
        <v>20.352969999999999</v>
      </c>
      <c r="QD16" s="19">
        <v>20.353169999999999</v>
      </c>
      <c r="QE16" s="19">
        <v>4.6829999999999997E-2</v>
      </c>
      <c r="QF16" s="19">
        <v>13.7</v>
      </c>
      <c r="QG16" s="19">
        <v>15.60975</v>
      </c>
      <c r="QH16" s="19">
        <v>15.60976</v>
      </c>
      <c r="QI16" s="19">
        <v>-1.9097599999999999</v>
      </c>
      <c r="QJ16" s="19">
        <v>14.7</v>
      </c>
      <c r="QK16" s="19">
        <v>14.63414</v>
      </c>
      <c r="QL16" s="19">
        <v>14.63415</v>
      </c>
      <c r="QM16" s="19">
        <v>6.5850000000000006E-2</v>
      </c>
      <c r="QN16" s="19">
        <v>2.1</v>
      </c>
      <c r="QO16" s="19">
        <v>2.5</v>
      </c>
      <c r="QP16" s="19">
        <v>2.5</v>
      </c>
      <c r="QQ16" s="19">
        <v>-0.4</v>
      </c>
      <c r="QR16" s="19">
        <v>17.5</v>
      </c>
      <c r="QS16" s="19">
        <v>17.951219999999999</v>
      </c>
      <c r="QT16" s="19">
        <v>17.951219999999999</v>
      </c>
      <c r="QU16" s="19">
        <v>-0.45122000000000001</v>
      </c>
      <c r="QV16" s="19">
        <v>0</v>
      </c>
      <c r="QW16" s="19"/>
      <c r="QX16" s="19"/>
      <c r="QY16" s="19">
        <v>0</v>
      </c>
      <c r="QZ16" s="19">
        <v>0</v>
      </c>
      <c r="RA16" s="19"/>
      <c r="RB16" s="19"/>
      <c r="RC16" s="19">
        <v>0</v>
      </c>
      <c r="RD16" s="19">
        <v>2.2000000000000002</v>
      </c>
      <c r="RE16" s="19">
        <v>4.1349999999999998</v>
      </c>
      <c r="RF16" s="19">
        <v>4.1349999999999998</v>
      </c>
      <c r="RG16" s="19">
        <v>-1.9350000000000001</v>
      </c>
      <c r="RH16" s="19">
        <v>3.5</v>
      </c>
      <c r="RI16" s="19">
        <v>9.6980000000000004</v>
      </c>
      <c r="RJ16" s="19">
        <v>9.6980000000000004</v>
      </c>
      <c r="RK16" s="19">
        <v>-6.1980000000000004</v>
      </c>
      <c r="RL16" s="19">
        <v>0</v>
      </c>
      <c r="RM16" s="19"/>
      <c r="RN16" s="19"/>
      <c r="RO16" s="19">
        <v>0</v>
      </c>
      <c r="RP16" s="19">
        <v>2.2999999999999998</v>
      </c>
      <c r="RQ16" s="19">
        <v>2.3490000000000002</v>
      </c>
      <c r="RR16" s="19">
        <v>2.3490000000000002</v>
      </c>
      <c r="RS16" s="19">
        <v>-4.9000000000000002E-2</v>
      </c>
      <c r="RT16" s="19">
        <v>0</v>
      </c>
      <c r="RU16" s="19"/>
      <c r="RV16" s="19"/>
      <c r="RW16" s="19">
        <v>0</v>
      </c>
      <c r="RX16" s="19">
        <v>2.9</v>
      </c>
      <c r="RY16" s="19">
        <v>2</v>
      </c>
      <c r="RZ16" s="19">
        <v>2</v>
      </c>
      <c r="SA16" s="19">
        <v>0.9</v>
      </c>
      <c r="SB16" s="19"/>
      <c r="SC16" s="19"/>
      <c r="SD16" s="19"/>
      <c r="SE16" s="19">
        <v>0</v>
      </c>
      <c r="SF16" s="19">
        <v>0</v>
      </c>
      <c r="SG16" s="19"/>
      <c r="SH16" s="19"/>
      <c r="SI16" s="19">
        <v>0</v>
      </c>
      <c r="SJ16" s="19">
        <v>4.5999999999999996</v>
      </c>
      <c r="SK16" s="19">
        <v>6.3</v>
      </c>
      <c r="SL16" s="19">
        <v>6.3</v>
      </c>
      <c r="SM16" s="19">
        <v>-1.7</v>
      </c>
      <c r="SN16" s="19">
        <v>8.1</v>
      </c>
      <c r="SO16" s="19">
        <v>6</v>
      </c>
      <c r="SP16" s="19">
        <v>6</v>
      </c>
      <c r="SQ16" s="19">
        <v>2.1</v>
      </c>
      <c r="SR16" s="19">
        <v>11.4</v>
      </c>
      <c r="SS16" s="19">
        <v>10.73171</v>
      </c>
      <c r="ST16" s="19">
        <v>10.73171</v>
      </c>
      <c r="SU16" s="19">
        <v>0.66829000000000005</v>
      </c>
      <c r="SV16" s="19">
        <v>15.4</v>
      </c>
      <c r="SW16" s="19">
        <v>14.63414</v>
      </c>
      <c r="SX16" s="19">
        <v>14.63415</v>
      </c>
      <c r="SY16" s="19">
        <v>0.76585000000000003</v>
      </c>
      <c r="SZ16" s="19">
        <v>19.100000000000001</v>
      </c>
      <c r="TA16" s="19">
        <v>13.26829</v>
      </c>
      <c r="TB16" s="19">
        <v>13.26829</v>
      </c>
      <c r="TC16" s="19">
        <v>5.8317100000000002</v>
      </c>
      <c r="TD16" s="19">
        <v>29.6</v>
      </c>
      <c r="TE16" s="19">
        <v>23.164000000000001</v>
      </c>
      <c r="TF16" s="19">
        <v>23.164000000000001</v>
      </c>
      <c r="TG16" s="19">
        <v>6.4359999999999999</v>
      </c>
      <c r="TH16" s="19">
        <v>20.3</v>
      </c>
      <c r="TI16" s="19">
        <v>38.697000000000003</v>
      </c>
      <c r="TJ16" s="19">
        <v>38.697000000000003</v>
      </c>
      <c r="TK16" s="19">
        <v>-18.396999999999998</v>
      </c>
      <c r="TL16" s="19">
        <v>0</v>
      </c>
      <c r="TM16" s="19"/>
      <c r="TN16" s="19"/>
      <c r="TO16" s="19">
        <v>0</v>
      </c>
      <c r="TP16" s="19">
        <v>5.4</v>
      </c>
      <c r="TQ16" s="19">
        <v>13.106999999999999</v>
      </c>
      <c r="TR16" s="19">
        <v>13.106999999999999</v>
      </c>
      <c r="TS16" s="19">
        <v>-7.7069999999999999</v>
      </c>
      <c r="TT16" s="19">
        <v>22.2</v>
      </c>
      <c r="TU16" s="19">
        <v>25.433</v>
      </c>
      <c r="TV16" s="19">
        <v>25.433</v>
      </c>
      <c r="TW16" s="19">
        <v>-3.2330000000000001</v>
      </c>
      <c r="TX16" s="19">
        <v>0</v>
      </c>
      <c r="TY16" s="19">
        <v>0.36899999999999999</v>
      </c>
      <c r="TZ16" s="19">
        <v>0.36899999999999999</v>
      </c>
      <c r="UA16" s="19">
        <v>-0.36899999999999999</v>
      </c>
      <c r="UB16" s="19">
        <v>0</v>
      </c>
      <c r="UC16" s="19">
        <v>0.254</v>
      </c>
      <c r="UD16" s="19">
        <v>0.254</v>
      </c>
      <c r="UE16" s="19">
        <v>-0.254</v>
      </c>
      <c r="UF16" s="19">
        <v>0</v>
      </c>
      <c r="UG16" s="19"/>
      <c r="UH16" s="19"/>
      <c r="UI16" s="19">
        <v>0</v>
      </c>
      <c r="UJ16" s="19">
        <v>9.4</v>
      </c>
      <c r="UK16" s="19">
        <v>13.658530000000001</v>
      </c>
      <c r="UL16" s="19">
        <v>13.65854</v>
      </c>
      <c r="UM16" s="19">
        <v>-4.25854</v>
      </c>
      <c r="UN16" s="19">
        <v>2.9</v>
      </c>
      <c r="UO16" s="19">
        <v>3.5</v>
      </c>
      <c r="UP16" s="19">
        <v>3.5</v>
      </c>
      <c r="UQ16" s="19">
        <v>-0.6</v>
      </c>
      <c r="UR16" s="19">
        <v>8.8000000000000007</v>
      </c>
      <c r="US16" s="19">
        <v>8.4</v>
      </c>
      <c r="UT16" s="19">
        <v>8.4</v>
      </c>
      <c r="UU16" s="19">
        <v>0.4</v>
      </c>
      <c r="UV16" s="19">
        <v>20.399999999999999</v>
      </c>
      <c r="UW16" s="19">
        <v>19.512090000000001</v>
      </c>
      <c r="UX16" s="19">
        <v>19.5122</v>
      </c>
      <c r="UY16" s="19">
        <v>0.88780000000000003</v>
      </c>
      <c r="UZ16" s="19">
        <v>20.399999999999999</v>
      </c>
      <c r="VA16" s="19">
        <v>19.512090000000001</v>
      </c>
      <c r="VB16" s="19">
        <v>19.5122</v>
      </c>
      <c r="VC16" s="19">
        <v>0.88780000000000003</v>
      </c>
      <c r="VD16" s="19">
        <v>20.100000000000001</v>
      </c>
      <c r="VE16" s="19">
        <v>19.512090000000001</v>
      </c>
      <c r="VF16" s="19">
        <v>19.5122</v>
      </c>
      <c r="VG16" s="19">
        <v>0.58779999999999999</v>
      </c>
      <c r="VH16" s="19">
        <v>1</v>
      </c>
      <c r="VI16" s="19">
        <v>0.98399999999999999</v>
      </c>
      <c r="VJ16" s="19">
        <v>0.98399999999999999</v>
      </c>
      <c r="VK16" s="19">
        <v>1.6E-2</v>
      </c>
      <c r="VL16" s="19">
        <v>0</v>
      </c>
      <c r="VM16" s="19"/>
      <c r="VN16" s="19"/>
      <c r="VO16" s="19">
        <v>0</v>
      </c>
      <c r="VP16" s="19">
        <v>0</v>
      </c>
      <c r="VQ16" s="19"/>
      <c r="VR16" s="19"/>
      <c r="VS16" s="19">
        <v>0</v>
      </c>
      <c r="VT16" s="19">
        <v>0</v>
      </c>
      <c r="VU16" s="19"/>
      <c r="VV16" s="19"/>
      <c r="VW16" s="19">
        <v>0</v>
      </c>
      <c r="VX16" s="19">
        <v>0.64754</v>
      </c>
      <c r="VY16" s="19">
        <v>0.6</v>
      </c>
      <c r="VZ16" s="19">
        <v>0.6</v>
      </c>
      <c r="WA16" s="19">
        <v>4.7539999999999999E-2</v>
      </c>
      <c r="WB16" s="19">
        <v>0</v>
      </c>
      <c r="WC16" s="19"/>
      <c r="WD16" s="19">
        <v>8.3049999999999997</v>
      </c>
      <c r="WE16" s="19">
        <v>-8.3049999999999997</v>
      </c>
      <c r="WF16" s="19">
        <v>0</v>
      </c>
      <c r="WG16" s="19"/>
      <c r="WH16" s="19">
        <v>1.669</v>
      </c>
      <c r="WI16" s="19">
        <v>-1.669</v>
      </c>
      <c r="WJ16" s="19">
        <v>0</v>
      </c>
      <c r="WK16" s="19"/>
      <c r="WL16" s="19"/>
      <c r="WM16" s="19">
        <v>0</v>
      </c>
      <c r="WN16" s="19">
        <v>4.3</v>
      </c>
      <c r="WO16" s="19">
        <v>4.3499999999999996</v>
      </c>
      <c r="WP16" s="19">
        <v>4.3499999999999996</v>
      </c>
      <c r="WQ16" s="19">
        <v>-0.05</v>
      </c>
      <c r="WR16" s="19">
        <v>2.2000000000000002</v>
      </c>
      <c r="WS16" s="19">
        <v>2.4</v>
      </c>
      <c r="WT16" s="19">
        <v>2.4</v>
      </c>
      <c r="WU16" s="19">
        <v>-0.2</v>
      </c>
      <c r="WV16" s="19">
        <v>1.2</v>
      </c>
      <c r="WW16" s="19">
        <v>1.2</v>
      </c>
      <c r="WX16" s="19">
        <v>1.2</v>
      </c>
      <c r="WY16" s="19">
        <v>0</v>
      </c>
      <c r="WZ16" s="19">
        <v>1.2</v>
      </c>
      <c r="XA16" s="19">
        <v>1.4</v>
      </c>
      <c r="XB16" s="19">
        <v>1.4</v>
      </c>
      <c r="XC16" s="19">
        <v>-0.2</v>
      </c>
      <c r="XD16" s="19">
        <v>0</v>
      </c>
      <c r="XE16" s="19"/>
      <c r="XF16" s="19"/>
      <c r="XG16" s="19">
        <v>0</v>
      </c>
      <c r="XH16" s="19">
        <v>5.8</v>
      </c>
      <c r="XI16" s="19">
        <v>5.6</v>
      </c>
      <c r="XJ16" s="19">
        <v>5.6</v>
      </c>
      <c r="XK16" s="19">
        <v>0.2</v>
      </c>
      <c r="XL16" s="19">
        <v>10</v>
      </c>
      <c r="XM16" s="19">
        <v>17.365849999999998</v>
      </c>
      <c r="XN16" s="19">
        <v>17.365849999999998</v>
      </c>
      <c r="XO16" s="19">
        <v>-7.36585</v>
      </c>
      <c r="XP16" s="19">
        <v>8.8000000000000007</v>
      </c>
      <c r="XQ16" s="19">
        <v>10.8</v>
      </c>
      <c r="XR16" s="19">
        <v>10.8</v>
      </c>
      <c r="XS16" s="19">
        <v>-2</v>
      </c>
      <c r="XT16" s="19">
        <v>27.1</v>
      </c>
      <c r="XU16" s="19">
        <v>25</v>
      </c>
      <c r="XV16" s="19">
        <v>25</v>
      </c>
      <c r="XW16" s="19">
        <v>2.1</v>
      </c>
      <c r="XX16" s="19">
        <v>31.7</v>
      </c>
      <c r="XY16" s="19">
        <v>25</v>
      </c>
      <c r="XZ16" s="19">
        <v>25</v>
      </c>
      <c r="YA16" s="19">
        <v>6.7</v>
      </c>
      <c r="YB16" s="19">
        <v>17.2</v>
      </c>
      <c r="YC16" s="19"/>
      <c r="YD16" s="19"/>
      <c r="YE16" s="19">
        <v>17.2</v>
      </c>
      <c r="YF16" s="19"/>
      <c r="YG16" s="19"/>
      <c r="YH16" s="19"/>
      <c r="YI16" s="19">
        <v>0</v>
      </c>
      <c r="YJ16" s="19">
        <v>8.57</v>
      </c>
      <c r="YK16" s="19">
        <v>6.64</v>
      </c>
      <c r="YL16" s="19">
        <v>6.64</v>
      </c>
      <c r="YM16" s="19">
        <v>1.93</v>
      </c>
      <c r="YN16" s="19">
        <v>11</v>
      </c>
      <c r="YO16" s="19">
        <v>11</v>
      </c>
      <c r="YP16" s="19">
        <v>11</v>
      </c>
      <c r="YQ16" s="19">
        <v>0</v>
      </c>
      <c r="YR16" s="19">
        <v>14.26</v>
      </c>
      <c r="YS16" s="19">
        <v>24</v>
      </c>
      <c r="YT16" s="19">
        <v>24</v>
      </c>
      <c r="YU16" s="19">
        <v>-9.74</v>
      </c>
    </row>
    <row r="17" spans="1:671" ht="24" customHeight="1" x14ac:dyDescent="0.3">
      <c r="A17" s="1"/>
      <c r="B17" s="13" t="s">
        <v>60</v>
      </c>
      <c r="C17" s="13" t="s">
        <v>670</v>
      </c>
      <c r="D17" s="14">
        <v>200.9</v>
      </c>
      <c r="E17" s="14">
        <v>204.19512</v>
      </c>
      <c r="F17" s="14">
        <v>204.19512</v>
      </c>
      <c r="G17" s="14">
        <v>-3.2951199999999998</v>
      </c>
      <c r="H17" s="14">
        <v>350.4</v>
      </c>
      <c r="I17" s="14">
        <v>325.05869999999999</v>
      </c>
      <c r="J17" s="14">
        <v>540.92799000000002</v>
      </c>
      <c r="K17" s="14">
        <v>-190.52798999999999</v>
      </c>
      <c r="L17" s="14">
        <v>111.5</v>
      </c>
      <c r="M17" s="14">
        <v>106.26321</v>
      </c>
      <c r="N17" s="14">
        <v>176.83189999999999</v>
      </c>
      <c r="O17" s="14">
        <v>-65.331900000000005</v>
      </c>
      <c r="P17" s="14"/>
      <c r="Q17" s="14"/>
      <c r="R17" s="14"/>
      <c r="S17" s="14">
        <v>0</v>
      </c>
      <c r="T17" s="14"/>
      <c r="U17" s="14"/>
      <c r="V17" s="14"/>
      <c r="W17" s="14">
        <v>0</v>
      </c>
      <c r="X17" s="14">
        <v>69</v>
      </c>
      <c r="Y17" s="14">
        <v>76.797809999999998</v>
      </c>
      <c r="Z17" s="14">
        <v>87.147120000000001</v>
      </c>
      <c r="AA17" s="14">
        <v>-18.147120000000001</v>
      </c>
      <c r="AB17" s="14">
        <v>185.8</v>
      </c>
      <c r="AC17" s="14">
        <v>170.42935</v>
      </c>
      <c r="AD17" s="14">
        <v>185.7149</v>
      </c>
      <c r="AE17" s="14">
        <v>8.5099999999999995E-2</v>
      </c>
      <c r="AF17" s="14"/>
      <c r="AG17" s="14"/>
      <c r="AH17" s="14"/>
      <c r="AI17" s="14">
        <v>0</v>
      </c>
      <c r="AJ17" s="14">
        <v>0</v>
      </c>
      <c r="AK17" s="14"/>
      <c r="AL17" s="14"/>
      <c r="AM17" s="14">
        <v>0</v>
      </c>
      <c r="AN17" s="14">
        <v>183.8</v>
      </c>
      <c r="AO17" s="14">
        <v>177.93073000000001</v>
      </c>
      <c r="AP17" s="14"/>
      <c r="AQ17" s="14">
        <v>183.8</v>
      </c>
      <c r="AR17" s="14">
        <v>206.3</v>
      </c>
      <c r="AS17" s="14">
        <v>197.70734999999999</v>
      </c>
      <c r="AT17" s="14">
        <v>197.70737</v>
      </c>
      <c r="AU17" s="14">
        <v>8.5926299999999998</v>
      </c>
      <c r="AV17" s="14">
        <v>202.9</v>
      </c>
      <c r="AW17" s="14">
        <v>200.25632999999999</v>
      </c>
      <c r="AX17" s="14">
        <v>200.25633999999999</v>
      </c>
      <c r="AY17" s="14">
        <v>2.6436600000000001</v>
      </c>
      <c r="AZ17" s="14"/>
      <c r="BA17" s="14"/>
      <c r="BB17" s="14"/>
      <c r="BC17" s="14">
        <v>0</v>
      </c>
      <c r="BD17" s="14">
        <v>209.1</v>
      </c>
      <c r="BE17" s="14">
        <v>206.01685000000001</v>
      </c>
      <c r="BF17" s="14">
        <v>206.01686000000001</v>
      </c>
      <c r="BG17" s="14">
        <v>3.0831400000000002</v>
      </c>
      <c r="BH17" s="14"/>
      <c r="BI17" s="14"/>
      <c r="BJ17" s="14"/>
      <c r="BK17" s="14">
        <v>0</v>
      </c>
      <c r="BL17" s="14">
        <v>100</v>
      </c>
      <c r="BM17" s="14">
        <v>80.00103</v>
      </c>
      <c r="BN17" s="14"/>
      <c r="BO17" s="14">
        <v>100</v>
      </c>
      <c r="BP17" s="14">
        <v>9.6999999999999993</v>
      </c>
      <c r="BQ17" s="14">
        <v>3.4695499999999999</v>
      </c>
      <c r="BR17" s="14">
        <v>3.4695499999999999</v>
      </c>
      <c r="BS17" s="14">
        <v>6.2304500000000003</v>
      </c>
      <c r="BT17" s="14"/>
      <c r="BU17" s="14"/>
      <c r="BV17" s="14"/>
      <c r="BW17" s="14">
        <v>0</v>
      </c>
      <c r="BX17" s="14"/>
      <c r="BY17" s="14"/>
      <c r="BZ17" s="14"/>
      <c r="CA17" s="14">
        <v>0</v>
      </c>
      <c r="CB17" s="14"/>
      <c r="CC17" s="14"/>
      <c r="CD17" s="14"/>
      <c r="CE17" s="14">
        <v>0</v>
      </c>
      <c r="CF17" s="14"/>
      <c r="CG17" s="14"/>
      <c r="CH17" s="14"/>
      <c r="CI17" s="14">
        <v>0</v>
      </c>
      <c r="CJ17" s="14">
        <v>161.30000000000001</v>
      </c>
      <c r="CK17" s="14">
        <v>164.70732000000001</v>
      </c>
      <c r="CL17" s="14">
        <v>164.70732000000001</v>
      </c>
      <c r="CM17" s="14">
        <v>-3.4073199999999999</v>
      </c>
      <c r="CN17" s="14">
        <v>7</v>
      </c>
      <c r="CO17" s="14">
        <v>5.1583800000000002</v>
      </c>
      <c r="CP17" s="14">
        <v>5.1583800000000002</v>
      </c>
      <c r="CQ17" s="14">
        <v>1.84162</v>
      </c>
      <c r="CR17" s="14">
        <v>5.0999999999999996</v>
      </c>
      <c r="CS17" s="14">
        <v>2.8315000000000001</v>
      </c>
      <c r="CT17" s="14">
        <v>2.8315000000000001</v>
      </c>
      <c r="CU17" s="14">
        <v>2.2685</v>
      </c>
      <c r="CV17" s="14">
        <v>22.5</v>
      </c>
      <c r="CW17" s="14">
        <v>22.49821</v>
      </c>
      <c r="CX17" s="14">
        <v>22.49822</v>
      </c>
      <c r="CY17" s="14">
        <v>1.7799999999999999E-3</v>
      </c>
      <c r="CZ17" s="14">
        <v>6.8</v>
      </c>
      <c r="DA17" s="14">
        <v>6.8787000000000003</v>
      </c>
      <c r="DB17" s="14">
        <v>6.8787000000000003</v>
      </c>
      <c r="DC17" s="14">
        <v>-7.8700000000000006E-2</v>
      </c>
      <c r="DD17" s="14">
        <v>14.5</v>
      </c>
      <c r="DE17" s="14">
        <v>14.992190000000001</v>
      </c>
      <c r="DF17" s="14">
        <v>14.9922</v>
      </c>
      <c r="DG17" s="14">
        <v>-0.49220000000000003</v>
      </c>
      <c r="DH17" s="14">
        <v>91</v>
      </c>
      <c r="DI17" s="14">
        <v>82.103179999999995</v>
      </c>
      <c r="DJ17" s="14">
        <v>82.10754</v>
      </c>
      <c r="DK17" s="14">
        <v>8.8924599999999998</v>
      </c>
      <c r="DL17" s="14"/>
      <c r="DM17" s="14"/>
      <c r="DN17" s="14"/>
      <c r="DO17" s="14">
        <v>0</v>
      </c>
      <c r="DP17" s="14"/>
      <c r="DQ17" s="14"/>
      <c r="DR17" s="14"/>
      <c r="DS17" s="14">
        <v>0</v>
      </c>
      <c r="DT17" s="14"/>
      <c r="DU17" s="14"/>
      <c r="DV17" s="14"/>
      <c r="DW17" s="14">
        <v>0</v>
      </c>
      <c r="DX17" s="14"/>
      <c r="DY17" s="14"/>
      <c r="DZ17" s="14"/>
      <c r="EA17" s="14">
        <v>0</v>
      </c>
      <c r="EB17" s="14">
        <v>110.8</v>
      </c>
      <c r="EC17" s="14">
        <v>103.31131000000001</v>
      </c>
      <c r="ED17" s="14">
        <v>103.31089</v>
      </c>
      <c r="EE17" s="14">
        <v>7.4891100000000002</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v>143.58974000000001</v>
      </c>
      <c r="FC17" s="14">
        <v>-143.58974000000001</v>
      </c>
      <c r="FD17" s="14">
        <v>31</v>
      </c>
      <c r="FE17" s="14">
        <v>31.01577</v>
      </c>
      <c r="FF17" s="14">
        <v>33.84008</v>
      </c>
      <c r="FG17" s="14">
        <v>-2.8400799999999999</v>
      </c>
      <c r="FH17" s="14">
        <v>68.047619999999995</v>
      </c>
      <c r="FI17" s="14">
        <v>66.666120000000006</v>
      </c>
      <c r="FJ17" s="14">
        <v>66.666719999999998</v>
      </c>
      <c r="FK17" s="14">
        <v>1.3809</v>
      </c>
      <c r="FL17" s="14">
        <v>16.836089999999999</v>
      </c>
      <c r="FM17" s="14">
        <v>17.041740000000001</v>
      </c>
      <c r="FN17" s="14">
        <v>17.041740000000001</v>
      </c>
      <c r="FO17" s="14">
        <v>-0.20565</v>
      </c>
      <c r="FP17" s="14">
        <v>18</v>
      </c>
      <c r="FQ17" s="14">
        <v>19.28585</v>
      </c>
      <c r="FR17" s="14">
        <v>19.28585</v>
      </c>
      <c r="FS17" s="14">
        <v>-1.2858499999999999</v>
      </c>
      <c r="FT17" s="14">
        <v>14.3</v>
      </c>
      <c r="FU17" s="14">
        <v>18.048780000000001</v>
      </c>
      <c r="FV17" s="14">
        <v>18.048780000000001</v>
      </c>
      <c r="FW17" s="14">
        <v>-3.74878</v>
      </c>
      <c r="FX17" s="14">
        <v>88.9</v>
      </c>
      <c r="FY17" s="14">
        <v>88.116100000000003</v>
      </c>
      <c r="FZ17" s="14">
        <v>88.116100000000003</v>
      </c>
      <c r="GA17" s="14">
        <v>0.78390000000000004</v>
      </c>
      <c r="GB17" s="14">
        <v>180.34801999999999</v>
      </c>
      <c r="GC17" s="14">
        <v>186.54553999999999</v>
      </c>
      <c r="GD17" s="14">
        <v>186.54553999999999</v>
      </c>
      <c r="GE17" s="14">
        <v>-6.1975199999999999</v>
      </c>
      <c r="GF17" s="14">
        <v>180.22514000000001</v>
      </c>
      <c r="GG17" s="14">
        <v>186.54553999999999</v>
      </c>
      <c r="GH17" s="14">
        <v>186.54553999999999</v>
      </c>
      <c r="GI17" s="14">
        <v>-6.3204000000000002</v>
      </c>
      <c r="GJ17" s="14">
        <v>185.39654999999999</v>
      </c>
      <c r="GK17" s="14">
        <v>187.10574</v>
      </c>
      <c r="GL17" s="14">
        <v>187.10574</v>
      </c>
      <c r="GM17" s="14">
        <v>-1.70919</v>
      </c>
      <c r="GN17" s="14">
        <v>101.2</v>
      </c>
      <c r="GO17" s="14">
        <v>73.198310000000006</v>
      </c>
      <c r="GP17" s="14">
        <v>90.785229999999999</v>
      </c>
      <c r="GQ17" s="14">
        <v>10.414770000000001</v>
      </c>
      <c r="GR17" s="14">
        <v>0</v>
      </c>
      <c r="GS17" s="14"/>
      <c r="GT17" s="14"/>
      <c r="GU17" s="14">
        <v>0</v>
      </c>
      <c r="GV17" s="14">
        <v>28</v>
      </c>
      <c r="GW17" s="14">
        <v>25.318339999999999</v>
      </c>
      <c r="GX17" s="14">
        <v>25.318339999999999</v>
      </c>
      <c r="GY17" s="14">
        <v>2.6816599999999999</v>
      </c>
      <c r="GZ17" s="14">
        <v>4</v>
      </c>
      <c r="HA17" s="14">
        <v>4.4207700000000001</v>
      </c>
      <c r="HB17" s="14">
        <v>4.4207700000000001</v>
      </c>
      <c r="HC17" s="14">
        <v>-0.42076999999999998</v>
      </c>
      <c r="HD17" s="14">
        <v>32</v>
      </c>
      <c r="HE17" s="14">
        <v>34.143799999999999</v>
      </c>
      <c r="HF17" s="14">
        <v>34.143799999999999</v>
      </c>
      <c r="HG17" s="14">
        <v>-2.1438000000000001</v>
      </c>
      <c r="HH17" s="14">
        <v>36.799999999999997</v>
      </c>
      <c r="HI17" s="14">
        <v>20.512830000000001</v>
      </c>
      <c r="HJ17" s="14">
        <v>41.025640000000003</v>
      </c>
      <c r="HK17" s="14">
        <v>-4.2256400000000003</v>
      </c>
      <c r="HL17" s="14"/>
      <c r="HM17" s="14"/>
      <c r="HN17" s="14"/>
      <c r="HO17" s="14">
        <v>0</v>
      </c>
      <c r="HP17" s="14"/>
      <c r="HQ17" s="14"/>
      <c r="HR17" s="14"/>
      <c r="HS17" s="14">
        <v>0</v>
      </c>
      <c r="HT17" s="14">
        <v>0</v>
      </c>
      <c r="HU17" s="14">
        <v>16.326709999999999</v>
      </c>
      <c r="HV17" s="14"/>
      <c r="HW17" s="14">
        <v>0</v>
      </c>
      <c r="HX17" s="14"/>
      <c r="HY17" s="14"/>
      <c r="HZ17" s="14"/>
      <c r="IA17" s="14">
        <v>0</v>
      </c>
      <c r="IB17" s="14"/>
      <c r="IC17" s="14"/>
      <c r="ID17" s="14"/>
      <c r="IE17" s="14">
        <v>0</v>
      </c>
      <c r="IF17" s="14">
        <v>46.9</v>
      </c>
      <c r="IG17" s="14">
        <v>45.441949999999999</v>
      </c>
      <c r="IH17" s="14"/>
      <c r="II17" s="14">
        <v>46.9</v>
      </c>
      <c r="IJ17" s="14"/>
      <c r="IK17" s="14"/>
      <c r="IL17" s="14"/>
      <c r="IM17" s="14">
        <v>0</v>
      </c>
      <c r="IN17" s="14"/>
      <c r="IO17" s="14"/>
      <c r="IP17" s="14"/>
      <c r="IQ17" s="14">
        <v>0</v>
      </c>
      <c r="IR17" s="14"/>
      <c r="IS17" s="14"/>
      <c r="IT17" s="14"/>
      <c r="IU17" s="14">
        <v>0</v>
      </c>
      <c r="IV17" s="14">
        <v>84.6</v>
      </c>
      <c r="IW17" s="14">
        <v>47.023560000000003</v>
      </c>
      <c r="IX17" s="14">
        <v>68.318280000000001</v>
      </c>
      <c r="IY17" s="14">
        <v>16.28172</v>
      </c>
      <c r="IZ17" s="14">
        <v>171.4</v>
      </c>
      <c r="JA17" s="14">
        <v>170.94</v>
      </c>
      <c r="JB17" s="14">
        <v>170.94</v>
      </c>
      <c r="JC17" s="14">
        <v>0.46</v>
      </c>
      <c r="JD17" s="14">
        <v>169.5</v>
      </c>
      <c r="JE17" s="14">
        <v>170.94</v>
      </c>
      <c r="JF17" s="14">
        <v>170.94</v>
      </c>
      <c r="JG17" s="14">
        <v>-1.44</v>
      </c>
      <c r="JH17" s="14">
        <v>172.5</v>
      </c>
      <c r="JI17" s="14">
        <v>170.94</v>
      </c>
      <c r="JJ17" s="14">
        <v>170.94</v>
      </c>
      <c r="JK17" s="14">
        <v>1.56</v>
      </c>
      <c r="JL17" s="14">
        <v>254.9</v>
      </c>
      <c r="JM17" s="14">
        <v>257.18</v>
      </c>
      <c r="JN17" s="14">
        <v>257.18</v>
      </c>
      <c r="JO17" s="14">
        <v>-2.2799999999999998</v>
      </c>
      <c r="JP17" s="14">
        <v>73.400000000000006</v>
      </c>
      <c r="JQ17" s="14">
        <v>71.796109999999999</v>
      </c>
      <c r="JR17" s="14">
        <v>71.796109999999999</v>
      </c>
      <c r="JS17" s="14">
        <v>1.60389</v>
      </c>
      <c r="JT17" s="14">
        <v>36.1</v>
      </c>
      <c r="JU17" s="14">
        <v>36.005859999999998</v>
      </c>
      <c r="JV17" s="14">
        <v>36.005859999999998</v>
      </c>
      <c r="JW17" s="14">
        <v>9.4140000000000001E-2</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c r="KW17" s="14"/>
      <c r="KX17" s="14">
        <v>0.59472000000000003</v>
      </c>
      <c r="KY17" s="14">
        <v>-0.59472000000000003</v>
      </c>
      <c r="KZ17" s="14">
        <v>139.78932</v>
      </c>
      <c r="LA17" s="14">
        <v>117.61490000000001</v>
      </c>
      <c r="LB17" s="14">
        <v>113.60588</v>
      </c>
      <c r="LC17" s="14">
        <v>26.183440000000001</v>
      </c>
      <c r="LD17" s="14">
        <v>82.403369999999995</v>
      </c>
      <c r="LE17" s="14">
        <v>89.152569999999997</v>
      </c>
      <c r="LF17" s="14">
        <v>90.960369999999998</v>
      </c>
      <c r="LG17" s="14">
        <v>-8.5570000000000004</v>
      </c>
      <c r="LH17" s="14">
        <v>62.79522</v>
      </c>
      <c r="LI17" s="14">
        <v>67.461460000000002</v>
      </c>
      <c r="LJ17" s="14">
        <v>67.461460000000002</v>
      </c>
      <c r="LK17" s="14">
        <v>-4.6662400000000002</v>
      </c>
      <c r="LL17" s="14">
        <v>71.626379999999997</v>
      </c>
      <c r="LM17" s="14">
        <v>72.373909999999995</v>
      </c>
      <c r="LN17" s="14">
        <v>72.37388</v>
      </c>
      <c r="LO17" s="14">
        <v>-0.74750000000000005</v>
      </c>
      <c r="LP17" s="14">
        <v>30.060860000000002</v>
      </c>
      <c r="LQ17" s="14">
        <v>30.097560000000001</v>
      </c>
      <c r="LR17" s="14">
        <v>30.097560000000001</v>
      </c>
      <c r="LS17" s="14">
        <v>-3.6700000000000003E-2</v>
      </c>
      <c r="LT17" s="14">
        <v>0</v>
      </c>
      <c r="LU17" s="14"/>
      <c r="LV17" s="14"/>
      <c r="LW17" s="14">
        <v>0</v>
      </c>
      <c r="LX17" s="14"/>
      <c r="LY17" s="14"/>
      <c r="LZ17" s="14"/>
      <c r="MA17" s="14">
        <v>0</v>
      </c>
      <c r="MB17" s="14">
        <v>43.76923</v>
      </c>
      <c r="MC17" s="14"/>
      <c r="MD17" s="14">
        <v>47</v>
      </c>
      <c r="ME17" s="14">
        <v>-3.2307700000000001</v>
      </c>
      <c r="MF17" s="14">
        <v>145.13842</v>
      </c>
      <c r="MG17" s="14">
        <v>151.08893</v>
      </c>
      <c r="MH17" s="14">
        <v>151.08886000000001</v>
      </c>
      <c r="MI17" s="14">
        <v>-5.9504400000000004</v>
      </c>
      <c r="MJ17" s="14">
        <v>145.85209</v>
      </c>
      <c r="MK17" s="14">
        <v>151.08893</v>
      </c>
      <c r="ML17" s="14">
        <v>151.08886000000001</v>
      </c>
      <c r="MM17" s="14">
        <v>-5.2367699999999999</v>
      </c>
      <c r="MN17" s="14">
        <v>149.42466999999999</v>
      </c>
      <c r="MO17" s="14">
        <v>151.54265000000001</v>
      </c>
      <c r="MP17" s="14">
        <v>151.54257999999999</v>
      </c>
      <c r="MQ17" s="14">
        <v>-2.1179100000000002</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212</v>
      </c>
      <c r="NM17" s="14">
        <v>207.29667000000001</v>
      </c>
      <c r="NN17" s="14">
        <v>207.29667000000001</v>
      </c>
      <c r="NO17" s="14">
        <v>4.7033300000000002</v>
      </c>
      <c r="NP17" s="14">
        <v>101.1</v>
      </c>
      <c r="NQ17" s="14">
        <v>103.95959000000001</v>
      </c>
      <c r="NR17" s="14">
        <v>103.95959000000001</v>
      </c>
      <c r="NS17" s="14">
        <v>-2.8595899999999999</v>
      </c>
      <c r="NT17" s="14">
        <v>3.4</v>
      </c>
      <c r="NU17" s="14"/>
      <c r="NV17" s="14">
        <v>3.5209199999999998</v>
      </c>
      <c r="NW17" s="14">
        <v>-0.12092</v>
      </c>
      <c r="NX17" s="14"/>
      <c r="NY17" s="14"/>
      <c r="NZ17" s="14">
        <v>3.6937799999999998</v>
      </c>
      <c r="OA17" s="14">
        <v>-3.6937799999999998</v>
      </c>
      <c r="OB17" s="14">
        <v>4.5999999999999996</v>
      </c>
      <c r="OC17" s="14">
        <v>4.4000000000000004</v>
      </c>
      <c r="OD17" s="14">
        <v>4.4000000000000004</v>
      </c>
      <c r="OE17" s="14">
        <v>0.2</v>
      </c>
      <c r="OF17" s="14">
        <v>0</v>
      </c>
      <c r="OG17" s="14"/>
      <c r="OH17" s="14"/>
      <c r="OI17" s="14">
        <v>0</v>
      </c>
      <c r="OJ17" s="14">
        <v>4.2</v>
      </c>
      <c r="OK17" s="14">
        <v>19.314</v>
      </c>
      <c r="OL17" s="14">
        <v>19.314</v>
      </c>
      <c r="OM17" s="14">
        <v>-15.114000000000001</v>
      </c>
      <c r="ON17" s="14">
        <v>0</v>
      </c>
      <c r="OO17" s="14"/>
      <c r="OP17" s="14"/>
      <c r="OQ17" s="14">
        <v>0</v>
      </c>
      <c r="OR17" s="14">
        <v>0.6</v>
      </c>
      <c r="OS17" s="14">
        <v>0.53700000000000003</v>
      </c>
      <c r="OT17" s="14">
        <v>0.53700000000000003</v>
      </c>
      <c r="OU17" s="14">
        <v>6.3E-2</v>
      </c>
      <c r="OV17" s="14">
        <v>0</v>
      </c>
      <c r="OW17" s="14"/>
      <c r="OX17" s="14"/>
      <c r="OY17" s="14">
        <v>0</v>
      </c>
      <c r="OZ17" s="14">
        <v>6.6</v>
      </c>
      <c r="PA17" s="14">
        <v>6.2830899999999996</v>
      </c>
      <c r="PB17" s="14">
        <v>6.2828900000000001</v>
      </c>
      <c r="PC17" s="14">
        <v>0.31711</v>
      </c>
      <c r="PD17" s="14">
        <v>9.8000000000000007</v>
      </c>
      <c r="PE17" s="14">
        <v>9.0000099999999996</v>
      </c>
      <c r="PF17" s="14"/>
      <c r="PG17" s="14">
        <v>9.8000000000000007</v>
      </c>
      <c r="PH17" s="14">
        <v>0</v>
      </c>
      <c r="PI17" s="14"/>
      <c r="PJ17" s="14">
        <v>5.67</v>
      </c>
      <c r="PK17" s="14">
        <v>-5.67</v>
      </c>
      <c r="PL17" s="14">
        <v>0</v>
      </c>
      <c r="PM17" s="14"/>
      <c r="PN17" s="14"/>
      <c r="PO17" s="14">
        <v>0</v>
      </c>
      <c r="PP17" s="14">
        <v>0.8</v>
      </c>
      <c r="PQ17" s="14">
        <v>1.2299</v>
      </c>
      <c r="PR17" s="14">
        <v>1.23</v>
      </c>
      <c r="PS17" s="14">
        <v>-0.43</v>
      </c>
      <c r="PT17" s="14">
        <v>1.3</v>
      </c>
      <c r="PU17" s="14">
        <v>1.6</v>
      </c>
      <c r="PV17" s="14">
        <v>1.6</v>
      </c>
      <c r="PW17" s="14">
        <v>-0.3</v>
      </c>
      <c r="PX17" s="14">
        <v>3.9</v>
      </c>
      <c r="PY17" s="14">
        <v>4</v>
      </c>
      <c r="PZ17" s="14">
        <v>4</v>
      </c>
      <c r="QA17" s="14">
        <v>-0.1</v>
      </c>
      <c r="QB17" s="14">
        <v>20.3</v>
      </c>
      <c r="QC17" s="14">
        <v>20.352969999999999</v>
      </c>
      <c r="QD17" s="14">
        <v>20.353169999999999</v>
      </c>
      <c r="QE17" s="14">
        <v>-5.3170000000000002E-2</v>
      </c>
      <c r="QF17" s="14">
        <v>13.8</v>
      </c>
      <c r="QG17" s="14">
        <v>15.60975</v>
      </c>
      <c r="QH17" s="14">
        <v>15.60976</v>
      </c>
      <c r="QI17" s="14">
        <v>-1.80976</v>
      </c>
      <c r="QJ17" s="14">
        <v>14.8</v>
      </c>
      <c r="QK17" s="14">
        <v>14.63414</v>
      </c>
      <c r="QL17" s="14">
        <v>14.63415</v>
      </c>
      <c r="QM17" s="14">
        <v>0.16585</v>
      </c>
      <c r="QN17" s="14">
        <v>2.1</v>
      </c>
      <c r="QO17" s="14">
        <v>2.5</v>
      </c>
      <c r="QP17" s="14">
        <v>2.5</v>
      </c>
      <c r="QQ17" s="14">
        <v>-0.4</v>
      </c>
      <c r="QR17" s="14">
        <v>17.5</v>
      </c>
      <c r="QS17" s="14">
        <v>17.951219999999999</v>
      </c>
      <c r="QT17" s="14">
        <v>17.951219999999999</v>
      </c>
      <c r="QU17" s="14">
        <v>-0.45122000000000001</v>
      </c>
      <c r="QV17" s="14">
        <v>0</v>
      </c>
      <c r="QW17" s="14"/>
      <c r="QX17" s="14"/>
      <c r="QY17" s="14">
        <v>0</v>
      </c>
      <c r="QZ17" s="14">
        <v>0</v>
      </c>
      <c r="RA17" s="14"/>
      <c r="RB17" s="14"/>
      <c r="RC17" s="14">
        <v>0</v>
      </c>
      <c r="RD17" s="14">
        <v>1.8</v>
      </c>
      <c r="RE17" s="14">
        <v>4.2450000000000001</v>
      </c>
      <c r="RF17" s="14">
        <v>4.2450000000000001</v>
      </c>
      <c r="RG17" s="14">
        <v>-2.4449999999999998</v>
      </c>
      <c r="RH17" s="14">
        <v>1.7</v>
      </c>
      <c r="RI17" s="14">
        <v>9.85</v>
      </c>
      <c r="RJ17" s="14">
        <v>9.85</v>
      </c>
      <c r="RK17" s="14">
        <v>-8.15</v>
      </c>
      <c r="RL17" s="14">
        <v>0</v>
      </c>
      <c r="RM17" s="14"/>
      <c r="RN17" s="14"/>
      <c r="RO17" s="14">
        <v>0</v>
      </c>
      <c r="RP17" s="14">
        <v>2.2999999999999998</v>
      </c>
      <c r="RQ17" s="14">
        <v>2.3490000000000002</v>
      </c>
      <c r="RR17" s="14">
        <v>2.3490000000000002</v>
      </c>
      <c r="RS17" s="14">
        <v>-4.9000000000000002E-2</v>
      </c>
      <c r="RT17" s="14">
        <v>0</v>
      </c>
      <c r="RU17" s="14">
        <v>3.7949099999999998</v>
      </c>
      <c r="RV17" s="14"/>
      <c r="RW17" s="14">
        <v>0</v>
      </c>
      <c r="RX17" s="14">
        <v>2.8</v>
      </c>
      <c r="RY17" s="14">
        <v>2</v>
      </c>
      <c r="RZ17" s="14">
        <v>2</v>
      </c>
      <c r="SA17" s="14">
        <v>0.8</v>
      </c>
      <c r="SB17" s="14"/>
      <c r="SC17" s="14"/>
      <c r="SD17" s="14"/>
      <c r="SE17" s="14">
        <v>0</v>
      </c>
      <c r="SF17" s="14">
        <v>0</v>
      </c>
      <c r="SG17" s="14"/>
      <c r="SH17" s="14"/>
      <c r="SI17" s="14">
        <v>0</v>
      </c>
      <c r="SJ17" s="14">
        <v>4.5</v>
      </c>
      <c r="SK17" s="14">
        <v>6.3</v>
      </c>
      <c r="SL17" s="14">
        <v>6.3</v>
      </c>
      <c r="SM17" s="14">
        <v>-1.8</v>
      </c>
      <c r="SN17" s="14">
        <v>8.1</v>
      </c>
      <c r="SO17" s="14">
        <v>6</v>
      </c>
      <c r="SP17" s="14">
        <v>6</v>
      </c>
      <c r="SQ17" s="14">
        <v>2.1</v>
      </c>
      <c r="SR17" s="14">
        <v>11</v>
      </c>
      <c r="SS17" s="14">
        <v>10.73171</v>
      </c>
      <c r="ST17" s="14">
        <v>10.73171</v>
      </c>
      <c r="SU17" s="14">
        <v>0.26828999999999997</v>
      </c>
      <c r="SV17" s="14">
        <v>15.2</v>
      </c>
      <c r="SW17" s="14">
        <v>14.63414</v>
      </c>
      <c r="SX17" s="14">
        <v>14.63415</v>
      </c>
      <c r="SY17" s="14">
        <v>0.56584999999999996</v>
      </c>
      <c r="SZ17" s="14">
        <v>19.2</v>
      </c>
      <c r="TA17" s="14">
        <v>13.26829</v>
      </c>
      <c r="TB17" s="14">
        <v>13.26829</v>
      </c>
      <c r="TC17" s="14">
        <v>5.9317099999999998</v>
      </c>
      <c r="TD17" s="14">
        <v>29.7</v>
      </c>
      <c r="TE17" s="14">
        <v>23.221</v>
      </c>
      <c r="TF17" s="14">
        <v>23.221</v>
      </c>
      <c r="TG17" s="14">
        <v>6.4790000000000001</v>
      </c>
      <c r="TH17" s="14">
        <v>30.3</v>
      </c>
      <c r="TI17" s="14">
        <v>38.981999999999999</v>
      </c>
      <c r="TJ17" s="14">
        <v>38.981999999999999</v>
      </c>
      <c r="TK17" s="14">
        <v>-8.6820000000000004</v>
      </c>
      <c r="TL17" s="14">
        <v>0</v>
      </c>
      <c r="TM17" s="14"/>
      <c r="TN17" s="14"/>
      <c r="TO17" s="14">
        <v>0</v>
      </c>
      <c r="TP17" s="14">
        <v>8.9</v>
      </c>
      <c r="TQ17" s="14">
        <v>12.928000000000001</v>
      </c>
      <c r="TR17" s="14">
        <v>12.928000000000001</v>
      </c>
      <c r="TS17" s="14">
        <v>-4.0279999999999996</v>
      </c>
      <c r="TT17" s="14">
        <v>20.7</v>
      </c>
      <c r="TU17" s="14">
        <v>25.623000000000001</v>
      </c>
      <c r="TV17" s="14">
        <v>25.623000000000001</v>
      </c>
      <c r="TW17" s="14">
        <v>-4.923</v>
      </c>
      <c r="TX17" s="14">
        <v>0</v>
      </c>
      <c r="TY17" s="14">
        <v>0.38400000000000001</v>
      </c>
      <c r="TZ17" s="14">
        <v>0.38400000000000001</v>
      </c>
      <c r="UA17" s="14">
        <v>-0.38400000000000001</v>
      </c>
      <c r="UB17" s="14">
        <v>0</v>
      </c>
      <c r="UC17" s="14">
        <v>0.23100000000000001</v>
      </c>
      <c r="UD17" s="14">
        <v>0.23100000000000001</v>
      </c>
      <c r="UE17" s="14">
        <v>-0.23100000000000001</v>
      </c>
      <c r="UF17" s="14">
        <v>0</v>
      </c>
      <c r="UG17" s="14"/>
      <c r="UH17" s="14"/>
      <c r="UI17" s="14">
        <v>0</v>
      </c>
      <c r="UJ17" s="14">
        <v>9.4</v>
      </c>
      <c r="UK17" s="14">
        <v>13.658530000000001</v>
      </c>
      <c r="UL17" s="14">
        <v>13.65854</v>
      </c>
      <c r="UM17" s="14">
        <v>-4.25854</v>
      </c>
      <c r="UN17" s="14">
        <v>2.9</v>
      </c>
      <c r="UO17" s="14">
        <v>3.5</v>
      </c>
      <c r="UP17" s="14">
        <v>3.5</v>
      </c>
      <c r="UQ17" s="14">
        <v>-0.6</v>
      </c>
      <c r="UR17" s="14">
        <v>8.8000000000000007</v>
      </c>
      <c r="US17" s="14">
        <v>8.4</v>
      </c>
      <c r="UT17" s="14">
        <v>8.4</v>
      </c>
      <c r="UU17" s="14">
        <v>0.4</v>
      </c>
      <c r="UV17" s="14">
        <v>20.399999999999999</v>
      </c>
      <c r="UW17" s="14">
        <v>19.512090000000001</v>
      </c>
      <c r="UX17" s="14">
        <v>19.5122</v>
      </c>
      <c r="UY17" s="14">
        <v>0.88780000000000003</v>
      </c>
      <c r="UZ17" s="14">
        <v>20.399999999999999</v>
      </c>
      <c r="VA17" s="14">
        <v>19.512090000000001</v>
      </c>
      <c r="VB17" s="14">
        <v>19.5122</v>
      </c>
      <c r="VC17" s="14">
        <v>0.88780000000000003</v>
      </c>
      <c r="VD17" s="14">
        <v>20.100000000000001</v>
      </c>
      <c r="VE17" s="14">
        <v>19.512090000000001</v>
      </c>
      <c r="VF17" s="14">
        <v>19.5122</v>
      </c>
      <c r="VG17" s="14">
        <v>0.58779999999999999</v>
      </c>
      <c r="VH17" s="14">
        <v>0.5</v>
      </c>
      <c r="VI17" s="14">
        <v>1.012</v>
      </c>
      <c r="VJ17" s="14">
        <v>1.012</v>
      </c>
      <c r="VK17" s="14">
        <v>-0.51200000000000001</v>
      </c>
      <c r="VL17" s="14">
        <v>0</v>
      </c>
      <c r="VM17" s="14"/>
      <c r="VN17" s="14"/>
      <c r="VO17" s="14">
        <v>0</v>
      </c>
      <c r="VP17" s="14">
        <v>0</v>
      </c>
      <c r="VQ17" s="14"/>
      <c r="VR17" s="14"/>
      <c r="VS17" s="14">
        <v>0</v>
      </c>
      <c r="VT17" s="14">
        <v>0</v>
      </c>
      <c r="VU17" s="14"/>
      <c r="VV17" s="14"/>
      <c r="VW17" s="14">
        <v>0</v>
      </c>
      <c r="VX17" s="14">
        <v>0.65044000000000002</v>
      </c>
      <c r="VY17" s="14">
        <v>0.6</v>
      </c>
      <c r="VZ17" s="14">
        <v>0.6</v>
      </c>
      <c r="WA17" s="14">
        <v>5.0439999999999999E-2</v>
      </c>
      <c r="WB17" s="14">
        <v>0</v>
      </c>
      <c r="WC17" s="14"/>
      <c r="WD17" s="14">
        <v>7.0880000000000001</v>
      </c>
      <c r="WE17" s="14">
        <v>-7.0880000000000001</v>
      </c>
      <c r="WF17" s="14">
        <v>0</v>
      </c>
      <c r="WG17" s="14"/>
      <c r="WH17" s="14">
        <v>1.4970000000000001</v>
      </c>
      <c r="WI17" s="14">
        <v>-1.4970000000000001</v>
      </c>
      <c r="WJ17" s="14">
        <v>0</v>
      </c>
      <c r="WK17" s="14"/>
      <c r="WL17" s="14"/>
      <c r="WM17" s="14">
        <v>0</v>
      </c>
      <c r="WN17" s="14">
        <v>4.3</v>
      </c>
      <c r="WO17" s="14">
        <v>4.3499999999999996</v>
      </c>
      <c r="WP17" s="14">
        <v>4.3499999999999996</v>
      </c>
      <c r="WQ17" s="14">
        <v>-0.05</v>
      </c>
      <c r="WR17" s="14">
        <v>2.2000000000000002</v>
      </c>
      <c r="WS17" s="14">
        <v>2.4</v>
      </c>
      <c r="WT17" s="14">
        <v>2.4</v>
      </c>
      <c r="WU17" s="14">
        <v>-0.2</v>
      </c>
      <c r="WV17" s="14">
        <v>1.2</v>
      </c>
      <c r="WW17" s="14">
        <v>1.2</v>
      </c>
      <c r="WX17" s="14">
        <v>1.2</v>
      </c>
      <c r="WY17" s="14">
        <v>0</v>
      </c>
      <c r="WZ17" s="14">
        <v>1.2</v>
      </c>
      <c r="XA17" s="14">
        <v>1.4</v>
      </c>
      <c r="XB17" s="14">
        <v>1.4</v>
      </c>
      <c r="XC17" s="14">
        <v>-0.2</v>
      </c>
      <c r="XD17" s="14">
        <v>0</v>
      </c>
      <c r="XE17" s="14"/>
      <c r="XF17" s="14"/>
      <c r="XG17" s="14">
        <v>0</v>
      </c>
      <c r="XH17" s="14">
        <v>5.8</v>
      </c>
      <c r="XI17" s="14">
        <v>5.6</v>
      </c>
      <c r="XJ17" s="14">
        <v>5.6</v>
      </c>
      <c r="XK17" s="14">
        <v>0.2</v>
      </c>
      <c r="XL17" s="14">
        <v>10</v>
      </c>
      <c r="XM17" s="14">
        <v>17.365849999999998</v>
      </c>
      <c r="XN17" s="14">
        <v>17.365849999999998</v>
      </c>
      <c r="XO17" s="14">
        <v>-7.36585</v>
      </c>
      <c r="XP17" s="14">
        <v>9.1</v>
      </c>
      <c r="XQ17" s="14">
        <v>10.8</v>
      </c>
      <c r="XR17" s="14">
        <v>10.8</v>
      </c>
      <c r="XS17" s="14">
        <v>-1.7</v>
      </c>
      <c r="XT17" s="14">
        <v>27.9</v>
      </c>
      <c r="XU17" s="14">
        <v>25</v>
      </c>
      <c r="XV17" s="14">
        <v>25</v>
      </c>
      <c r="XW17" s="14">
        <v>2.9</v>
      </c>
      <c r="XX17" s="14">
        <v>31.7</v>
      </c>
      <c r="XY17" s="14">
        <v>25</v>
      </c>
      <c r="XZ17" s="14">
        <v>25</v>
      </c>
      <c r="YA17" s="14">
        <v>6.7</v>
      </c>
      <c r="YB17" s="14">
        <v>16</v>
      </c>
      <c r="YC17" s="14"/>
      <c r="YD17" s="14"/>
      <c r="YE17" s="14">
        <v>16</v>
      </c>
      <c r="YF17" s="14"/>
      <c r="YG17" s="14"/>
      <c r="YH17" s="14"/>
      <c r="YI17" s="14">
        <v>0</v>
      </c>
      <c r="YJ17" s="14">
        <v>8.5299999999999994</v>
      </c>
      <c r="YK17" s="14">
        <v>6.64</v>
      </c>
      <c r="YL17" s="14">
        <v>6.64</v>
      </c>
      <c r="YM17" s="14">
        <v>1.89</v>
      </c>
      <c r="YN17" s="14">
        <v>11</v>
      </c>
      <c r="YO17" s="14">
        <v>11</v>
      </c>
      <c r="YP17" s="14">
        <v>11</v>
      </c>
      <c r="YQ17" s="14">
        <v>0</v>
      </c>
      <c r="YR17" s="14">
        <v>13.89</v>
      </c>
      <c r="YS17" s="14">
        <v>24</v>
      </c>
      <c r="YT17" s="14">
        <v>24</v>
      </c>
      <c r="YU17" s="14">
        <v>-10.11</v>
      </c>
    </row>
    <row r="18" spans="1:671" ht="24" customHeight="1" x14ac:dyDescent="0.3">
      <c r="A18" s="1"/>
      <c r="B18" s="16" t="s">
        <v>60</v>
      </c>
      <c r="C18" s="16" t="s">
        <v>671</v>
      </c>
      <c r="D18" s="17">
        <v>203.6</v>
      </c>
      <c r="E18" s="17">
        <v>204.19512</v>
      </c>
      <c r="F18" s="17">
        <v>204.19512</v>
      </c>
      <c r="G18" s="17">
        <v>-0.59511999999999998</v>
      </c>
      <c r="H18" s="17">
        <v>456.1</v>
      </c>
      <c r="I18" s="17">
        <v>412.15021000000002</v>
      </c>
      <c r="J18" s="17">
        <v>585.3614</v>
      </c>
      <c r="K18" s="17">
        <v>-129.26140000000001</v>
      </c>
      <c r="L18" s="17">
        <v>158.1</v>
      </c>
      <c r="M18" s="17">
        <v>134.73383999999999</v>
      </c>
      <c r="N18" s="17">
        <v>191.35739000000001</v>
      </c>
      <c r="O18" s="17">
        <v>-33.257390000000001</v>
      </c>
      <c r="P18" s="17"/>
      <c r="Q18" s="17"/>
      <c r="R18" s="17"/>
      <c r="S18" s="17">
        <v>0</v>
      </c>
      <c r="T18" s="17"/>
      <c r="U18" s="17"/>
      <c r="V18" s="17"/>
      <c r="W18" s="17">
        <v>0</v>
      </c>
      <c r="X18" s="17">
        <v>70</v>
      </c>
      <c r="Y18" s="17">
        <v>76.798050000000003</v>
      </c>
      <c r="Z18" s="17">
        <v>87.147120000000001</v>
      </c>
      <c r="AA18" s="17">
        <v>-17.147120000000001</v>
      </c>
      <c r="AB18" s="17">
        <v>192.8</v>
      </c>
      <c r="AC18" s="17">
        <v>170.42865</v>
      </c>
      <c r="AD18" s="17">
        <v>185.7149</v>
      </c>
      <c r="AE18" s="17">
        <v>7.0850999999999997</v>
      </c>
      <c r="AF18" s="17"/>
      <c r="AG18" s="17"/>
      <c r="AH18" s="17"/>
      <c r="AI18" s="17">
        <v>0</v>
      </c>
      <c r="AJ18" s="17">
        <v>0</v>
      </c>
      <c r="AK18" s="17"/>
      <c r="AL18" s="17"/>
      <c r="AM18" s="17">
        <v>0</v>
      </c>
      <c r="AN18" s="17">
        <v>181.8</v>
      </c>
      <c r="AO18" s="17">
        <v>177.93104</v>
      </c>
      <c r="AP18" s="17"/>
      <c r="AQ18" s="17">
        <v>181.8</v>
      </c>
      <c r="AR18" s="17">
        <v>204.5</v>
      </c>
      <c r="AS18" s="17">
        <v>197.70734999999999</v>
      </c>
      <c r="AT18" s="17">
        <v>197.70737</v>
      </c>
      <c r="AU18" s="17">
        <v>6.7926299999999999</v>
      </c>
      <c r="AV18" s="17">
        <v>201.6</v>
      </c>
      <c r="AW18" s="17">
        <v>200.25632999999999</v>
      </c>
      <c r="AX18" s="17">
        <v>200.25633999999999</v>
      </c>
      <c r="AY18" s="17">
        <v>1.3436600000000001</v>
      </c>
      <c r="AZ18" s="17"/>
      <c r="BA18" s="17"/>
      <c r="BB18" s="17"/>
      <c r="BC18" s="17">
        <v>0</v>
      </c>
      <c r="BD18" s="17">
        <v>206.8</v>
      </c>
      <c r="BE18" s="17">
        <v>206.01685000000001</v>
      </c>
      <c r="BF18" s="17">
        <v>206.01686000000001</v>
      </c>
      <c r="BG18" s="17">
        <v>0.78313999999999995</v>
      </c>
      <c r="BH18" s="17"/>
      <c r="BI18" s="17"/>
      <c r="BJ18" s="17"/>
      <c r="BK18" s="17">
        <v>0</v>
      </c>
      <c r="BL18" s="17">
        <v>105.6</v>
      </c>
      <c r="BM18" s="17">
        <v>80.020570000000006</v>
      </c>
      <c r="BN18" s="17"/>
      <c r="BO18" s="17">
        <v>105.6</v>
      </c>
      <c r="BP18" s="17">
        <v>9.6999999999999993</v>
      </c>
      <c r="BQ18" s="17">
        <v>3.4695499999999999</v>
      </c>
      <c r="BR18" s="17">
        <v>3.4695499999999999</v>
      </c>
      <c r="BS18" s="17">
        <v>6.2304500000000003</v>
      </c>
      <c r="BT18" s="17"/>
      <c r="BU18" s="17"/>
      <c r="BV18" s="17"/>
      <c r="BW18" s="17">
        <v>0</v>
      </c>
      <c r="BX18" s="17"/>
      <c r="BY18" s="17"/>
      <c r="BZ18" s="17"/>
      <c r="CA18" s="17">
        <v>0</v>
      </c>
      <c r="CB18" s="17"/>
      <c r="CC18" s="17"/>
      <c r="CD18" s="17"/>
      <c r="CE18" s="17">
        <v>0</v>
      </c>
      <c r="CF18" s="17"/>
      <c r="CG18" s="17"/>
      <c r="CH18" s="17"/>
      <c r="CI18" s="17">
        <v>0</v>
      </c>
      <c r="CJ18" s="17">
        <v>171</v>
      </c>
      <c r="CK18" s="17">
        <v>164.70732000000001</v>
      </c>
      <c r="CL18" s="17">
        <v>164.70732000000001</v>
      </c>
      <c r="CM18" s="17">
        <v>6.2926799999999998</v>
      </c>
      <c r="CN18" s="17">
        <v>7.6</v>
      </c>
      <c r="CO18" s="17">
        <v>5.1583800000000002</v>
      </c>
      <c r="CP18" s="17">
        <v>5.1583800000000002</v>
      </c>
      <c r="CQ18" s="17">
        <v>2.4416199999999999</v>
      </c>
      <c r="CR18" s="17">
        <v>5.0999999999999996</v>
      </c>
      <c r="CS18" s="17">
        <v>2.8315000000000001</v>
      </c>
      <c r="CT18" s="17">
        <v>2.8315000000000001</v>
      </c>
      <c r="CU18" s="17">
        <v>2.2685</v>
      </c>
      <c r="CV18" s="17">
        <v>22.6</v>
      </c>
      <c r="CW18" s="17">
        <v>22.49821</v>
      </c>
      <c r="CX18" s="17">
        <v>22.49822</v>
      </c>
      <c r="CY18" s="17">
        <v>0.10178</v>
      </c>
      <c r="CZ18" s="17">
        <v>6.9</v>
      </c>
      <c r="DA18" s="17">
        <v>6.8787000000000003</v>
      </c>
      <c r="DB18" s="17">
        <v>6.8787000000000003</v>
      </c>
      <c r="DC18" s="17">
        <v>2.1299999999999999E-2</v>
      </c>
      <c r="DD18" s="17">
        <v>14.5</v>
      </c>
      <c r="DE18" s="17">
        <v>14.992190000000001</v>
      </c>
      <c r="DF18" s="17">
        <v>14.9922</v>
      </c>
      <c r="DG18" s="17">
        <v>-0.49220000000000003</v>
      </c>
      <c r="DH18" s="17">
        <v>91.6</v>
      </c>
      <c r="DI18" s="17">
        <v>82.418130000000005</v>
      </c>
      <c r="DJ18" s="17">
        <v>82.418409999999994</v>
      </c>
      <c r="DK18" s="17">
        <v>9.1815899999999999</v>
      </c>
      <c r="DL18" s="17"/>
      <c r="DM18" s="17"/>
      <c r="DN18" s="17"/>
      <c r="DO18" s="17">
        <v>0</v>
      </c>
      <c r="DP18" s="17"/>
      <c r="DQ18" s="17"/>
      <c r="DR18" s="17"/>
      <c r="DS18" s="17">
        <v>0</v>
      </c>
      <c r="DT18" s="17"/>
      <c r="DU18" s="17"/>
      <c r="DV18" s="17"/>
      <c r="DW18" s="17">
        <v>0</v>
      </c>
      <c r="DX18" s="17"/>
      <c r="DY18" s="17"/>
      <c r="DZ18" s="17"/>
      <c r="EA18" s="17">
        <v>0</v>
      </c>
      <c r="EB18" s="17">
        <v>111.1</v>
      </c>
      <c r="EC18" s="17">
        <v>102.84435999999999</v>
      </c>
      <c r="ED18" s="17">
        <v>102.84492</v>
      </c>
      <c r="EE18" s="17">
        <v>8.2550799999999995</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v>143.58974000000001</v>
      </c>
      <c r="FC18" s="17">
        <v>-143.58974000000001</v>
      </c>
      <c r="FD18" s="17">
        <v>29.2</v>
      </c>
      <c r="FE18" s="17">
        <v>31.01577</v>
      </c>
      <c r="FF18" s="17">
        <v>33.84008</v>
      </c>
      <c r="FG18" s="17">
        <v>-4.6400800000000002</v>
      </c>
      <c r="FH18" s="17">
        <v>63.611420000000003</v>
      </c>
      <c r="FI18" s="17">
        <v>66.366810000000001</v>
      </c>
      <c r="FJ18" s="17">
        <v>66.666669999999996</v>
      </c>
      <c r="FK18" s="17">
        <v>-3.05525</v>
      </c>
      <c r="FL18" s="17">
        <v>15.14489</v>
      </c>
      <c r="FM18" s="17">
        <v>17.041740000000001</v>
      </c>
      <c r="FN18" s="17">
        <v>17.041740000000001</v>
      </c>
      <c r="FO18" s="17">
        <v>-1.8968499999999999</v>
      </c>
      <c r="FP18" s="17">
        <v>17.899999999999999</v>
      </c>
      <c r="FQ18" s="17">
        <v>19.28585</v>
      </c>
      <c r="FR18" s="17">
        <v>19.28585</v>
      </c>
      <c r="FS18" s="17">
        <v>-1.38585</v>
      </c>
      <c r="FT18" s="17">
        <v>14.3</v>
      </c>
      <c r="FU18" s="17">
        <v>18.048780000000001</v>
      </c>
      <c r="FV18" s="17">
        <v>18.048780000000001</v>
      </c>
      <c r="FW18" s="17">
        <v>-3.74878</v>
      </c>
      <c r="FX18" s="17">
        <v>88.2</v>
      </c>
      <c r="FY18" s="17">
        <v>88.116100000000003</v>
      </c>
      <c r="FZ18" s="17">
        <v>88.116100000000003</v>
      </c>
      <c r="GA18" s="17">
        <v>8.3900000000000002E-2</v>
      </c>
      <c r="GB18" s="17">
        <v>181.43116000000001</v>
      </c>
      <c r="GC18" s="17">
        <v>186.54553999999999</v>
      </c>
      <c r="GD18" s="17">
        <v>186.54553999999999</v>
      </c>
      <c r="GE18" s="17">
        <v>-5.1143799999999997</v>
      </c>
      <c r="GF18" s="17">
        <v>181.94730999999999</v>
      </c>
      <c r="GG18" s="17">
        <v>186.54553999999999</v>
      </c>
      <c r="GH18" s="17">
        <v>186.54553999999999</v>
      </c>
      <c r="GI18" s="17">
        <v>-4.59823</v>
      </c>
      <c r="GJ18" s="17">
        <v>185.41745</v>
      </c>
      <c r="GK18" s="17">
        <v>187.10574</v>
      </c>
      <c r="GL18" s="17">
        <v>187.10574</v>
      </c>
      <c r="GM18" s="17">
        <v>-1.6882900000000001</v>
      </c>
      <c r="GN18" s="17">
        <v>99.7</v>
      </c>
      <c r="GO18" s="17">
        <v>82.885959999999997</v>
      </c>
      <c r="GP18" s="17">
        <v>96.251469999999998</v>
      </c>
      <c r="GQ18" s="17">
        <v>3.4485299999999999</v>
      </c>
      <c r="GR18" s="17">
        <v>0</v>
      </c>
      <c r="GS18" s="17"/>
      <c r="GT18" s="17"/>
      <c r="GU18" s="17">
        <v>0</v>
      </c>
      <c r="GV18" s="17">
        <v>28.1</v>
      </c>
      <c r="GW18" s="17">
        <v>25.318339999999999</v>
      </c>
      <c r="GX18" s="17">
        <v>25.318339999999999</v>
      </c>
      <c r="GY18" s="17">
        <v>2.78166</v>
      </c>
      <c r="GZ18" s="17">
        <v>4</v>
      </c>
      <c r="HA18" s="17">
        <v>4.4207700000000001</v>
      </c>
      <c r="HB18" s="17">
        <v>4.4207700000000001</v>
      </c>
      <c r="HC18" s="17">
        <v>-0.42076999999999998</v>
      </c>
      <c r="HD18" s="17">
        <v>33.1</v>
      </c>
      <c r="HE18" s="17">
        <v>34.143799999999999</v>
      </c>
      <c r="HF18" s="17">
        <v>34.143799999999999</v>
      </c>
      <c r="HG18" s="17">
        <v>-1.0438000000000001</v>
      </c>
      <c r="HH18" s="17">
        <v>21.4</v>
      </c>
      <c r="HI18" s="17">
        <v>20.512830000000001</v>
      </c>
      <c r="HJ18" s="17">
        <v>20.512820000000001</v>
      </c>
      <c r="HK18" s="17">
        <v>0.88717999999999997</v>
      </c>
      <c r="HL18" s="17"/>
      <c r="HM18" s="17"/>
      <c r="HN18" s="17"/>
      <c r="HO18" s="17">
        <v>0</v>
      </c>
      <c r="HP18" s="17"/>
      <c r="HQ18" s="17"/>
      <c r="HR18" s="17"/>
      <c r="HS18" s="17">
        <v>0</v>
      </c>
      <c r="HT18" s="17">
        <v>0</v>
      </c>
      <c r="HU18" s="17">
        <v>4.6153899999999997</v>
      </c>
      <c r="HV18" s="17"/>
      <c r="HW18" s="17">
        <v>0</v>
      </c>
      <c r="HX18" s="17"/>
      <c r="HY18" s="17"/>
      <c r="HZ18" s="17"/>
      <c r="IA18" s="17">
        <v>0</v>
      </c>
      <c r="IB18" s="17"/>
      <c r="IC18" s="17"/>
      <c r="ID18" s="17"/>
      <c r="IE18" s="17">
        <v>0</v>
      </c>
      <c r="IF18" s="17">
        <v>46.4</v>
      </c>
      <c r="IG18" s="17">
        <v>45.441949999999999</v>
      </c>
      <c r="IH18" s="17"/>
      <c r="II18" s="17">
        <v>46.4</v>
      </c>
      <c r="IJ18" s="17"/>
      <c r="IK18" s="17"/>
      <c r="IL18" s="17"/>
      <c r="IM18" s="17">
        <v>0</v>
      </c>
      <c r="IN18" s="17"/>
      <c r="IO18" s="17"/>
      <c r="IP18" s="17"/>
      <c r="IQ18" s="17">
        <v>0</v>
      </c>
      <c r="IR18" s="17"/>
      <c r="IS18" s="17"/>
      <c r="IT18" s="17"/>
      <c r="IU18" s="17">
        <v>0</v>
      </c>
      <c r="IV18" s="17">
        <v>73.3</v>
      </c>
      <c r="IW18" s="17">
        <v>58.753630000000001</v>
      </c>
      <c r="IX18" s="17">
        <v>74.936959999999999</v>
      </c>
      <c r="IY18" s="17">
        <v>-1.63696</v>
      </c>
      <c r="IZ18" s="17">
        <v>158.1</v>
      </c>
      <c r="JA18" s="17">
        <v>170.94</v>
      </c>
      <c r="JB18" s="17">
        <v>170.94</v>
      </c>
      <c r="JC18" s="17">
        <v>-12.84</v>
      </c>
      <c r="JD18" s="17">
        <v>157.80000000000001</v>
      </c>
      <c r="JE18" s="17">
        <v>170.94</v>
      </c>
      <c r="JF18" s="17">
        <v>170.94</v>
      </c>
      <c r="JG18" s="17">
        <v>-13.14</v>
      </c>
      <c r="JH18" s="17">
        <v>152.6</v>
      </c>
      <c r="JI18" s="17">
        <v>170.94</v>
      </c>
      <c r="JJ18" s="17">
        <v>170.94</v>
      </c>
      <c r="JK18" s="17">
        <v>-18.34</v>
      </c>
      <c r="JL18" s="17">
        <v>232.2</v>
      </c>
      <c r="JM18" s="17">
        <v>257.18</v>
      </c>
      <c r="JN18" s="17">
        <v>257.18</v>
      </c>
      <c r="JO18" s="17">
        <v>-24.98</v>
      </c>
      <c r="JP18" s="17">
        <v>73.3</v>
      </c>
      <c r="JQ18" s="17">
        <v>71.796109999999999</v>
      </c>
      <c r="JR18" s="17">
        <v>71.796109999999999</v>
      </c>
      <c r="JS18" s="17">
        <v>1.5038899999999999</v>
      </c>
      <c r="JT18" s="17">
        <v>36.200000000000003</v>
      </c>
      <c r="JU18" s="17">
        <v>36.005859999999998</v>
      </c>
      <c r="JV18" s="17">
        <v>36.005859999999998</v>
      </c>
      <c r="JW18" s="17">
        <v>0.19414000000000001</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c r="KW18" s="17"/>
      <c r="KX18" s="17">
        <v>0.59472000000000003</v>
      </c>
      <c r="KY18" s="17">
        <v>-0.59472000000000003</v>
      </c>
      <c r="KZ18" s="17">
        <v>75.791640000000001</v>
      </c>
      <c r="LA18" s="17">
        <v>49.70552</v>
      </c>
      <c r="LB18" s="17">
        <v>117.24002</v>
      </c>
      <c r="LC18" s="17">
        <v>-41.44838</v>
      </c>
      <c r="LD18" s="17">
        <v>79.442920000000001</v>
      </c>
      <c r="LE18" s="17">
        <v>92.445260000000005</v>
      </c>
      <c r="LF18" s="17">
        <v>95.895189999999999</v>
      </c>
      <c r="LG18" s="17">
        <v>-16.452269999999999</v>
      </c>
      <c r="LH18" s="17">
        <v>63.255110000000002</v>
      </c>
      <c r="LI18" s="17">
        <v>67.461460000000002</v>
      </c>
      <c r="LJ18" s="17">
        <v>67.461460000000002</v>
      </c>
      <c r="LK18" s="17">
        <v>-4.2063499999999996</v>
      </c>
      <c r="LL18" s="17">
        <v>71.841369999999998</v>
      </c>
      <c r="LM18" s="17">
        <v>72.373919999999998</v>
      </c>
      <c r="LN18" s="17">
        <v>72.37388</v>
      </c>
      <c r="LO18" s="17">
        <v>-0.53251000000000004</v>
      </c>
      <c r="LP18" s="17">
        <v>30.331</v>
      </c>
      <c r="LQ18" s="17">
        <v>30.097560000000001</v>
      </c>
      <c r="LR18" s="17">
        <v>30.097560000000001</v>
      </c>
      <c r="LS18" s="17">
        <v>0.23344000000000001</v>
      </c>
      <c r="LT18" s="17">
        <v>0</v>
      </c>
      <c r="LU18" s="17"/>
      <c r="LV18" s="17"/>
      <c r="LW18" s="17">
        <v>0</v>
      </c>
      <c r="LX18" s="17"/>
      <c r="LY18" s="17"/>
      <c r="LZ18" s="17"/>
      <c r="MA18" s="17">
        <v>0</v>
      </c>
      <c r="MB18" s="17">
        <v>52.886299999999999</v>
      </c>
      <c r="MC18" s="17"/>
      <c r="MD18" s="17">
        <v>47</v>
      </c>
      <c r="ME18" s="17">
        <v>5.8863000000000003</v>
      </c>
      <c r="MF18" s="17">
        <v>144.27855</v>
      </c>
      <c r="MG18" s="17">
        <v>151.08895999999999</v>
      </c>
      <c r="MH18" s="17">
        <v>151.08886000000001</v>
      </c>
      <c r="MI18" s="17">
        <v>-6.8103100000000003</v>
      </c>
      <c r="MJ18" s="17">
        <v>145.05343999999999</v>
      </c>
      <c r="MK18" s="17">
        <v>151.08895999999999</v>
      </c>
      <c r="ML18" s="17">
        <v>151.08886000000001</v>
      </c>
      <c r="MM18" s="17">
        <v>-6.0354200000000002</v>
      </c>
      <c r="MN18" s="17">
        <v>148.26864</v>
      </c>
      <c r="MO18" s="17">
        <v>151.54267999999999</v>
      </c>
      <c r="MP18" s="17">
        <v>151.54257999999999</v>
      </c>
      <c r="MQ18" s="17">
        <v>-3.2739400000000001</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212.1</v>
      </c>
      <c r="NM18" s="17">
        <v>207.29667000000001</v>
      </c>
      <c r="NN18" s="17">
        <v>207.29667000000001</v>
      </c>
      <c r="NO18" s="17">
        <v>4.8033299999999999</v>
      </c>
      <c r="NP18" s="17">
        <v>101.3</v>
      </c>
      <c r="NQ18" s="17">
        <v>103.95959000000001</v>
      </c>
      <c r="NR18" s="17">
        <v>103.95959000000001</v>
      </c>
      <c r="NS18" s="17">
        <v>-2.6595900000000001</v>
      </c>
      <c r="NT18" s="17">
        <v>3.4</v>
      </c>
      <c r="NU18" s="17"/>
      <c r="NV18" s="17">
        <v>3.5209199999999998</v>
      </c>
      <c r="NW18" s="17">
        <v>-0.12092</v>
      </c>
      <c r="NX18" s="17"/>
      <c r="NY18" s="17"/>
      <c r="NZ18" s="17">
        <v>3.6937799999999998</v>
      </c>
      <c r="OA18" s="17">
        <v>-3.6937799999999998</v>
      </c>
      <c r="OB18" s="17">
        <v>4.7</v>
      </c>
      <c r="OC18" s="17">
        <v>4.4000000000000004</v>
      </c>
      <c r="OD18" s="17">
        <v>4.4000000000000004</v>
      </c>
      <c r="OE18" s="17">
        <v>0.3</v>
      </c>
      <c r="OF18" s="17">
        <v>0</v>
      </c>
      <c r="OG18" s="17"/>
      <c r="OH18" s="17"/>
      <c r="OI18" s="17">
        <v>0</v>
      </c>
      <c r="OJ18" s="17">
        <v>8.6</v>
      </c>
      <c r="OK18" s="17">
        <v>20.587</v>
      </c>
      <c r="OL18" s="17">
        <v>20.587</v>
      </c>
      <c r="OM18" s="17">
        <v>-11.987</v>
      </c>
      <c r="ON18" s="17">
        <v>0</v>
      </c>
      <c r="OO18" s="17"/>
      <c r="OP18" s="17"/>
      <c r="OQ18" s="17">
        <v>0</v>
      </c>
      <c r="OR18" s="17">
        <v>0.7</v>
      </c>
      <c r="OS18" s="17">
        <v>0.41599999999999998</v>
      </c>
      <c r="OT18" s="17">
        <v>0.41599999999999998</v>
      </c>
      <c r="OU18" s="17">
        <v>0.28399999999999997</v>
      </c>
      <c r="OV18" s="17">
        <v>0</v>
      </c>
      <c r="OW18" s="17"/>
      <c r="OX18" s="17"/>
      <c r="OY18" s="17">
        <v>0</v>
      </c>
      <c r="OZ18" s="17">
        <v>6.4</v>
      </c>
      <c r="PA18" s="17">
        <v>6.2830899999999996</v>
      </c>
      <c r="PB18" s="17">
        <v>6.2828900000000001</v>
      </c>
      <c r="PC18" s="17">
        <v>0.11711000000000001</v>
      </c>
      <c r="PD18" s="17">
        <v>10</v>
      </c>
      <c r="PE18" s="17">
        <v>9.0000099999999996</v>
      </c>
      <c r="PF18" s="17"/>
      <c r="PG18" s="17">
        <v>10</v>
      </c>
      <c r="PH18" s="17">
        <v>0</v>
      </c>
      <c r="PI18" s="17"/>
      <c r="PJ18" s="17">
        <v>5.67</v>
      </c>
      <c r="PK18" s="17">
        <v>-5.67</v>
      </c>
      <c r="PL18" s="17">
        <v>0</v>
      </c>
      <c r="PM18" s="17"/>
      <c r="PN18" s="17"/>
      <c r="PO18" s="17">
        <v>0</v>
      </c>
      <c r="PP18" s="17">
        <v>0.8</v>
      </c>
      <c r="PQ18" s="17">
        <v>1.2299</v>
      </c>
      <c r="PR18" s="17">
        <v>1.23</v>
      </c>
      <c r="PS18" s="17">
        <v>-0.43</v>
      </c>
      <c r="PT18" s="17">
        <v>1.5</v>
      </c>
      <c r="PU18" s="17">
        <v>1.6</v>
      </c>
      <c r="PV18" s="17">
        <v>1.6</v>
      </c>
      <c r="PW18" s="17">
        <v>-0.1</v>
      </c>
      <c r="PX18" s="17">
        <v>3.9</v>
      </c>
      <c r="PY18" s="17">
        <v>4</v>
      </c>
      <c r="PZ18" s="17">
        <v>4</v>
      </c>
      <c r="QA18" s="17">
        <v>-0.1</v>
      </c>
      <c r="QB18" s="17">
        <v>20.2</v>
      </c>
      <c r="QC18" s="17">
        <v>20.352969999999999</v>
      </c>
      <c r="QD18" s="17">
        <v>20.353169999999999</v>
      </c>
      <c r="QE18" s="17">
        <v>-0.15317</v>
      </c>
      <c r="QF18" s="17">
        <v>14.2</v>
      </c>
      <c r="QG18" s="17">
        <v>15.60975</v>
      </c>
      <c r="QH18" s="17">
        <v>15.60976</v>
      </c>
      <c r="QI18" s="17">
        <v>-1.4097599999999999</v>
      </c>
      <c r="QJ18" s="17">
        <v>14.7</v>
      </c>
      <c r="QK18" s="17">
        <v>14.63414</v>
      </c>
      <c r="QL18" s="17">
        <v>14.63415</v>
      </c>
      <c r="QM18" s="17">
        <v>6.5850000000000006E-2</v>
      </c>
      <c r="QN18" s="17">
        <v>2.1</v>
      </c>
      <c r="QO18" s="17">
        <v>2.5</v>
      </c>
      <c r="QP18" s="17">
        <v>2.5</v>
      </c>
      <c r="QQ18" s="17">
        <v>-0.4</v>
      </c>
      <c r="QR18" s="17">
        <v>17.5</v>
      </c>
      <c r="QS18" s="17">
        <v>17.951219999999999</v>
      </c>
      <c r="QT18" s="17">
        <v>17.951219999999999</v>
      </c>
      <c r="QU18" s="17">
        <v>-0.45122000000000001</v>
      </c>
      <c r="QV18" s="17">
        <v>0</v>
      </c>
      <c r="QW18" s="17"/>
      <c r="QX18" s="17"/>
      <c r="QY18" s="17">
        <v>0</v>
      </c>
      <c r="QZ18" s="17">
        <v>0</v>
      </c>
      <c r="RA18" s="17"/>
      <c r="RB18" s="17"/>
      <c r="RC18" s="17">
        <v>0</v>
      </c>
      <c r="RD18" s="17">
        <v>1.6</v>
      </c>
      <c r="RE18" s="17">
        <v>4.4340000000000002</v>
      </c>
      <c r="RF18" s="17">
        <v>4.4340000000000002</v>
      </c>
      <c r="RG18" s="17">
        <v>-2.8340000000000001</v>
      </c>
      <c r="RH18" s="17">
        <v>1.7</v>
      </c>
      <c r="RI18" s="17">
        <v>9.9730000000000008</v>
      </c>
      <c r="RJ18" s="17">
        <v>9.9730000000000008</v>
      </c>
      <c r="RK18" s="17">
        <v>-8.2729999999999997</v>
      </c>
      <c r="RL18" s="17">
        <v>0</v>
      </c>
      <c r="RM18" s="17"/>
      <c r="RN18" s="17"/>
      <c r="RO18" s="17">
        <v>0</v>
      </c>
      <c r="RP18" s="17">
        <v>2.2999999999999998</v>
      </c>
      <c r="RQ18" s="17">
        <v>2.3490000000000002</v>
      </c>
      <c r="RR18" s="17">
        <v>2.3490000000000002</v>
      </c>
      <c r="RS18" s="17">
        <v>-4.9000000000000002E-2</v>
      </c>
      <c r="RT18" s="17">
        <v>0</v>
      </c>
      <c r="RU18" s="17"/>
      <c r="RV18" s="17"/>
      <c r="RW18" s="17">
        <v>0</v>
      </c>
      <c r="RX18" s="17">
        <v>2.8</v>
      </c>
      <c r="RY18" s="17">
        <v>2</v>
      </c>
      <c r="RZ18" s="17">
        <v>2</v>
      </c>
      <c r="SA18" s="17">
        <v>0.8</v>
      </c>
      <c r="SB18" s="17"/>
      <c r="SC18" s="17"/>
      <c r="SD18" s="17"/>
      <c r="SE18" s="17">
        <v>0</v>
      </c>
      <c r="SF18" s="17">
        <v>0</v>
      </c>
      <c r="SG18" s="17"/>
      <c r="SH18" s="17"/>
      <c r="SI18" s="17">
        <v>0</v>
      </c>
      <c r="SJ18" s="17">
        <v>4.4000000000000004</v>
      </c>
      <c r="SK18" s="17">
        <v>6.3</v>
      </c>
      <c r="SL18" s="17">
        <v>6.3</v>
      </c>
      <c r="SM18" s="17">
        <v>-1.9</v>
      </c>
      <c r="SN18" s="17">
        <v>8.1</v>
      </c>
      <c r="SO18" s="17">
        <v>6</v>
      </c>
      <c r="SP18" s="17">
        <v>6</v>
      </c>
      <c r="SQ18" s="17">
        <v>2.1</v>
      </c>
      <c r="SR18" s="17">
        <v>11.5</v>
      </c>
      <c r="SS18" s="17">
        <v>10.73171</v>
      </c>
      <c r="ST18" s="17">
        <v>10.73171</v>
      </c>
      <c r="SU18" s="17">
        <v>0.76829000000000003</v>
      </c>
      <c r="SV18" s="17">
        <v>15.3</v>
      </c>
      <c r="SW18" s="17">
        <v>14.63414</v>
      </c>
      <c r="SX18" s="17">
        <v>14.63415</v>
      </c>
      <c r="SY18" s="17">
        <v>0.66585000000000005</v>
      </c>
      <c r="SZ18" s="17">
        <v>19.2</v>
      </c>
      <c r="TA18" s="17">
        <v>13.26829</v>
      </c>
      <c r="TB18" s="17">
        <v>13.26829</v>
      </c>
      <c r="TC18" s="17">
        <v>5.9317099999999998</v>
      </c>
      <c r="TD18" s="17">
        <v>27.9</v>
      </c>
      <c r="TE18" s="17">
        <v>23.411999999999999</v>
      </c>
      <c r="TF18" s="17">
        <v>23.411999999999999</v>
      </c>
      <c r="TG18" s="17">
        <v>4.4880000000000004</v>
      </c>
      <c r="TH18" s="17">
        <v>25.8</v>
      </c>
      <c r="TI18" s="17">
        <v>37.398000000000003</v>
      </c>
      <c r="TJ18" s="17">
        <v>37.398000000000003</v>
      </c>
      <c r="TK18" s="17">
        <v>-11.598000000000001</v>
      </c>
      <c r="TL18" s="17">
        <v>0</v>
      </c>
      <c r="TM18" s="17"/>
      <c r="TN18" s="17"/>
      <c r="TO18" s="17">
        <v>0</v>
      </c>
      <c r="TP18" s="17">
        <v>8.3000000000000007</v>
      </c>
      <c r="TQ18" s="17">
        <v>11.875</v>
      </c>
      <c r="TR18" s="17">
        <v>11.875</v>
      </c>
      <c r="TS18" s="17">
        <v>-3.5750000000000002</v>
      </c>
      <c r="TT18" s="17">
        <v>28</v>
      </c>
      <c r="TU18" s="17">
        <v>24.529</v>
      </c>
      <c r="TV18" s="17">
        <v>24.529</v>
      </c>
      <c r="TW18" s="17">
        <v>3.4710000000000001</v>
      </c>
      <c r="TX18" s="17">
        <v>0</v>
      </c>
      <c r="TY18" s="17">
        <v>0.35399999999999998</v>
      </c>
      <c r="TZ18" s="17">
        <v>0.35399999999999998</v>
      </c>
      <c r="UA18" s="17">
        <v>-0.35399999999999998</v>
      </c>
      <c r="UB18" s="17">
        <v>0</v>
      </c>
      <c r="UC18" s="17">
        <v>0.221</v>
      </c>
      <c r="UD18" s="17">
        <v>0.221</v>
      </c>
      <c r="UE18" s="17">
        <v>-0.221</v>
      </c>
      <c r="UF18" s="17">
        <v>0</v>
      </c>
      <c r="UG18" s="17">
        <v>0.39</v>
      </c>
      <c r="UH18" s="17">
        <v>0.39</v>
      </c>
      <c r="UI18" s="17">
        <v>-0.39</v>
      </c>
      <c r="UJ18" s="17">
        <v>9.4</v>
      </c>
      <c r="UK18" s="17">
        <v>13.658530000000001</v>
      </c>
      <c r="UL18" s="17">
        <v>13.65854</v>
      </c>
      <c r="UM18" s="17">
        <v>-4.25854</v>
      </c>
      <c r="UN18" s="17">
        <v>2.9</v>
      </c>
      <c r="UO18" s="17">
        <v>3.5</v>
      </c>
      <c r="UP18" s="17">
        <v>3.5</v>
      </c>
      <c r="UQ18" s="17">
        <v>-0.6</v>
      </c>
      <c r="UR18" s="17">
        <v>8.8000000000000007</v>
      </c>
      <c r="US18" s="17">
        <v>8.4</v>
      </c>
      <c r="UT18" s="17">
        <v>8.4</v>
      </c>
      <c r="UU18" s="17">
        <v>0.4</v>
      </c>
      <c r="UV18" s="17">
        <v>20.399999999999999</v>
      </c>
      <c r="UW18" s="17">
        <v>19.512090000000001</v>
      </c>
      <c r="UX18" s="17">
        <v>19.5122</v>
      </c>
      <c r="UY18" s="17">
        <v>0.88780000000000003</v>
      </c>
      <c r="UZ18" s="17">
        <v>20.399999999999999</v>
      </c>
      <c r="VA18" s="17">
        <v>19.512090000000001</v>
      </c>
      <c r="VB18" s="17">
        <v>19.5122</v>
      </c>
      <c r="VC18" s="17">
        <v>0.88780000000000003</v>
      </c>
      <c r="VD18" s="17">
        <v>20.100000000000001</v>
      </c>
      <c r="VE18" s="17">
        <v>19.512090000000001</v>
      </c>
      <c r="VF18" s="17">
        <v>19.5122</v>
      </c>
      <c r="VG18" s="17">
        <v>0.58779999999999999</v>
      </c>
      <c r="VH18" s="17">
        <v>0.9</v>
      </c>
      <c r="VI18" s="17">
        <v>0.81499999999999995</v>
      </c>
      <c r="VJ18" s="17">
        <v>0.81499999999999995</v>
      </c>
      <c r="VK18" s="17">
        <v>8.5000000000000006E-2</v>
      </c>
      <c r="VL18" s="17">
        <v>0</v>
      </c>
      <c r="VM18" s="17"/>
      <c r="VN18" s="17"/>
      <c r="VO18" s="17">
        <v>0</v>
      </c>
      <c r="VP18" s="17">
        <v>0</v>
      </c>
      <c r="VQ18" s="17"/>
      <c r="VR18" s="17"/>
      <c r="VS18" s="17">
        <v>0</v>
      </c>
      <c r="VT18" s="17">
        <v>0</v>
      </c>
      <c r="VU18" s="17"/>
      <c r="VV18" s="17"/>
      <c r="VW18" s="17">
        <v>0</v>
      </c>
      <c r="VX18" s="17">
        <v>0.64763000000000004</v>
      </c>
      <c r="VY18" s="17">
        <v>0.6</v>
      </c>
      <c r="VZ18" s="17">
        <v>0.6</v>
      </c>
      <c r="WA18" s="17">
        <v>4.7629999999999999E-2</v>
      </c>
      <c r="WB18" s="17">
        <v>0</v>
      </c>
      <c r="WC18" s="17"/>
      <c r="WD18" s="17">
        <v>6.3250000000000002</v>
      </c>
      <c r="WE18" s="17">
        <v>-6.3250000000000002</v>
      </c>
      <c r="WF18" s="17">
        <v>0</v>
      </c>
      <c r="WG18" s="17"/>
      <c r="WH18" s="17">
        <v>1.6819999999999999</v>
      </c>
      <c r="WI18" s="17">
        <v>-1.6819999999999999</v>
      </c>
      <c r="WJ18" s="17">
        <v>0</v>
      </c>
      <c r="WK18" s="17"/>
      <c r="WL18" s="17"/>
      <c r="WM18" s="17">
        <v>0</v>
      </c>
      <c r="WN18" s="17">
        <v>4.3</v>
      </c>
      <c r="WO18" s="17">
        <v>4.3499999999999996</v>
      </c>
      <c r="WP18" s="17">
        <v>4.3499999999999996</v>
      </c>
      <c r="WQ18" s="17">
        <v>-0.05</v>
      </c>
      <c r="WR18" s="17">
        <v>2.2000000000000002</v>
      </c>
      <c r="WS18" s="17">
        <v>2.4</v>
      </c>
      <c r="WT18" s="17">
        <v>2.4</v>
      </c>
      <c r="WU18" s="17">
        <v>-0.2</v>
      </c>
      <c r="WV18" s="17">
        <v>1.2</v>
      </c>
      <c r="WW18" s="17">
        <v>1.2</v>
      </c>
      <c r="WX18" s="17">
        <v>1.2</v>
      </c>
      <c r="WY18" s="17">
        <v>0</v>
      </c>
      <c r="WZ18" s="17">
        <v>1.2</v>
      </c>
      <c r="XA18" s="17">
        <v>1.4</v>
      </c>
      <c r="XB18" s="17">
        <v>1.4</v>
      </c>
      <c r="XC18" s="17">
        <v>-0.2</v>
      </c>
      <c r="XD18" s="17">
        <v>0</v>
      </c>
      <c r="XE18" s="17"/>
      <c r="XF18" s="17"/>
      <c r="XG18" s="17">
        <v>0</v>
      </c>
      <c r="XH18" s="17">
        <v>5.8</v>
      </c>
      <c r="XI18" s="17">
        <v>5.6</v>
      </c>
      <c r="XJ18" s="17">
        <v>5.6</v>
      </c>
      <c r="XK18" s="17">
        <v>0.2</v>
      </c>
      <c r="XL18" s="17">
        <v>10</v>
      </c>
      <c r="XM18" s="17">
        <v>17.365849999999998</v>
      </c>
      <c r="XN18" s="17">
        <v>17.365849999999998</v>
      </c>
      <c r="XO18" s="17">
        <v>-7.36585</v>
      </c>
      <c r="XP18" s="17">
        <v>8.4</v>
      </c>
      <c r="XQ18" s="17">
        <v>10.8</v>
      </c>
      <c r="XR18" s="17">
        <v>10.8</v>
      </c>
      <c r="XS18" s="17">
        <v>-2.4</v>
      </c>
      <c r="XT18" s="17">
        <v>28.2</v>
      </c>
      <c r="XU18" s="17">
        <v>25</v>
      </c>
      <c r="XV18" s="17">
        <v>25</v>
      </c>
      <c r="XW18" s="17">
        <v>3.2</v>
      </c>
      <c r="XX18" s="17">
        <v>32</v>
      </c>
      <c r="XY18" s="17">
        <v>25</v>
      </c>
      <c r="XZ18" s="17">
        <v>25</v>
      </c>
      <c r="YA18" s="17">
        <v>7</v>
      </c>
      <c r="YB18" s="17">
        <v>17</v>
      </c>
      <c r="YC18" s="17"/>
      <c r="YD18" s="17"/>
      <c r="YE18" s="17">
        <v>17</v>
      </c>
      <c r="YF18" s="17"/>
      <c r="YG18" s="17"/>
      <c r="YH18" s="17"/>
      <c r="YI18" s="17">
        <v>0</v>
      </c>
      <c r="YJ18" s="17">
        <v>7.22</v>
      </c>
      <c r="YK18" s="17">
        <v>6.64</v>
      </c>
      <c r="YL18" s="17">
        <v>6.64</v>
      </c>
      <c r="YM18" s="17">
        <v>0.57999999999999996</v>
      </c>
      <c r="YN18" s="17">
        <v>11</v>
      </c>
      <c r="YO18" s="17">
        <v>11</v>
      </c>
      <c r="YP18" s="17">
        <v>11</v>
      </c>
      <c r="YQ18" s="17">
        <v>0</v>
      </c>
      <c r="YR18" s="17">
        <v>14.22</v>
      </c>
      <c r="YS18" s="17">
        <v>24</v>
      </c>
      <c r="YT18" s="17">
        <v>24</v>
      </c>
      <c r="YU18" s="17">
        <v>-9.7799999999999994</v>
      </c>
    </row>
    <row r="19" spans="1:671" ht="24" customHeight="1" x14ac:dyDescent="0.3">
      <c r="A19" s="1"/>
      <c r="B19" s="16" t="s">
        <v>60</v>
      </c>
      <c r="C19" s="16" t="s">
        <v>672</v>
      </c>
      <c r="D19" s="17">
        <v>202.9</v>
      </c>
      <c r="E19" s="17">
        <v>204.19512</v>
      </c>
      <c r="F19" s="17">
        <v>204.19512</v>
      </c>
      <c r="G19" s="17">
        <v>-1.29512</v>
      </c>
      <c r="H19" s="17">
        <v>449.1</v>
      </c>
      <c r="I19" s="17">
        <v>426.29397999999998</v>
      </c>
      <c r="J19" s="17">
        <v>474.28951000000001</v>
      </c>
      <c r="K19" s="17">
        <v>-25.189509999999999</v>
      </c>
      <c r="L19" s="17">
        <v>143.80000000000001</v>
      </c>
      <c r="M19" s="17">
        <v>139.35749999999999</v>
      </c>
      <c r="N19" s="17">
        <v>155.04747</v>
      </c>
      <c r="O19" s="17">
        <v>-11.24747</v>
      </c>
      <c r="P19" s="17"/>
      <c r="Q19" s="17"/>
      <c r="R19" s="17"/>
      <c r="S19" s="17">
        <v>0</v>
      </c>
      <c r="T19" s="17"/>
      <c r="U19" s="17"/>
      <c r="V19" s="17"/>
      <c r="W19" s="17">
        <v>0</v>
      </c>
      <c r="X19" s="17">
        <v>70</v>
      </c>
      <c r="Y19" s="17">
        <v>76.798109999999994</v>
      </c>
      <c r="Z19" s="17">
        <v>87.147120000000001</v>
      </c>
      <c r="AA19" s="17">
        <v>-17.147120000000001</v>
      </c>
      <c r="AB19" s="17">
        <v>186</v>
      </c>
      <c r="AC19" s="17">
        <v>170.42947000000001</v>
      </c>
      <c r="AD19" s="17">
        <v>185.7149</v>
      </c>
      <c r="AE19" s="17">
        <v>0.28510000000000002</v>
      </c>
      <c r="AF19" s="17"/>
      <c r="AG19" s="17"/>
      <c r="AH19" s="17"/>
      <c r="AI19" s="17">
        <v>0</v>
      </c>
      <c r="AJ19" s="17">
        <v>0</v>
      </c>
      <c r="AK19" s="17"/>
      <c r="AL19" s="17"/>
      <c r="AM19" s="17">
        <v>0</v>
      </c>
      <c r="AN19" s="17">
        <v>183</v>
      </c>
      <c r="AO19" s="17">
        <v>177.93109000000001</v>
      </c>
      <c r="AP19" s="17"/>
      <c r="AQ19" s="17">
        <v>183</v>
      </c>
      <c r="AR19" s="17">
        <v>205.4</v>
      </c>
      <c r="AS19" s="17">
        <v>197.70734999999999</v>
      </c>
      <c r="AT19" s="17">
        <v>197.70737</v>
      </c>
      <c r="AU19" s="17">
        <v>7.6926300000000003</v>
      </c>
      <c r="AV19" s="17">
        <v>201.9</v>
      </c>
      <c r="AW19" s="17">
        <v>200.25632999999999</v>
      </c>
      <c r="AX19" s="17">
        <v>200.25633999999999</v>
      </c>
      <c r="AY19" s="17">
        <v>1.6436599999999999</v>
      </c>
      <c r="AZ19" s="17"/>
      <c r="BA19" s="17"/>
      <c r="BB19" s="17"/>
      <c r="BC19" s="17">
        <v>0</v>
      </c>
      <c r="BD19" s="17">
        <v>210.6</v>
      </c>
      <c r="BE19" s="17">
        <v>206.01685000000001</v>
      </c>
      <c r="BF19" s="17">
        <v>206.01686000000001</v>
      </c>
      <c r="BG19" s="17">
        <v>4.5831400000000002</v>
      </c>
      <c r="BH19" s="17"/>
      <c r="BI19" s="17"/>
      <c r="BJ19" s="17"/>
      <c r="BK19" s="17">
        <v>0</v>
      </c>
      <c r="BL19" s="17">
        <v>97.1</v>
      </c>
      <c r="BM19" s="17">
        <v>95.432259999999999</v>
      </c>
      <c r="BN19" s="17">
        <v>182.82971000000001</v>
      </c>
      <c r="BO19" s="17">
        <v>-85.729709999999997</v>
      </c>
      <c r="BP19" s="17">
        <v>9.8000000000000007</v>
      </c>
      <c r="BQ19" s="17">
        <v>3.4695499999999999</v>
      </c>
      <c r="BR19" s="17">
        <v>3.4695499999999999</v>
      </c>
      <c r="BS19" s="17">
        <v>6.3304499999999999</v>
      </c>
      <c r="BT19" s="17"/>
      <c r="BU19" s="17"/>
      <c r="BV19" s="17"/>
      <c r="BW19" s="17">
        <v>0</v>
      </c>
      <c r="BX19" s="17"/>
      <c r="BY19" s="17"/>
      <c r="BZ19" s="17"/>
      <c r="CA19" s="17">
        <v>0</v>
      </c>
      <c r="CB19" s="17"/>
      <c r="CC19" s="17"/>
      <c r="CD19" s="17"/>
      <c r="CE19" s="17">
        <v>0</v>
      </c>
      <c r="CF19" s="17"/>
      <c r="CG19" s="17"/>
      <c r="CH19" s="17"/>
      <c r="CI19" s="17">
        <v>0</v>
      </c>
      <c r="CJ19" s="17">
        <v>162.69999999999999</v>
      </c>
      <c r="CK19" s="17">
        <v>164.70732000000001</v>
      </c>
      <c r="CL19" s="17">
        <v>164.70732000000001</v>
      </c>
      <c r="CM19" s="17">
        <v>-2.00732</v>
      </c>
      <c r="CN19" s="17">
        <v>7</v>
      </c>
      <c r="CO19" s="17">
        <v>5.1583800000000002</v>
      </c>
      <c r="CP19" s="17">
        <v>5.1583800000000002</v>
      </c>
      <c r="CQ19" s="17">
        <v>1.84162</v>
      </c>
      <c r="CR19" s="17">
        <v>4.9000000000000004</v>
      </c>
      <c r="CS19" s="17">
        <v>2.8315000000000001</v>
      </c>
      <c r="CT19" s="17">
        <v>2.8315000000000001</v>
      </c>
      <c r="CU19" s="17">
        <v>2.0684999999999998</v>
      </c>
      <c r="CV19" s="17">
        <v>22.5</v>
      </c>
      <c r="CW19" s="17">
        <v>22.49821</v>
      </c>
      <c r="CX19" s="17">
        <v>22.49822</v>
      </c>
      <c r="CY19" s="17">
        <v>1.7799999999999999E-3</v>
      </c>
      <c r="CZ19" s="17">
        <v>6.8</v>
      </c>
      <c r="DA19" s="17">
        <v>6.8787000000000003</v>
      </c>
      <c r="DB19" s="17">
        <v>6.8787000000000003</v>
      </c>
      <c r="DC19" s="17">
        <v>-7.8700000000000006E-2</v>
      </c>
      <c r="DD19" s="17">
        <v>14.5</v>
      </c>
      <c r="DE19" s="17">
        <v>14.992190000000001</v>
      </c>
      <c r="DF19" s="17">
        <v>14.9922</v>
      </c>
      <c r="DG19" s="17">
        <v>-0.49220000000000003</v>
      </c>
      <c r="DH19" s="17">
        <v>91</v>
      </c>
      <c r="DI19" s="17">
        <v>81.797989999999999</v>
      </c>
      <c r="DJ19" s="17">
        <v>81.796679999999995</v>
      </c>
      <c r="DK19" s="17">
        <v>9.2033199999999997</v>
      </c>
      <c r="DL19" s="17"/>
      <c r="DM19" s="17"/>
      <c r="DN19" s="17"/>
      <c r="DO19" s="17">
        <v>0</v>
      </c>
      <c r="DP19" s="17"/>
      <c r="DQ19" s="17"/>
      <c r="DR19" s="17"/>
      <c r="DS19" s="17">
        <v>0</v>
      </c>
      <c r="DT19" s="17"/>
      <c r="DU19" s="17"/>
      <c r="DV19" s="17"/>
      <c r="DW19" s="17">
        <v>0</v>
      </c>
      <c r="DX19" s="17"/>
      <c r="DY19" s="17"/>
      <c r="DZ19" s="17"/>
      <c r="EA19" s="17">
        <v>0</v>
      </c>
      <c r="EB19" s="17">
        <v>110.7</v>
      </c>
      <c r="EC19" s="17">
        <v>102.98454</v>
      </c>
      <c r="ED19" s="17">
        <v>102.99236000000001</v>
      </c>
      <c r="EE19" s="17">
        <v>7.7076399999999996</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v>143.58974000000001</v>
      </c>
      <c r="FC19" s="17">
        <v>-143.58974000000001</v>
      </c>
      <c r="FD19" s="17">
        <v>30</v>
      </c>
      <c r="FE19" s="17">
        <v>31.01577</v>
      </c>
      <c r="FF19" s="17">
        <v>33.84008</v>
      </c>
      <c r="FG19" s="17">
        <v>-3.8400799999999999</v>
      </c>
      <c r="FH19" s="17">
        <v>63.130479999999999</v>
      </c>
      <c r="FI19" s="17">
        <v>60.118209999999998</v>
      </c>
      <c r="FJ19" s="17">
        <v>66.666669999999996</v>
      </c>
      <c r="FK19" s="17">
        <v>-3.5361899999999999</v>
      </c>
      <c r="FL19" s="17">
        <v>15.06456</v>
      </c>
      <c r="FM19" s="17">
        <v>17.041740000000001</v>
      </c>
      <c r="FN19" s="17">
        <v>17.041740000000001</v>
      </c>
      <c r="FO19" s="17">
        <v>-1.9771799999999999</v>
      </c>
      <c r="FP19" s="17">
        <v>18</v>
      </c>
      <c r="FQ19" s="17">
        <v>19.28585</v>
      </c>
      <c r="FR19" s="17">
        <v>19.28585</v>
      </c>
      <c r="FS19" s="17">
        <v>-1.2858499999999999</v>
      </c>
      <c r="FT19" s="17">
        <v>14.4</v>
      </c>
      <c r="FU19" s="17">
        <v>18.048780000000001</v>
      </c>
      <c r="FV19" s="17">
        <v>18.048780000000001</v>
      </c>
      <c r="FW19" s="17">
        <v>-3.6487799999999999</v>
      </c>
      <c r="FX19" s="17">
        <v>94.4</v>
      </c>
      <c r="FY19" s="17">
        <v>88.116100000000003</v>
      </c>
      <c r="FZ19" s="17">
        <v>88.116100000000003</v>
      </c>
      <c r="GA19" s="17">
        <v>6.2839</v>
      </c>
      <c r="GB19" s="17">
        <v>180.84556000000001</v>
      </c>
      <c r="GC19" s="17">
        <v>186.54553999999999</v>
      </c>
      <c r="GD19" s="17">
        <v>186.54553999999999</v>
      </c>
      <c r="GE19" s="17">
        <v>-5.69998</v>
      </c>
      <c r="GF19" s="17">
        <v>181.34102999999999</v>
      </c>
      <c r="GG19" s="17">
        <v>186.54553999999999</v>
      </c>
      <c r="GH19" s="17">
        <v>186.54553999999999</v>
      </c>
      <c r="GI19" s="17">
        <v>-5.20451</v>
      </c>
      <c r="GJ19" s="17">
        <v>185.09899999999999</v>
      </c>
      <c r="GK19" s="17">
        <v>187.10574</v>
      </c>
      <c r="GL19" s="17">
        <v>187.10574</v>
      </c>
      <c r="GM19" s="17">
        <v>-2.0067400000000002</v>
      </c>
      <c r="GN19" s="17">
        <v>75</v>
      </c>
      <c r="GO19" s="17">
        <v>89.335999999999999</v>
      </c>
      <c r="GP19" s="17">
        <v>97.257230000000007</v>
      </c>
      <c r="GQ19" s="17">
        <v>-22.25723</v>
      </c>
      <c r="GR19" s="17">
        <v>0</v>
      </c>
      <c r="GS19" s="17"/>
      <c r="GT19" s="17"/>
      <c r="GU19" s="17">
        <v>0</v>
      </c>
      <c r="GV19" s="17">
        <v>27.7</v>
      </c>
      <c r="GW19" s="17">
        <v>25.318339999999999</v>
      </c>
      <c r="GX19" s="17">
        <v>25.318339999999999</v>
      </c>
      <c r="GY19" s="17">
        <v>2.3816600000000001</v>
      </c>
      <c r="GZ19" s="17">
        <v>4</v>
      </c>
      <c r="HA19" s="17">
        <v>4.4207700000000001</v>
      </c>
      <c r="HB19" s="17">
        <v>4.4207700000000001</v>
      </c>
      <c r="HC19" s="17">
        <v>-0.42076999999999998</v>
      </c>
      <c r="HD19" s="17">
        <v>33.9</v>
      </c>
      <c r="HE19" s="17">
        <v>34.143799999999999</v>
      </c>
      <c r="HF19" s="17">
        <v>34.143799999999999</v>
      </c>
      <c r="HG19" s="17">
        <v>-0.24379999999999999</v>
      </c>
      <c r="HH19" s="17">
        <v>35.700000000000003</v>
      </c>
      <c r="HI19" s="17">
        <v>20.512830000000001</v>
      </c>
      <c r="HJ19" s="17">
        <v>20.512820000000001</v>
      </c>
      <c r="HK19" s="17">
        <v>15.18718</v>
      </c>
      <c r="HL19" s="17"/>
      <c r="HM19" s="17"/>
      <c r="HN19" s="17"/>
      <c r="HO19" s="17">
        <v>0</v>
      </c>
      <c r="HP19" s="17"/>
      <c r="HQ19" s="17"/>
      <c r="HR19" s="17"/>
      <c r="HS19" s="17">
        <v>0</v>
      </c>
      <c r="HT19" s="17">
        <v>0</v>
      </c>
      <c r="HU19" s="17">
        <v>16.327300000000001</v>
      </c>
      <c r="HV19" s="17"/>
      <c r="HW19" s="17">
        <v>0</v>
      </c>
      <c r="HX19" s="17"/>
      <c r="HY19" s="17"/>
      <c r="HZ19" s="17"/>
      <c r="IA19" s="17">
        <v>0</v>
      </c>
      <c r="IB19" s="17"/>
      <c r="IC19" s="17"/>
      <c r="ID19" s="17"/>
      <c r="IE19" s="17">
        <v>0</v>
      </c>
      <c r="IF19" s="17">
        <v>46.3</v>
      </c>
      <c r="IG19" s="17">
        <v>45.441949999999999</v>
      </c>
      <c r="IH19" s="17"/>
      <c r="II19" s="17">
        <v>46.3</v>
      </c>
      <c r="IJ19" s="17"/>
      <c r="IK19" s="17"/>
      <c r="IL19" s="17"/>
      <c r="IM19" s="17">
        <v>0</v>
      </c>
      <c r="IN19" s="17"/>
      <c r="IO19" s="17"/>
      <c r="IP19" s="17"/>
      <c r="IQ19" s="17">
        <v>0</v>
      </c>
      <c r="IR19" s="17"/>
      <c r="IS19" s="17"/>
      <c r="IT19" s="17"/>
      <c r="IU19" s="17">
        <v>0</v>
      </c>
      <c r="IV19" s="17">
        <v>51.4</v>
      </c>
      <c r="IW19" s="17">
        <v>66.563519999999997</v>
      </c>
      <c r="IX19" s="17">
        <v>76.154769999999999</v>
      </c>
      <c r="IY19" s="17">
        <v>-24.754770000000001</v>
      </c>
      <c r="IZ19" s="17">
        <v>170.3</v>
      </c>
      <c r="JA19" s="17">
        <v>170.94</v>
      </c>
      <c r="JB19" s="17">
        <v>170.94</v>
      </c>
      <c r="JC19" s="17">
        <v>-0.64</v>
      </c>
      <c r="JD19" s="17">
        <v>169.2</v>
      </c>
      <c r="JE19" s="17">
        <v>170.94</v>
      </c>
      <c r="JF19" s="17">
        <v>170.94</v>
      </c>
      <c r="JG19" s="17">
        <v>-1.74</v>
      </c>
      <c r="JH19" s="17">
        <v>173.2</v>
      </c>
      <c r="JI19" s="17">
        <v>170.94</v>
      </c>
      <c r="JJ19" s="17">
        <v>170.94</v>
      </c>
      <c r="JK19" s="17">
        <v>2.2599999999999998</v>
      </c>
      <c r="JL19" s="17">
        <v>249.1</v>
      </c>
      <c r="JM19" s="17">
        <v>257.18</v>
      </c>
      <c r="JN19" s="17">
        <v>257.18</v>
      </c>
      <c r="JO19" s="17">
        <v>-8.08</v>
      </c>
      <c r="JP19" s="17">
        <v>73.400000000000006</v>
      </c>
      <c r="JQ19" s="17">
        <v>71.796109999999999</v>
      </c>
      <c r="JR19" s="17">
        <v>71.796109999999999</v>
      </c>
      <c r="JS19" s="17">
        <v>1.60389</v>
      </c>
      <c r="JT19" s="17">
        <v>36.299999999999997</v>
      </c>
      <c r="JU19" s="17">
        <v>36.005859999999998</v>
      </c>
      <c r="JV19" s="17">
        <v>36.005859999999998</v>
      </c>
      <c r="JW19" s="17">
        <v>0.29414000000000001</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c r="KW19" s="17"/>
      <c r="KX19" s="17">
        <v>0.59472000000000003</v>
      </c>
      <c r="KY19" s="17">
        <v>-0.59472000000000003</v>
      </c>
      <c r="KZ19" s="17">
        <v>98.098320000000001</v>
      </c>
      <c r="LA19" s="17">
        <v>55.954129999999999</v>
      </c>
      <c r="LB19" s="17">
        <v>117.06050999999999</v>
      </c>
      <c r="LC19" s="17">
        <v>-18.96219</v>
      </c>
      <c r="LD19" s="17">
        <v>82.720320000000001</v>
      </c>
      <c r="LE19" s="17">
        <v>92.445859999999996</v>
      </c>
      <c r="LF19" s="17">
        <v>93.799599999999998</v>
      </c>
      <c r="LG19" s="17">
        <v>-11.079280000000001</v>
      </c>
      <c r="LH19" s="17">
        <v>62.679090000000002</v>
      </c>
      <c r="LI19" s="17">
        <v>67.461460000000002</v>
      </c>
      <c r="LJ19" s="17">
        <v>67.461460000000002</v>
      </c>
      <c r="LK19" s="17">
        <v>-4.7823700000000002</v>
      </c>
      <c r="LL19" s="17">
        <v>71.575050000000005</v>
      </c>
      <c r="LM19" s="17">
        <v>72.373919999999998</v>
      </c>
      <c r="LN19" s="17">
        <v>72.37388</v>
      </c>
      <c r="LO19" s="17">
        <v>-0.79883000000000004</v>
      </c>
      <c r="LP19" s="17">
        <v>30.042359999999999</v>
      </c>
      <c r="LQ19" s="17">
        <v>30.097560000000001</v>
      </c>
      <c r="LR19" s="17">
        <v>30.097560000000001</v>
      </c>
      <c r="LS19" s="17">
        <v>-5.5199999999999999E-2</v>
      </c>
      <c r="LT19" s="17">
        <v>0</v>
      </c>
      <c r="LU19" s="17"/>
      <c r="LV19" s="17"/>
      <c r="LW19" s="17">
        <v>0</v>
      </c>
      <c r="LX19" s="17"/>
      <c r="LY19" s="17"/>
      <c r="LZ19" s="17"/>
      <c r="MA19" s="17">
        <v>0</v>
      </c>
      <c r="MB19" s="17">
        <v>52.868290000000002</v>
      </c>
      <c r="MC19" s="17"/>
      <c r="MD19" s="17">
        <v>47</v>
      </c>
      <c r="ME19" s="17">
        <v>5.86829</v>
      </c>
      <c r="MF19" s="17">
        <v>144.17815999999999</v>
      </c>
      <c r="MG19" s="17">
        <v>151.08897999999999</v>
      </c>
      <c r="MH19" s="17">
        <v>151.08886000000001</v>
      </c>
      <c r="MI19" s="17">
        <v>-6.9107000000000003</v>
      </c>
      <c r="MJ19" s="17">
        <v>144.79488000000001</v>
      </c>
      <c r="MK19" s="17">
        <v>151.08897999999999</v>
      </c>
      <c r="ML19" s="17">
        <v>151.08886000000001</v>
      </c>
      <c r="MM19" s="17">
        <v>-6.2939800000000004</v>
      </c>
      <c r="MN19" s="17">
        <v>148.47942</v>
      </c>
      <c r="MO19" s="17">
        <v>151.54271</v>
      </c>
      <c r="MP19" s="17">
        <v>151.54257999999999</v>
      </c>
      <c r="MQ19" s="17">
        <v>-3.0631599999999999</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212.2</v>
      </c>
      <c r="NM19" s="17">
        <v>207.29667000000001</v>
      </c>
      <c r="NN19" s="17">
        <v>207.29667000000001</v>
      </c>
      <c r="NO19" s="17">
        <v>4.9033300000000004</v>
      </c>
      <c r="NP19" s="17">
        <v>101.2</v>
      </c>
      <c r="NQ19" s="17">
        <v>103.95959000000001</v>
      </c>
      <c r="NR19" s="17">
        <v>103.95959000000001</v>
      </c>
      <c r="NS19" s="17">
        <v>-2.7595900000000002</v>
      </c>
      <c r="NT19" s="17">
        <v>3.4</v>
      </c>
      <c r="NU19" s="17"/>
      <c r="NV19" s="17">
        <v>3.5209199999999998</v>
      </c>
      <c r="NW19" s="17">
        <v>-0.12092</v>
      </c>
      <c r="NX19" s="17"/>
      <c r="NY19" s="17"/>
      <c r="NZ19" s="17">
        <v>3.6937799999999998</v>
      </c>
      <c r="OA19" s="17">
        <v>-3.6937799999999998</v>
      </c>
      <c r="OB19" s="17">
        <v>4.5999999999999996</v>
      </c>
      <c r="OC19" s="17">
        <v>4.4000000000000004</v>
      </c>
      <c r="OD19" s="17">
        <v>4.4000000000000004</v>
      </c>
      <c r="OE19" s="17">
        <v>0.2</v>
      </c>
      <c r="OF19" s="17">
        <v>0</v>
      </c>
      <c r="OG19" s="17"/>
      <c r="OH19" s="17"/>
      <c r="OI19" s="17">
        <v>0</v>
      </c>
      <c r="OJ19" s="17">
        <v>25.8</v>
      </c>
      <c r="OK19" s="17">
        <v>22.167999999999999</v>
      </c>
      <c r="OL19" s="17">
        <v>22.167999999999999</v>
      </c>
      <c r="OM19" s="17">
        <v>3.6320000000000001</v>
      </c>
      <c r="ON19" s="17">
        <v>0</v>
      </c>
      <c r="OO19" s="17">
        <v>0.25600000000000001</v>
      </c>
      <c r="OP19" s="17">
        <v>0.25600000000000001</v>
      </c>
      <c r="OQ19" s="17">
        <v>-0.25600000000000001</v>
      </c>
      <c r="OR19" s="17">
        <v>0.3</v>
      </c>
      <c r="OS19" s="17">
        <v>0.31900000000000001</v>
      </c>
      <c r="OT19" s="17">
        <v>0.31900000000000001</v>
      </c>
      <c r="OU19" s="17">
        <v>-1.9E-2</v>
      </c>
      <c r="OV19" s="17">
        <v>0</v>
      </c>
      <c r="OW19" s="17"/>
      <c r="OX19" s="17"/>
      <c r="OY19" s="17">
        <v>0</v>
      </c>
      <c r="OZ19" s="17">
        <v>6</v>
      </c>
      <c r="PA19" s="17">
        <v>6.2830899999999996</v>
      </c>
      <c r="PB19" s="17">
        <v>6.2828900000000001</v>
      </c>
      <c r="PC19" s="17">
        <v>-0.28288999999999997</v>
      </c>
      <c r="PD19" s="17">
        <v>9.9</v>
      </c>
      <c r="PE19" s="17">
        <v>9.0000099999999996</v>
      </c>
      <c r="PF19" s="17"/>
      <c r="PG19" s="17">
        <v>9.9</v>
      </c>
      <c r="PH19" s="17">
        <v>0</v>
      </c>
      <c r="PI19" s="17"/>
      <c r="PJ19" s="17">
        <v>5.67</v>
      </c>
      <c r="PK19" s="17">
        <v>-5.67</v>
      </c>
      <c r="PL19" s="17">
        <v>1.4</v>
      </c>
      <c r="PM19" s="17">
        <v>37</v>
      </c>
      <c r="PN19" s="17">
        <v>37</v>
      </c>
      <c r="PO19" s="17">
        <v>-35.6</v>
      </c>
      <c r="PP19" s="17">
        <v>0.8</v>
      </c>
      <c r="PQ19" s="17">
        <v>1.2299</v>
      </c>
      <c r="PR19" s="17">
        <v>1.23</v>
      </c>
      <c r="PS19" s="17">
        <v>-0.43</v>
      </c>
      <c r="PT19" s="17">
        <v>1.6</v>
      </c>
      <c r="PU19" s="17">
        <v>1.6</v>
      </c>
      <c r="PV19" s="17">
        <v>1.6</v>
      </c>
      <c r="PW19" s="17">
        <v>0</v>
      </c>
      <c r="PX19" s="17">
        <v>3.8</v>
      </c>
      <c r="PY19" s="17">
        <v>4</v>
      </c>
      <c r="PZ19" s="17">
        <v>4</v>
      </c>
      <c r="QA19" s="17">
        <v>-0.2</v>
      </c>
      <c r="QB19" s="17">
        <v>20.100000000000001</v>
      </c>
      <c r="QC19" s="17">
        <v>20.352969999999999</v>
      </c>
      <c r="QD19" s="17">
        <v>20.353169999999999</v>
      </c>
      <c r="QE19" s="17">
        <v>-0.25317000000000001</v>
      </c>
      <c r="QF19" s="17">
        <v>13.6</v>
      </c>
      <c r="QG19" s="17">
        <v>15.60975</v>
      </c>
      <c r="QH19" s="17">
        <v>15.60976</v>
      </c>
      <c r="QI19" s="17">
        <v>-2.00976</v>
      </c>
      <c r="QJ19" s="17">
        <v>14.7</v>
      </c>
      <c r="QK19" s="17">
        <v>14.63414</v>
      </c>
      <c r="QL19" s="17">
        <v>14.63415</v>
      </c>
      <c r="QM19" s="17">
        <v>6.5850000000000006E-2</v>
      </c>
      <c r="QN19" s="17">
        <v>2.1</v>
      </c>
      <c r="QO19" s="17">
        <v>2.5</v>
      </c>
      <c r="QP19" s="17">
        <v>2.5</v>
      </c>
      <c r="QQ19" s="17">
        <v>-0.4</v>
      </c>
      <c r="QR19" s="17">
        <v>17.3</v>
      </c>
      <c r="QS19" s="17">
        <v>17.951219999999999</v>
      </c>
      <c r="QT19" s="17">
        <v>17.951219999999999</v>
      </c>
      <c r="QU19" s="17">
        <v>-0.65122000000000002</v>
      </c>
      <c r="QV19" s="17">
        <v>0.6</v>
      </c>
      <c r="QW19" s="17">
        <v>1E-3</v>
      </c>
      <c r="QX19" s="17">
        <v>1E-3</v>
      </c>
      <c r="QY19" s="17">
        <v>0.59899999999999998</v>
      </c>
      <c r="QZ19" s="17">
        <v>0.6</v>
      </c>
      <c r="RA19" s="17">
        <v>2.5000000000000001E-2</v>
      </c>
      <c r="RB19" s="17">
        <v>2.5000000000000001E-2</v>
      </c>
      <c r="RC19" s="17">
        <v>0.57499999999999996</v>
      </c>
      <c r="RD19" s="17">
        <v>7.5</v>
      </c>
      <c r="RE19" s="17">
        <v>4.6159999999999997</v>
      </c>
      <c r="RF19" s="17">
        <v>4.6159999999999997</v>
      </c>
      <c r="RG19" s="17">
        <v>2.8839999999999999</v>
      </c>
      <c r="RH19" s="17">
        <v>23.8</v>
      </c>
      <c r="RI19" s="17">
        <v>10.186999999999999</v>
      </c>
      <c r="RJ19" s="17">
        <v>10.186999999999999</v>
      </c>
      <c r="RK19" s="17">
        <v>13.613</v>
      </c>
      <c r="RL19" s="17">
        <v>0.6</v>
      </c>
      <c r="RM19" s="17">
        <v>0.13600000000000001</v>
      </c>
      <c r="RN19" s="17">
        <v>0.13600000000000001</v>
      </c>
      <c r="RO19" s="17">
        <v>0.46400000000000002</v>
      </c>
      <c r="RP19" s="17">
        <v>2.2999999999999998</v>
      </c>
      <c r="RQ19" s="17">
        <v>2.3490000000000002</v>
      </c>
      <c r="RR19" s="17">
        <v>2.3490000000000002</v>
      </c>
      <c r="RS19" s="17">
        <v>-4.9000000000000002E-2</v>
      </c>
      <c r="RT19" s="17">
        <v>0</v>
      </c>
      <c r="RU19" s="17">
        <v>3.7950499999999998</v>
      </c>
      <c r="RV19" s="17"/>
      <c r="RW19" s="17">
        <v>0</v>
      </c>
      <c r="RX19" s="17">
        <v>2.8</v>
      </c>
      <c r="RY19" s="17">
        <v>2</v>
      </c>
      <c r="RZ19" s="17">
        <v>2</v>
      </c>
      <c r="SA19" s="17">
        <v>0.8</v>
      </c>
      <c r="SB19" s="17"/>
      <c r="SC19" s="17"/>
      <c r="SD19" s="17"/>
      <c r="SE19" s="17">
        <v>0</v>
      </c>
      <c r="SF19" s="17">
        <v>0</v>
      </c>
      <c r="SG19" s="17"/>
      <c r="SH19" s="17"/>
      <c r="SI19" s="17">
        <v>0</v>
      </c>
      <c r="SJ19" s="17">
        <v>4.4000000000000004</v>
      </c>
      <c r="SK19" s="17">
        <v>6.3</v>
      </c>
      <c r="SL19" s="17">
        <v>6.3</v>
      </c>
      <c r="SM19" s="17">
        <v>-1.9</v>
      </c>
      <c r="SN19" s="17">
        <v>8</v>
      </c>
      <c r="SO19" s="17">
        <v>6</v>
      </c>
      <c r="SP19" s="17">
        <v>6</v>
      </c>
      <c r="SQ19" s="17">
        <v>2</v>
      </c>
      <c r="SR19" s="17">
        <v>11</v>
      </c>
      <c r="SS19" s="17">
        <v>10.73171</v>
      </c>
      <c r="ST19" s="17">
        <v>10.73171</v>
      </c>
      <c r="SU19" s="17">
        <v>0.26828999999999997</v>
      </c>
      <c r="SV19" s="17">
        <v>15</v>
      </c>
      <c r="SW19" s="17">
        <v>14.63414</v>
      </c>
      <c r="SX19" s="17">
        <v>14.63415</v>
      </c>
      <c r="SY19" s="17">
        <v>0.36585000000000001</v>
      </c>
      <c r="SZ19" s="17">
        <v>19.2</v>
      </c>
      <c r="TA19" s="17">
        <v>13.26829</v>
      </c>
      <c r="TB19" s="17">
        <v>13.26829</v>
      </c>
      <c r="TC19" s="17">
        <v>5.9317099999999998</v>
      </c>
      <c r="TD19" s="17">
        <v>24.6</v>
      </c>
      <c r="TE19" s="17">
        <v>23.488</v>
      </c>
      <c r="TF19" s="17">
        <v>23.488</v>
      </c>
      <c r="TG19" s="17">
        <v>1.1120000000000001</v>
      </c>
      <c r="TH19" s="17">
        <v>20.8</v>
      </c>
      <c r="TI19" s="17">
        <v>35.258000000000003</v>
      </c>
      <c r="TJ19" s="17">
        <v>35.258000000000003</v>
      </c>
      <c r="TK19" s="17">
        <v>-14.458</v>
      </c>
      <c r="TL19" s="17">
        <v>0</v>
      </c>
      <c r="TM19" s="17">
        <v>0.19</v>
      </c>
      <c r="TN19" s="17">
        <v>0.19</v>
      </c>
      <c r="TO19" s="17">
        <v>-0.19</v>
      </c>
      <c r="TP19" s="17">
        <v>12.8</v>
      </c>
      <c r="TQ19" s="17">
        <v>10.659000000000001</v>
      </c>
      <c r="TR19" s="17">
        <v>10.659000000000001</v>
      </c>
      <c r="TS19" s="17">
        <v>2.141</v>
      </c>
      <c r="TT19" s="17">
        <v>35.299999999999997</v>
      </c>
      <c r="TU19" s="17">
        <v>23.074000000000002</v>
      </c>
      <c r="TV19" s="17">
        <v>23.074000000000002</v>
      </c>
      <c r="TW19" s="17">
        <v>12.226000000000001</v>
      </c>
      <c r="TX19" s="17">
        <v>0</v>
      </c>
      <c r="TY19" s="17">
        <v>0.316</v>
      </c>
      <c r="TZ19" s="17">
        <v>0.316</v>
      </c>
      <c r="UA19" s="17">
        <v>-0.316</v>
      </c>
      <c r="UB19" s="17">
        <v>0</v>
      </c>
      <c r="UC19" s="17">
        <v>0.19800000000000001</v>
      </c>
      <c r="UD19" s="17">
        <v>0.19800000000000001</v>
      </c>
      <c r="UE19" s="17">
        <v>-0.19800000000000001</v>
      </c>
      <c r="UF19" s="17">
        <v>0</v>
      </c>
      <c r="UG19" s="17">
        <v>0.78</v>
      </c>
      <c r="UH19" s="17">
        <v>0.78</v>
      </c>
      <c r="UI19" s="17">
        <v>-0.78</v>
      </c>
      <c r="UJ19" s="17">
        <v>9.4</v>
      </c>
      <c r="UK19" s="17">
        <v>13.658530000000001</v>
      </c>
      <c r="UL19" s="17">
        <v>13.65854</v>
      </c>
      <c r="UM19" s="17">
        <v>-4.25854</v>
      </c>
      <c r="UN19" s="17">
        <v>2.9</v>
      </c>
      <c r="UO19" s="17">
        <v>3.5</v>
      </c>
      <c r="UP19" s="17">
        <v>3.5</v>
      </c>
      <c r="UQ19" s="17">
        <v>-0.6</v>
      </c>
      <c r="UR19" s="17">
        <v>8.8000000000000007</v>
      </c>
      <c r="US19" s="17">
        <v>8.4</v>
      </c>
      <c r="UT19" s="17">
        <v>8.4</v>
      </c>
      <c r="UU19" s="17">
        <v>0.4</v>
      </c>
      <c r="UV19" s="17">
        <v>20.399999999999999</v>
      </c>
      <c r="UW19" s="17">
        <v>19.512090000000001</v>
      </c>
      <c r="UX19" s="17">
        <v>19.5122</v>
      </c>
      <c r="UY19" s="17">
        <v>0.88780000000000003</v>
      </c>
      <c r="UZ19" s="17">
        <v>20.399999999999999</v>
      </c>
      <c r="VA19" s="17">
        <v>19.512090000000001</v>
      </c>
      <c r="VB19" s="17">
        <v>19.5122</v>
      </c>
      <c r="VC19" s="17">
        <v>0.88780000000000003</v>
      </c>
      <c r="VD19" s="17">
        <v>20.100000000000001</v>
      </c>
      <c r="VE19" s="17">
        <v>19.512090000000001</v>
      </c>
      <c r="VF19" s="17">
        <v>19.5122</v>
      </c>
      <c r="VG19" s="17">
        <v>0.58779999999999999</v>
      </c>
      <c r="VH19" s="17">
        <v>0.3</v>
      </c>
      <c r="VI19" s="17">
        <v>0.64100000000000001</v>
      </c>
      <c r="VJ19" s="17">
        <v>0.64100000000000001</v>
      </c>
      <c r="VK19" s="17">
        <v>-0.34100000000000003</v>
      </c>
      <c r="VL19" s="17">
        <v>1.8</v>
      </c>
      <c r="VM19" s="17">
        <v>2.452</v>
      </c>
      <c r="VN19" s="17">
        <v>2.452</v>
      </c>
      <c r="VO19" s="17">
        <v>-0.65200000000000002</v>
      </c>
      <c r="VP19" s="17">
        <v>0</v>
      </c>
      <c r="VQ19" s="17">
        <v>2.4E-2</v>
      </c>
      <c r="VR19" s="17">
        <v>2.4E-2</v>
      </c>
      <c r="VS19" s="17">
        <v>-2.4E-2</v>
      </c>
      <c r="VT19" s="17">
        <v>0.2</v>
      </c>
      <c r="VU19" s="17">
        <v>0.93100000000000005</v>
      </c>
      <c r="VV19" s="17">
        <v>0.93100000000000005</v>
      </c>
      <c r="VW19" s="17">
        <v>-0.73099999999999998</v>
      </c>
      <c r="VX19" s="17">
        <v>0.64617999999999998</v>
      </c>
      <c r="VY19" s="17">
        <v>0.6</v>
      </c>
      <c r="VZ19" s="17">
        <v>0.6</v>
      </c>
      <c r="WA19" s="17">
        <v>4.6179999999999999E-2</v>
      </c>
      <c r="WB19" s="17">
        <v>0</v>
      </c>
      <c r="WC19" s="17"/>
      <c r="WD19" s="17">
        <v>5.5359999999999996</v>
      </c>
      <c r="WE19" s="17">
        <v>-5.5359999999999996</v>
      </c>
      <c r="WF19" s="17">
        <v>0</v>
      </c>
      <c r="WG19" s="17">
        <v>1.8640000000000001</v>
      </c>
      <c r="WH19" s="17">
        <v>1.8640000000000001</v>
      </c>
      <c r="WI19" s="17">
        <v>-1.8640000000000001</v>
      </c>
      <c r="WJ19" s="17">
        <v>0.25811000000000001</v>
      </c>
      <c r="WK19" s="17">
        <v>0.98</v>
      </c>
      <c r="WL19" s="17">
        <v>0.98</v>
      </c>
      <c r="WM19" s="17">
        <v>-0.72189000000000003</v>
      </c>
      <c r="WN19" s="17">
        <v>4.3</v>
      </c>
      <c r="WO19" s="17">
        <v>4.3499999999999996</v>
      </c>
      <c r="WP19" s="17">
        <v>4.3499999999999996</v>
      </c>
      <c r="WQ19" s="17">
        <v>-0.05</v>
      </c>
      <c r="WR19" s="17">
        <v>2.2000000000000002</v>
      </c>
      <c r="WS19" s="17">
        <v>2.4</v>
      </c>
      <c r="WT19" s="17">
        <v>2.4</v>
      </c>
      <c r="WU19" s="17">
        <v>-0.2</v>
      </c>
      <c r="WV19" s="17">
        <v>1.2</v>
      </c>
      <c r="WW19" s="17">
        <v>1.2</v>
      </c>
      <c r="WX19" s="17">
        <v>1.2</v>
      </c>
      <c r="WY19" s="17">
        <v>0</v>
      </c>
      <c r="WZ19" s="17">
        <v>1.2</v>
      </c>
      <c r="XA19" s="17">
        <v>1.4</v>
      </c>
      <c r="XB19" s="17">
        <v>1.4</v>
      </c>
      <c r="XC19" s="17">
        <v>-0.2</v>
      </c>
      <c r="XD19" s="17">
        <v>0</v>
      </c>
      <c r="XE19" s="17"/>
      <c r="XF19" s="17"/>
      <c r="XG19" s="17">
        <v>0</v>
      </c>
      <c r="XH19" s="17">
        <v>5.8</v>
      </c>
      <c r="XI19" s="17">
        <v>5.6</v>
      </c>
      <c r="XJ19" s="17">
        <v>5.6</v>
      </c>
      <c r="XK19" s="17">
        <v>0.2</v>
      </c>
      <c r="XL19" s="17">
        <v>10</v>
      </c>
      <c r="XM19" s="17">
        <v>17.365849999999998</v>
      </c>
      <c r="XN19" s="17">
        <v>17.365849999999998</v>
      </c>
      <c r="XO19" s="17">
        <v>-7.36585</v>
      </c>
      <c r="XP19" s="17">
        <v>8.6</v>
      </c>
      <c r="XQ19" s="17">
        <v>10.8</v>
      </c>
      <c r="XR19" s="17">
        <v>10.8</v>
      </c>
      <c r="XS19" s="17">
        <v>-2.2000000000000002</v>
      </c>
      <c r="XT19" s="17">
        <v>27.5</v>
      </c>
      <c r="XU19" s="17">
        <v>25</v>
      </c>
      <c r="XV19" s="17">
        <v>25</v>
      </c>
      <c r="XW19" s="17">
        <v>2.5</v>
      </c>
      <c r="XX19" s="17">
        <v>30.7</v>
      </c>
      <c r="XY19" s="17">
        <v>25</v>
      </c>
      <c r="XZ19" s="17">
        <v>25</v>
      </c>
      <c r="YA19" s="17">
        <v>5.7</v>
      </c>
      <c r="YB19" s="17">
        <v>17.7</v>
      </c>
      <c r="YC19" s="17"/>
      <c r="YD19" s="17"/>
      <c r="YE19" s="17">
        <v>17.7</v>
      </c>
      <c r="YF19" s="17"/>
      <c r="YG19" s="17"/>
      <c r="YH19" s="17"/>
      <c r="YI19" s="17">
        <v>0</v>
      </c>
      <c r="YJ19" s="17">
        <v>7.96</v>
      </c>
      <c r="YK19" s="17">
        <v>6.64</v>
      </c>
      <c r="YL19" s="17">
        <v>6.64</v>
      </c>
      <c r="YM19" s="17">
        <v>1.32</v>
      </c>
      <c r="YN19" s="17">
        <v>10.5</v>
      </c>
      <c r="YO19" s="17">
        <v>11</v>
      </c>
      <c r="YP19" s="17">
        <v>11</v>
      </c>
      <c r="YQ19" s="17">
        <v>-0.5</v>
      </c>
      <c r="YR19" s="17">
        <v>14.94</v>
      </c>
      <c r="YS19" s="17">
        <v>24</v>
      </c>
      <c r="YT19" s="17">
        <v>24</v>
      </c>
      <c r="YU19" s="17">
        <v>-9.06</v>
      </c>
    </row>
    <row r="20" spans="1:671" ht="24" customHeight="1" x14ac:dyDescent="0.3">
      <c r="A20" s="1"/>
      <c r="B20" s="16" t="s">
        <v>60</v>
      </c>
      <c r="C20" s="16" t="s">
        <v>673</v>
      </c>
      <c r="D20" s="17">
        <v>201.8</v>
      </c>
      <c r="E20" s="17">
        <v>204.19512</v>
      </c>
      <c r="F20" s="17">
        <v>204.19512</v>
      </c>
      <c r="G20" s="17">
        <v>-2.3951199999999999</v>
      </c>
      <c r="H20" s="17">
        <v>436.3</v>
      </c>
      <c r="I20" s="17">
        <v>432.76343000000003</v>
      </c>
      <c r="J20" s="17">
        <v>464.15401000000003</v>
      </c>
      <c r="K20" s="17">
        <v>-27.854009999999999</v>
      </c>
      <c r="L20" s="17">
        <v>144.19999999999999</v>
      </c>
      <c r="M20" s="17">
        <v>141.47238999999999</v>
      </c>
      <c r="N20" s="17">
        <v>151.73411999999999</v>
      </c>
      <c r="O20" s="17">
        <v>-7.5341199999999997</v>
      </c>
      <c r="P20" s="17"/>
      <c r="Q20" s="17"/>
      <c r="R20" s="17"/>
      <c r="S20" s="17">
        <v>0</v>
      </c>
      <c r="T20" s="17"/>
      <c r="U20" s="17"/>
      <c r="V20" s="17"/>
      <c r="W20" s="17">
        <v>0</v>
      </c>
      <c r="X20" s="17">
        <v>69.7</v>
      </c>
      <c r="Y20" s="17">
        <v>76.798150000000007</v>
      </c>
      <c r="Z20" s="17">
        <v>87.147120000000001</v>
      </c>
      <c r="AA20" s="17">
        <v>-17.447120000000002</v>
      </c>
      <c r="AB20" s="17">
        <v>182.8</v>
      </c>
      <c r="AC20" s="17">
        <v>170.43028000000001</v>
      </c>
      <c r="AD20" s="17">
        <v>185.7149</v>
      </c>
      <c r="AE20" s="17">
        <v>-2.9148999999999998</v>
      </c>
      <c r="AF20" s="17"/>
      <c r="AG20" s="17"/>
      <c r="AH20" s="17"/>
      <c r="AI20" s="17">
        <v>0</v>
      </c>
      <c r="AJ20" s="17">
        <v>0</v>
      </c>
      <c r="AK20" s="17"/>
      <c r="AL20" s="17"/>
      <c r="AM20" s="17">
        <v>0</v>
      </c>
      <c r="AN20" s="17">
        <v>183.7</v>
      </c>
      <c r="AO20" s="17">
        <v>177.93110999999999</v>
      </c>
      <c r="AP20" s="17"/>
      <c r="AQ20" s="17">
        <v>183.7</v>
      </c>
      <c r="AR20" s="17">
        <v>205.1</v>
      </c>
      <c r="AS20" s="17">
        <v>197.70734999999999</v>
      </c>
      <c r="AT20" s="17">
        <v>197.70737</v>
      </c>
      <c r="AU20" s="17">
        <v>7.3926299999999996</v>
      </c>
      <c r="AV20" s="17">
        <v>203.4</v>
      </c>
      <c r="AW20" s="17">
        <v>200.25632999999999</v>
      </c>
      <c r="AX20" s="17">
        <v>200.25633999999999</v>
      </c>
      <c r="AY20" s="17">
        <v>3.1436600000000001</v>
      </c>
      <c r="AZ20" s="17"/>
      <c r="BA20" s="17"/>
      <c r="BB20" s="17"/>
      <c r="BC20" s="17">
        <v>0</v>
      </c>
      <c r="BD20" s="17">
        <v>207.1</v>
      </c>
      <c r="BE20" s="17">
        <v>206.01685000000001</v>
      </c>
      <c r="BF20" s="17">
        <v>206.01686000000001</v>
      </c>
      <c r="BG20" s="17">
        <v>1.08314</v>
      </c>
      <c r="BH20" s="17"/>
      <c r="BI20" s="17"/>
      <c r="BJ20" s="17"/>
      <c r="BK20" s="17">
        <v>0</v>
      </c>
      <c r="BL20" s="17">
        <v>81.900000000000006</v>
      </c>
      <c r="BM20" s="17">
        <v>95.558130000000006</v>
      </c>
      <c r="BN20" s="17">
        <v>158.94048000000001</v>
      </c>
      <c r="BO20" s="17">
        <v>-77.040480000000002</v>
      </c>
      <c r="BP20" s="17">
        <v>9.8000000000000007</v>
      </c>
      <c r="BQ20" s="17">
        <v>3.4695499999999999</v>
      </c>
      <c r="BR20" s="17">
        <v>3.4695499999999999</v>
      </c>
      <c r="BS20" s="17">
        <v>6.3304499999999999</v>
      </c>
      <c r="BT20" s="17"/>
      <c r="BU20" s="17"/>
      <c r="BV20" s="17"/>
      <c r="BW20" s="17">
        <v>0</v>
      </c>
      <c r="BX20" s="17"/>
      <c r="BY20" s="17"/>
      <c r="BZ20" s="17"/>
      <c r="CA20" s="17">
        <v>0</v>
      </c>
      <c r="CB20" s="17"/>
      <c r="CC20" s="17"/>
      <c r="CD20" s="17"/>
      <c r="CE20" s="17">
        <v>0</v>
      </c>
      <c r="CF20" s="17"/>
      <c r="CG20" s="17"/>
      <c r="CH20" s="17"/>
      <c r="CI20" s="17">
        <v>0</v>
      </c>
      <c r="CJ20" s="17">
        <v>164.1</v>
      </c>
      <c r="CK20" s="17">
        <v>164.70732000000001</v>
      </c>
      <c r="CL20" s="17">
        <v>164.70732000000001</v>
      </c>
      <c r="CM20" s="17">
        <v>-0.60731999999999997</v>
      </c>
      <c r="CN20" s="17">
        <v>6.9</v>
      </c>
      <c r="CO20" s="17">
        <v>5.1583800000000002</v>
      </c>
      <c r="CP20" s="17">
        <v>5.1583800000000002</v>
      </c>
      <c r="CQ20" s="17">
        <v>1.7416199999999999</v>
      </c>
      <c r="CR20" s="17">
        <v>4.7</v>
      </c>
      <c r="CS20" s="17">
        <v>2.8315000000000001</v>
      </c>
      <c r="CT20" s="17">
        <v>2.8315000000000001</v>
      </c>
      <c r="CU20" s="17">
        <v>1.8685</v>
      </c>
      <c r="CV20" s="17">
        <v>22.5</v>
      </c>
      <c r="CW20" s="17">
        <v>22.49821</v>
      </c>
      <c r="CX20" s="17">
        <v>22.49822</v>
      </c>
      <c r="CY20" s="17">
        <v>1.7799999999999999E-3</v>
      </c>
      <c r="CZ20" s="17">
        <v>6.9</v>
      </c>
      <c r="DA20" s="17">
        <v>6.8787000000000003</v>
      </c>
      <c r="DB20" s="17">
        <v>6.8787000000000003</v>
      </c>
      <c r="DC20" s="17">
        <v>2.1299999999999999E-2</v>
      </c>
      <c r="DD20" s="17">
        <v>14.5</v>
      </c>
      <c r="DE20" s="17">
        <v>14.992190000000001</v>
      </c>
      <c r="DF20" s="17">
        <v>14.9922</v>
      </c>
      <c r="DG20" s="17">
        <v>-0.49220000000000003</v>
      </c>
      <c r="DH20" s="17">
        <v>89.5</v>
      </c>
      <c r="DI20" s="17">
        <v>82.417310000000001</v>
      </c>
      <c r="DJ20" s="17">
        <v>82.418409999999994</v>
      </c>
      <c r="DK20" s="17">
        <v>7.0815900000000003</v>
      </c>
      <c r="DL20" s="17"/>
      <c r="DM20" s="17"/>
      <c r="DN20" s="17"/>
      <c r="DO20" s="17">
        <v>0</v>
      </c>
      <c r="DP20" s="17"/>
      <c r="DQ20" s="17"/>
      <c r="DR20" s="17"/>
      <c r="DS20" s="17">
        <v>0</v>
      </c>
      <c r="DT20" s="17"/>
      <c r="DU20" s="17"/>
      <c r="DV20" s="17"/>
      <c r="DW20" s="17">
        <v>0</v>
      </c>
      <c r="DX20" s="17"/>
      <c r="DY20" s="17"/>
      <c r="DZ20" s="17"/>
      <c r="EA20" s="17">
        <v>0</v>
      </c>
      <c r="EB20" s="17">
        <v>110.2</v>
      </c>
      <c r="EC20" s="17">
        <v>104.49629</v>
      </c>
      <c r="ED20" s="17">
        <v>104.49588</v>
      </c>
      <c r="EE20" s="17">
        <v>5.7041199999999996</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v>143.58974000000001</v>
      </c>
      <c r="FC20" s="17">
        <v>-143.58974000000001</v>
      </c>
      <c r="FD20" s="17">
        <v>30</v>
      </c>
      <c r="FE20" s="17">
        <v>31.01577</v>
      </c>
      <c r="FF20" s="17">
        <v>33.84008</v>
      </c>
      <c r="FG20" s="17">
        <v>-3.8400799999999999</v>
      </c>
      <c r="FH20" s="17">
        <v>45.962780000000002</v>
      </c>
      <c r="FI20" s="17">
        <v>56.719450000000002</v>
      </c>
      <c r="FJ20" s="17">
        <v>66.666669999999996</v>
      </c>
      <c r="FK20" s="17">
        <v>-20.703890000000001</v>
      </c>
      <c r="FL20" s="17">
        <v>16.989660000000001</v>
      </c>
      <c r="FM20" s="17">
        <v>17.041740000000001</v>
      </c>
      <c r="FN20" s="17">
        <v>17.041740000000001</v>
      </c>
      <c r="FO20" s="17">
        <v>-5.2080000000000001E-2</v>
      </c>
      <c r="FP20" s="17">
        <v>17.8</v>
      </c>
      <c r="FQ20" s="17">
        <v>19.28585</v>
      </c>
      <c r="FR20" s="17">
        <v>19.28585</v>
      </c>
      <c r="FS20" s="17">
        <v>-1.4858499999999999</v>
      </c>
      <c r="FT20" s="17">
        <v>14.4</v>
      </c>
      <c r="FU20" s="17">
        <v>18.048780000000001</v>
      </c>
      <c r="FV20" s="17">
        <v>18.048780000000001</v>
      </c>
      <c r="FW20" s="17">
        <v>-3.6487799999999999</v>
      </c>
      <c r="FX20" s="17">
        <v>91.2</v>
      </c>
      <c r="FY20" s="17">
        <v>88.116100000000003</v>
      </c>
      <c r="FZ20" s="17">
        <v>88.116100000000003</v>
      </c>
      <c r="GA20" s="17">
        <v>3.0838999999999999</v>
      </c>
      <c r="GB20" s="17">
        <v>180.10397</v>
      </c>
      <c r="GC20" s="17">
        <v>186.54553999999999</v>
      </c>
      <c r="GD20" s="17">
        <v>186.54553999999999</v>
      </c>
      <c r="GE20" s="17">
        <v>-6.4415699999999996</v>
      </c>
      <c r="GF20" s="17">
        <v>180.69881000000001</v>
      </c>
      <c r="GG20" s="17">
        <v>186.54553999999999</v>
      </c>
      <c r="GH20" s="17">
        <v>186.54553999999999</v>
      </c>
      <c r="GI20" s="17">
        <v>-5.84673</v>
      </c>
      <c r="GJ20" s="17">
        <v>182.34452999999999</v>
      </c>
      <c r="GK20" s="17">
        <v>187.10574</v>
      </c>
      <c r="GL20" s="17">
        <v>187.10574</v>
      </c>
      <c r="GM20" s="17">
        <v>-4.7612100000000002</v>
      </c>
      <c r="GN20" s="17">
        <v>73.900000000000006</v>
      </c>
      <c r="GO20" s="17">
        <v>94.067509999999999</v>
      </c>
      <c r="GP20" s="17">
        <v>96.936409999999995</v>
      </c>
      <c r="GQ20" s="17">
        <v>-23.03641</v>
      </c>
      <c r="GR20" s="17">
        <v>0</v>
      </c>
      <c r="GS20" s="17"/>
      <c r="GT20" s="17"/>
      <c r="GU20" s="17">
        <v>0</v>
      </c>
      <c r="GV20" s="17">
        <v>27.6</v>
      </c>
      <c r="GW20" s="17">
        <v>25.318339999999999</v>
      </c>
      <c r="GX20" s="17">
        <v>25.318339999999999</v>
      </c>
      <c r="GY20" s="17">
        <v>2.28166</v>
      </c>
      <c r="GZ20" s="17">
        <v>4</v>
      </c>
      <c r="HA20" s="17">
        <v>4.4207700000000001</v>
      </c>
      <c r="HB20" s="17">
        <v>4.4207700000000001</v>
      </c>
      <c r="HC20" s="17">
        <v>-0.42076999999999998</v>
      </c>
      <c r="HD20" s="17">
        <v>32.9</v>
      </c>
      <c r="HE20" s="17">
        <v>34.143799999999999</v>
      </c>
      <c r="HF20" s="17">
        <v>34.143799999999999</v>
      </c>
      <c r="HG20" s="17">
        <v>-1.2438</v>
      </c>
      <c r="HH20" s="17">
        <v>19.8</v>
      </c>
      <c r="HI20" s="17">
        <v>20.512830000000001</v>
      </c>
      <c r="HJ20" s="17">
        <v>41.025640000000003</v>
      </c>
      <c r="HK20" s="17">
        <v>-21.225639999999999</v>
      </c>
      <c r="HL20" s="17"/>
      <c r="HM20" s="17"/>
      <c r="HN20" s="17"/>
      <c r="HO20" s="17">
        <v>0</v>
      </c>
      <c r="HP20" s="17"/>
      <c r="HQ20" s="17"/>
      <c r="HR20" s="17"/>
      <c r="HS20" s="17">
        <v>0</v>
      </c>
      <c r="HT20" s="17">
        <v>20.100000000000001</v>
      </c>
      <c r="HU20" s="17">
        <v>16.327839999999998</v>
      </c>
      <c r="HV20" s="17"/>
      <c r="HW20" s="17">
        <v>20.100000000000001</v>
      </c>
      <c r="HX20" s="17"/>
      <c r="HY20" s="17"/>
      <c r="HZ20" s="17"/>
      <c r="IA20" s="17">
        <v>0</v>
      </c>
      <c r="IB20" s="17"/>
      <c r="IC20" s="17"/>
      <c r="ID20" s="17"/>
      <c r="IE20" s="17">
        <v>0</v>
      </c>
      <c r="IF20" s="17">
        <v>46.7</v>
      </c>
      <c r="IG20" s="17">
        <v>45.441949999999999</v>
      </c>
      <c r="IH20" s="17"/>
      <c r="II20" s="17">
        <v>46.7</v>
      </c>
      <c r="IJ20" s="17"/>
      <c r="IK20" s="17"/>
      <c r="IL20" s="17"/>
      <c r="IM20" s="17">
        <v>0</v>
      </c>
      <c r="IN20" s="17"/>
      <c r="IO20" s="17"/>
      <c r="IP20" s="17"/>
      <c r="IQ20" s="17">
        <v>0</v>
      </c>
      <c r="IR20" s="17"/>
      <c r="IS20" s="17"/>
      <c r="IT20" s="17"/>
      <c r="IU20" s="17">
        <v>0</v>
      </c>
      <c r="IV20" s="17">
        <v>51.1</v>
      </c>
      <c r="IW20" s="17">
        <v>72.292569999999998</v>
      </c>
      <c r="IX20" s="17">
        <v>75.766310000000004</v>
      </c>
      <c r="IY20" s="17">
        <v>-24.666309999999999</v>
      </c>
      <c r="IZ20" s="17">
        <v>135.80000000000001</v>
      </c>
      <c r="JA20" s="17">
        <v>170.94</v>
      </c>
      <c r="JB20" s="17">
        <v>170.94</v>
      </c>
      <c r="JC20" s="17">
        <v>-35.14</v>
      </c>
      <c r="JD20" s="17">
        <v>133.6</v>
      </c>
      <c r="JE20" s="17">
        <v>170.94</v>
      </c>
      <c r="JF20" s="17">
        <v>170.94</v>
      </c>
      <c r="JG20" s="17">
        <v>-37.340000000000003</v>
      </c>
      <c r="JH20" s="17">
        <v>136.69999999999999</v>
      </c>
      <c r="JI20" s="17">
        <v>170.94</v>
      </c>
      <c r="JJ20" s="17">
        <v>170.94</v>
      </c>
      <c r="JK20" s="17">
        <v>-34.24</v>
      </c>
      <c r="JL20" s="17">
        <v>233.5</v>
      </c>
      <c r="JM20" s="17">
        <v>257.18</v>
      </c>
      <c r="JN20" s="17">
        <v>257.18</v>
      </c>
      <c r="JO20" s="17">
        <v>-23.68</v>
      </c>
      <c r="JP20" s="17">
        <v>73.400000000000006</v>
      </c>
      <c r="JQ20" s="17">
        <v>71.796109999999999</v>
      </c>
      <c r="JR20" s="17">
        <v>71.796109999999999</v>
      </c>
      <c r="JS20" s="17">
        <v>1.60389</v>
      </c>
      <c r="JT20" s="17">
        <v>36.299999999999997</v>
      </c>
      <c r="JU20" s="17">
        <v>36.005859999999998</v>
      </c>
      <c r="JV20" s="17">
        <v>36.005859999999998</v>
      </c>
      <c r="JW20" s="17">
        <v>0.29414000000000001</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c r="KW20" s="17"/>
      <c r="KX20" s="17">
        <v>0.59472000000000003</v>
      </c>
      <c r="KY20" s="17">
        <v>-0.59472000000000003</v>
      </c>
      <c r="KZ20" s="17">
        <v>55.321530000000003</v>
      </c>
      <c r="LA20" s="17">
        <v>59.352879999999999</v>
      </c>
      <c r="LB20" s="17">
        <v>135.62198000000001</v>
      </c>
      <c r="LC20" s="17">
        <v>-80.300449999999998</v>
      </c>
      <c r="LD20" s="17">
        <v>62.715580000000003</v>
      </c>
      <c r="LE20" s="17">
        <v>93.070719999999994</v>
      </c>
      <c r="LF20" s="17">
        <v>87.638729999999995</v>
      </c>
      <c r="LG20" s="17">
        <v>-24.92315</v>
      </c>
      <c r="LH20" s="17">
        <v>62.290480000000002</v>
      </c>
      <c r="LI20" s="17">
        <v>67.461460000000002</v>
      </c>
      <c r="LJ20" s="17">
        <v>67.461460000000002</v>
      </c>
      <c r="LK20" s="17">
        <v>-5.1709800000000001</v>
      </c>
      <c r="LL20" s="17">
        <v>71.529330000000002</v>
      </c>
      <c r="LM20" s="17">
        <v>72.373930000000001</v>
      </c>
      <c r="LN20" s="17">
        <v>72.37388</v>
      </c>
      <c r="LO20" s="17">
        <v>-0.84455000000000002</v>
      </c>
      <c r="LP20" s="17">
        <v>29.822780000000002</v>
      </c>
      <c r="LQ20" s="17">
        <v>30.097560000000001</v>
      </c>
      <c r="LR20" s="17">
        <v>30.097560000000001</v>
      </c>
      <c r="LS20" s="17">
        <v>-0.27478000000000002</v>
      </c>
      <c r="LT20" s="17">
        <v>0</v>
      </c>
      <c r="LU20" s="17"/>
      <c r="LV20" s="17"/>
      <c r="LW20" s="17">
        <v>0</v>
      </c>
      <c r="LX20" s="17"/>
      <c r="LY20" s="17"/>
      <c r="LZ20" s="17"/>
      <c r="MA20" s="17">
        <v>0</v>
      </c>
      <c r="MB20" s="17">
        <v>52.904339999999998</v>
      </c>
      <c r="MC20" s="17"/>
      <c r="MD20" s="17">
        <v>47</v>
      </c>
      <c r="ME20" s="17">
        <v>5.9043400000000004</v>
      </c>
      <c r="MF20" s="17">
        <v>144.16036</v>
      </c>
      <c r="MG20" s="17">
        <v>151.089</v>
      </c>
      <c r="MH20" s="17">
        <v>151.08886000000001</v>
      </c>
      <c r="MI20" s="17">
        <v>-6.9284999999999997</v>
      </c>
      <c r="MJ20" s="17">
        <v>144.8125</v>
      </c>
      <c r="MK20" s="17">
        <v>151.089</v>
      </c>
      <c r="ML20" s="17">
        <v>151.08886000000001</v>
      </c>
      <c r="MM20" s="17">
        <v>-6.2763600000000004</v>
      </c>
      <c r="MN20" s="17">
        <v>148.07692</v>
      </c>
      <c r="MO20" s="17">
        <v>151.54272</v>
      </c>
      <c r="MP20" s="17">
        <v>151.54257999999999</v>
      </c>
      <c r="MQ20" s="17">
        <v>-3.4656600000000002</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212.4</v>
      </c>
      <c r="NM20" s="17">
        <v>207.29667000000001</v>
      </c>
      <c r="NN20" s="17">
        <v>207.29667000000001</v>
      </c>
      <c r="NO20" s="17">
        <v>5.1033299999999997</v>
      </c>
      <c r="NP20" s="17">
        <v>101.6</v>
      </c>
      <c r="NQ20" s="17">
        <v>103.95959000000001</v>
      </c>
      <c r="NR20" s="17">
        <v>103.95959000000001</v>
      </c>
      <c r="NS20" s="17">
        <v>-2.3595899999999999</v>
      </c>
      <c r="NT20" s="17">
        <v>3.4</v>
      </c>
      <c r="NU20" s="17"/>
      <c r="NV20" s="17">
        <v>3.5209199999999998</v>
      </c>
      <c r="NW20" s="17">
        <v>-0.12092</v>
      </c>
      <c r="NX20" s="17"/>
      <c r="NY20" s="17"/>
      <c r="NZ20" s="17">
        <v>3.6937799999999998</v>
      </c>
      <c r="OA20" s="17">
        <v>-3.6937799999999998</v>
      </c>
      <c r="OB20" s="17">
        <v>4.5</v>
      </c>
      <c r="OC20" s="17">
        <v>4.4000000000000004</v>
      </c>
      <c r="OD20" s="17">
        <v>4.4000000000000004</v>
      </c>
      <c r="OE20" s="17">
        <v>0.1</v>
      </c>
      <c r="OF20" s="17">
        <v>0</v>
      </c>
      <c r="OG20" s="17"/>
      <c r="OH20" s="17"/>
      <c r="OI20" s="17">
        <v>0</v>
      </c>
      <c r="OJ20" s="17">
        <v>34.9</v>
      </c>
      <c r="OK20" s="17">
        <v>24.667999999999999</v>
      </c>
      <c r="OL20" s="17">
        <v>24.667999999999999</v>
      </c>
      <c r="OM20" s="17">
        <v>10.231999999999999</v>
      </c>
      <c r="ON20" s="17">
        <v>3.7</v>
      </c>
      <c r="OO20" s="17">
        <v>3.8620000000000001</v>
      </c>
      <c r="OP20" s="17">
        <v>3.8620000000000001</v>
      </c>
      <c r="OQ20" s="17">
        <v>-0.16200000000000001</v>
      </c>
      <c r="OR20" s="17">
        <v>0.1</v>
      </c>
      <c r="OS20" s="17">
        <v>0.29499999999999998</v>
      </c>
      <c r="OT20" s="17">
        <v>0.29499999999999998</v>
      </c>
      <c r="OU20" s="17">
        <v>-0.19500000000000001</v>
      </c>
      <c r="OV20" s="17">
        <v>0</v>
      </c>
      <c r="OW20" s="17"/>
      <c r="OX20" s="17"/>
      <c r="OY20" s="17">
        <v>0</v>
      </c>
      <c r="OZ20" s="17">
        <v>5.9</v>
      </c>
      <c r="PA20" s="17">
        <v>6.2830899999999996</v>
      </c>
      <c r="PB20" s="17">
        <v>6.2828900000000001</v>
      </c>
      <c r="PC20" s="17">
        <v>-0.38289000000000001</v>
      </c>
      <c r="PD20" s="17">
        <v>9.9</v>
      </c>
      <c r="PE20" s="17">
        <v>9.0000099999999996</v>
      </c>
      <c r="PF20" s="17"/>
      <c r="PG20" s="17">
        <v>9.9</v>
      </c>
      <c r="PH20" s="17">
        <v>0</v>
      </c>
      <c r="PI20" s="17"/>
      <c r="PJ20" s="17">
        <v>5.67</v>
      </c>
      <c r="PK20" s="17">
        <v>-5.67</v>
      </c>
      <c r="PL20" s="17">
        <v>14.9</v>
      </c>
      <c r="PM20" s="17">
        <v>75</v>
      </c>
      <c r="PN20" s="17">
        <v>75</v>
      </c>
      <c r="PO20" s="17">
        <v>-60.1</v>
      </c>
      <c r="PP20" s="17">
        <v>0.8</v>
      </c>
      <c r="PQ20" s="17">
        <v>1.2299</v>
      </c>
      <c r="PR20" s="17">
        <v>1.23</v>
      </c>
      <c r="PS20" s="17">
        <v>-0.43</v>
      </c>
      <c r="PT20" s="17">
        <v>1.6</v>
      </c>
      <c r="PU20" s="17">
        <v>1.6</v>
      </c>
      <c r="PV20" s="17">
        <v>1.6</v>
      </c>
      <c r="PW20" s="17">
        <v>0</v>
      </c>
      <c r="PX20" s="17">
        <v>3.8</v>
      </c>
      <c r="PY20" s="17">
        <v>4</v>
      </c>
      <c r="PZ20" s="17">
        <v>4</v>
      </c>
      <c r="QA20" s="17">
        <v>-0.2</v>
      </c>
      <c r="QB20" s="17">
        <v>20.399999999999999</v>
      </c>
      <c r="QC20" s="17">
        <v>20.352969999999999</v>
      </c>
      <c r="QD20" s="17">
        <v>20.353169999999999</v>
      </c>
      <c r="QE20" s="17">
        <v>4.6829999999999997E-2</v>
      </c>
      <c r="QF20" s="17">
        <v>13.6</v>
      </c>
      <c r="QG20" s="17">
        <v>15.60975</v>
      </c>
      <c r="QH20" s="17">
        <v>15.60976</v>
      </c>
      <c r="QI20" s="17">
        <v>-2.00976</v>
      </c>
      <c r="QJ20" s="17">
        <v>14.8</v>
      </c>
      <c r="QK20" s="17">
        <v>14.63414</v>
      </c>
      <c r="QL20" s="17">
        <v>14.63415</v>
      </c>
      <c r="QM20" s="17">
        <v>0.16585</v>
      </c>
      <c r="QN20" s="17">
        <v>2.1</v>
      </c>
      <c r="QO20" s="17">
        <v>2.5</v>
      </c>
      <c r="QP20" s="17">
        <v>2.5</v>
      </c>
      <c r="QQ20" s="17">
        <v>-0.4</v>
      </c>
      <c r="QR20" s="17">
        <v>17.3</v>
      </c>
      <c r="QS20" s="17">
        <v>17.951219999999999</v>
      </c>
      <c r="QT20" s="17">
        <v>17.951219999999999</v>
      </c>
      <c r="QU20" s="17">
        <v>-0.65122000000000002</v>
      </c>
      <c r="QV20" s="17">
        <v>1.2</v>
      </c>
      <c r="QW20" s="17">
        <v>0.161</v>
      </c>
      <c r="QX20" s="17">
        <v>0.161</v>
      </c>
      <c r="QY20" s="17">
        <v>1.0389999999999999</v>
      </c>
      <c r="QZ20" s="17">
        <v>1.3</v>
      </c>
      <c r="RA20" s="17">
        <v>0.28000000000000003</v>
      </c>
      <c r="RB20" s="17">
        <v>0.28000000000000003</v>
      </c>
      <c r="RC20" s="17">
        <v>1.02</v>
      </c>
      <c r="RD20" s="17">
        <v>10.199999999999999</v>
      </c>
      <c r="RE20" s="17">
        <v>4.78</v>
      </c>
      <c r="RF20" s="17">
        <v>4.78</v>
      </c>
      <c r="RG20" s="17">
        <v>5.42</v>
      </c>
      <c r="RH20" s="17">
        <v>33</v>
      </c>
      <c r="RI20" s="17">
        <v>10.678000000000001</v>
      </c>
      <c r="RJ20" s="17">
        <v>10.678000000000001</v>
      </c>
      <c r="RK20" s="17">
        <v>22.321999999999999</v>
      </c>
      <c r="RL20" s="17">
        <v>1.3</v>
      </c>
      <c r="RM20" s="17">
        <v>0.53100000000000003</v>
      </c>
      <c r="RN20" s="17">
        <v>0.53100000000000003</v>
      </c>
      <c r="RO20" s="17">
        <v>0.76900000000000002</v>
      </c>
      <c r="RP20" s="17">
        <v>2.2999999999999998</v>
      </c>
      <c r="RQ20" s="17">
        <v>2.3490000000000002</v>
      </c>
      <c r="RR20" s="17">
        <v>2.3490000000000002</v>
      </c>
      <c r="RS20" s="17">
        <v>-4.9000000000000002E-2</v>
      </c>
      <c r="RT20" s="17">
        <v>0</v>
      </c>
      <c r="RU20" s="17">
        <v>3.7951800000000002</v>
      </c>
      <c r="RV20" s="17"/>
      <c r="RW20" s="17">
        <v>0</v>
      </c>
      <c r="RX20" s="17">
        <v>2.8</v>
      </c>
      <c r="RY20" s="17">
        <v>2</v>
      </c>
      <c r="RZ20" s="17">
        <v>2</v>
      </c>
      <c r="SA20" s="17">
        <v>0.8</v>
      </c>
      <c r="SB20" s="17"/>
      <c r="SC20" s="17"/>
      <c r="SD20" s="17"/>
      <c r="SE20" s="17">
        <v>0</v>
      </c>
      <c r="SF20" s="17">
        <v>9.5300000000000003E-3</v>
      </c>
      <c r="SG20" s="17"/>
      <c r="SH20" s="17"/>
      <c r="SI20" s="17">
        <v>9.5300000000000003E-3</v>
      </c>
      <c r="SJ20" s="17">
        <v>4.5999999999999996</v>
      </c>
      <c r="SK20" s="17">
        <v>6.3</v>
      </c>
      <c r="SL20" s="17">
        <v>6.3</v>
      </c>
      <c r="SM20" s="17">
        <v>-1.7</v>
      </c>
      <c r="SN20" s="17">
        <v>8</v>
      </c>
      <c r="SO20" s="17">
        <v>6</v>
      </c>
      <c r="SP20" s="17">
        <v>6</v>
      </c>
      <c r="SQ20" s="17">
        <v>2</v>
      </c>
      <c r="SR20" s="17">
        <v>10.5</v>
      </c>
      <c r="SS20" s="17">
        <v>10.73171</v>
      </c>
      <c r="ST20" s="17">
        <v>10.73171</v>
      </c>
      <c r="SU20" s="17">
        <v>-0.23171</v>
      </c>
      <c r="SV20" s="17">
        <v>14.8</v>
      </c>
      <c r="SW20" s="17">
        <v>14.63414</v>
      </c>
      <c r="SX20" s="17">
        <v>14.63415</v>
      </c>
      <c r="SY20" s="17">
        <v>0.16585</v>
      </c>
      <c r="SZ20" s="17">
        <v>19.100000000000001</v>
      </c>
      <c r="TA20" s="17">
        <v>13.26829</v>
      </c>
      <c r="TB20" s="17">
        <v>13.26829</v>
      </c>
      <c r="TC20" s="17">
        <v>5.8317100000000002</v>
      </c>
      <c r="TD20" s="17">
        <v>23.9</v>
      </c>
      <c r="TE20" s="17">
        <v>23.22</v>
      </c>
      <c r="TF20" s="17">
        <v>23.22</v>
      </c>
      <c r="TG20" s="17">
        <v>0.68</v>
      </c>
      <c r="TH20" s="17">
        <v>18.7</v>
      </c>
      <c r="TI20" s="17">
        <v>31.451000000000001</v>
      </c>
      <c r="TJ20" s="17">
        <v>31.451000000000001</v>
      </c>
      <c r="TK20" s="17">
        <v>-12.750999999999999</v>
      </c>
      <c r="TL20" s="17">
        <v>1</v>
      </c>
      <c r="TM20" s="17">
        <v>1.2490000000000001</v>
      </c>
      <c r="TN20" s="17">
        <v>1.2490000000000001</v>
      </c>
      <c r="TO20" s="17">
        <v>-0.249</v>
      </c>
      <c r="TP20" s="17">
        <v>14.7</v>
      </c>
      <c r="TQ20" s="17">
        <v>8.9589999999999996</v>
      </c>
      <c r="TR20" s="17">
        <v>8.9589999999999996</v>
      </c>
      <c r="TS20" s="17">
        <v>5.7409999999999997</v>
      </c>
      <c r="TT20" s="17">
        <v>35.1</v>
      </c>
      <c r="TU20" s="17">
        <v>20.54</v>
      </c>
      <c r="TV20" s="17">
        <v>20.54</v>
      </c>
      <c r="TW20" s="17">
        <v>14.56</v>
      </c>
      <c r="TX20" s="17">
        <v>0.2</v>
      </c>
      <c r="TY20" s="17">
        <v>0.252</v>
      </c>
      <c r="TZ20" s="17">
        <v>0.252</v>
      </c>
      <c r="UA20" s="17">
        <v>-5.1999999999999998E-2</v>
      </c>
      <c r="UB20" s="17">
        <v>0</v>
      </c>
      <c r="UC20" s="17">
        <v>0.13400000000000001</v>
      </c>
      <c r="UD20" s="17">
        <v>0.13400000000000001</v>
      </c>
      <c r="UE20" s="17">
        <v>-0.13400000000000001</v>
      </c>
      <c r="UF20" s="17">
        <v>0.41</v>
      </c>
      <c r="UG20" s="17">
        <v>3.9</v>
      </c>
      <c r="UH20" s="17">
        <v>3.9</v>
      </c>
      <c r="UI20" s="17">
        <v>-3.49</v>
      </c>
      <c r="UJ20" s="17">
        <v>9.4</v>
      </c>
      <c r="UK20" s="17">
        <v>13.658530000000001</v>
      </c>
      <c r="UL20" s="17">
        <v>13.65854</v>
      </c>
      <c r="UM20" s="17">
        <v>-4.25854</v>
      </c>
      <c r="UN20" s="17">
        <v>2.9</v>
      </c>
      <c r="UO20" s="17">
        <v>3.5</v>
      </c>
      <c r="UP20" s="17">
        <v>3.5</v>
      </c>
      <c r="UQ20" s="17">
        <v>-0.6</v>
      </c>
      <c r="UR20" s="17">
        <v>8.9</v>
      </c>
      <c r="US20" s="17">
        <v>8.4</v>
      </c>
      <c r="UT20" s="17">
        <v>8.4</v>
      </c>
      <c r="UU20" s="17">
        <v>0.5</v>
      </c>
      <c r="UV20" s="17">
        <v>20.399999999999999</v>
      </c>
      <c r="UW20" s="17">
        <v>19.512090000000001</v>
      </c>
      <c r="UX20" s="17">
        <v>19.5122</v>
      </c>
      <c r="UY20" s="17">
        <v>0.88780000000000003</v>
      </c>
      <c r="UZ20" s="17">
        <v>20.399999999999999</v>
      </c>
      <c r="VA20" s="17">
        <v>19.512090000000001</v>
      </c>
      <c r="VB20" s="17">
        <v>19.5122</v>
      </c>
      <c r="VC20" s="17">
        <v>0.88780000000000003</v>
      </c>
      <c r="VD20" s="17">
        <v>20.100000000000001</v>
      </c>
      <c r="VE20" s="17">
        <v>19.512090000000001</v>
      </c>
      <c r="VF20" s="17">
        <v>19.5122</v>
      </c>
      <c r="VG20" s="17">
        <v>0.58779999999999999</v>
      </c>
      <c r="VH20" s="17">
        <v>0.3</v>
      </c>
      <c r="VI20" s="17">
        <v>0.53900000000000003</v>
      </c>
      <c r="VJ20" s="17">
        <v>0.53900000000000003</v>
      </c>
      <c r="VK20" s="17">
        <v>-0.23899999999999999</v>
      </c>
      <c r="VL20" s="17">
        <v>19.399999999999999</v>
      </c>
      <c r="VM20" s="17">
        <v>32.536999999999999</v>
      </c>
      <c r="VN20" s="17">
        <v>32.536999999999999</v>
      </c>
      <c r="VO20" s="17">
        <v>-13.137</v>
      </c>
      <c r="VP20" s="17">
        <v>0.7</v>
      </c>
      <c r="VQ20" s="17">
        <v>0.24299999999999999</v>
      </c>
      <c r="VR20" s="17">
        <v>0.24299999999999999</v>
      </c>
      <c r="VS20" s="17">
        <v>0.45700000000000002</v>
      </c>
      <c r="VT20" s="17">
        <v>4</v>
      </c>
      <c r="VU20" s="17">
        <v>9.3209999999999997</v>
      </c>
      <c r="VV20" s="17">
        <v>9.3209999999999997</v>
      </c>
      <c r="VW20" s="17">
        <v>-5.3209999999999997</v>
      </c>
      <c r="VX20" s="17">
        <v>0.63565000000000005</v>
      </c>
      <c r="VY20" s="17">
        <v>0.6</v>
      </c>
      <c r="VZ20" s="17">
        <v>0.6</v>
      </c>
      <c r="WA20" s="17">
        <v>3.5650000000000001E-2</v>
      </c>
      <c r="WB20" s="17">
        <v>6.29833</v>
      </c>
      <c r="WC20" s="17">
        <v>4.6719999999999997</v>
      </c>
      <c r="WD20" s="17">
        <v>4.6719999999999997</v>
      </c>
      <c r="WE20" s="17">
        <v>1.6263300000000001</v>
      </c>
      <c r="WF20" s="17">
        <v>4.7336499999999999</v>
      </c>
      <c r="WG20" s="17">
        <v>2.0390000000000001</v>
      </c>
      <c r="WH20" s="17">
        <v>2.0390000000000001</v>
      </c>
      <c r="WI20" s="17">
        <v>2.6946500000000002</v>
      </c>
      <c r="WJ20" s="17">
        <v>3.1736800000000001</v>
      </c>
      <c r="WK20" s="17">
        <v>8.4329999999999998</v>
      </c>
      <c r="WL20" s="17">
        <v>8.4329999999999998</v>
      </c>
      <c r="WM20" s="17">
        <v>-5.2593199999999998</v>
      </c>
      <c r="WN20" s="17">
        <v>4.3</v>
      </c>
      <c r="WO20" s="17">
        <v>4.3499999999999996</v>
      </c>
      <c r="WP20" s="17">
        <v>4.3499999999999996</v>
      </c>
      <c r="WQ20" s="17">
        <v>-0.05</v>
      </c>
      <c r="WR20" s="17">
        <v>2.2000000000000002</v>
      </c>
      <c r="WS20" s="17">
        <v>2.4</v>
      </c>
      <c r="WT20" s="17">
        <v>2.4</v>
      </c>
      <c r="WU20" s="17">
        <v>-0.2</v>
      </c>
      <c r="WV20" s="17">
        <v>1.2</v>
      </c>
      <c r="WW20" s="17">
        <v>1.2</v>
      </c>
      <c r="WX20" s="17">
        <v>1.2</v>
      </c>
      <c r="WY20" s="17">
        <v>0</v>
      </c>
      <c r="WZ20" s="17">
        <v>1.2</v>
      </c>
      <c r="XA20" s="17">
        <v>1.4</v>
      </c>
      <c r="XB20" s="17">
        <v>1.4</v>
      </c>
      <c r="XC20" s="17">
        <v>-0.2</v>
      </c>
      <c r="XD20" s="17">
        <v>0.4</v>
      </c>
      <c r="XE20" s="17"/>
      <c r="XF20" s="17"/>
      <c r="XG20" s="17">
        <v>0.4</v>
      </c>
      <c r="XH20" s="17">
        <v>5.7</v>
      </c>
      <c r="XI20" s="17">
        <v>5.6</v>
      </c>
      <c r="XJ20" s="17">
        <v>5.6</v>
      </c>
      <c r="XK20" s="17">
        <v>0.1</v>
      </c>
      <c r="XL20" s="17">
        <v>10</v>
      </c>
      <c r="XM20" s="17">
        <v>17.365849999999998</v>
      </c>
      <c r="XN20" s="17">
        <v>17.365849999999998</v>
      </c>
      <c r="XO20" s="17">
        <v>-7.36585</v>
      </c>
      <c r="XP20" s="17">
        <v>9</v>
      </c>
      <c r="XQ20" s="17">
        <v>10.8</v>
      </c>
      <c r="XR20" s="17">
        <v>10.8</v>
      </c>
      <c r="XS20" s="17">
        <v>-1.8</v>
      </c>
      <c r="XT20" s="17">
        <v>27.4</v>
      </c>
      <c r="XU20" s="17">
        <v>25</v>
      </c>
      <c r="XV20" s="17">
        <v>25</v>
      </c>
      <c r="XW20" s="17">
        <v>2.4</v>
      </c>
      <c r="XX20" s="17">
        <v>30.9</v>
      </c>
      <c r="XY20" s="17">
        <v>25</v>
      </c>
      <c r="XZ20" s="17">
        <v>25</v>
      </c>
      <c r="YA20" s="17">
        <v>5.9</v>
      </c>
      <c r="YB20" s="17">
        <v>17.3</v>
      </c>
      <c r="YC20" s="17"/>
      <c r="YD20" s="17"/>
      <c r="YE20" s="17">
        <v>17.3</v>
      </c>
      <c r="YF20" s="17"/>
      <c r="YG20" s="17"/>
      <c r="YH20" s="17"/>
      <c r="YI20" s="17">
        <v>0</v>
      </c>
      <c r="YJ20" s="17">
        <v>8.9600000000000009</v>
      </c>
      <c r="YK20" s="17">
        <v>6.64</v>
      </c>
      <c r="YL20" s="17">
        <v>6.64</v>
      </c>
      <c r="YM20" s="17">
        <v>2.3199999999999998</v>
      </c>
      <c r="YN20" s="17">
        <v>10.5</v>
      </c>
      <c r="YO20" s="17">
        <v>11</v>
      </c>
      <c r="YP20" s="17">
        <v>11</v>
      </c>
      <c r="YQ20" s="17">
        <v>-0.5</v>
      </c>
      <c r="YR20" s="17">
        <v>16.809999999999999</v>
      </c>
      <c r="YS20" s="17">
        <v>24</v>
      </c>
      <c r="YT20" s="17">
        <v>24</v>
      </c>
      <c r="YU20" s="17">
        <v>-7.19</v>
      </c>
    </row>
    <row r="21" spans="1:671" ht="24" customHeight="1" x14ac:dyDescent="0.3">
      <c r="A21" s="1"/>
      <c r="B21" s="16" t="s">
        <v>60</v>
      </c>
      <c r="C21" s="16" t="s">
        <v>674</v>
      </c>
      <c r="D21" s="17">
        <v>198.2</v>
      </c>
      <c r="E21" s="17">
        <v>204.19512</v>
      </c>
      <c r="F21" s="17">
        <v>204.19512</v>
      </c>
      <c r="G21" s="17">
        <v>-5.99512</v>
      </c>
      <c r="H21" s="17">
        <v>342.8</v>
      </c>
      <c r="I21" s="17">
        <v>400.78514999999999</v>
      </c>
      <c r="J21" s="17">
        <v>463.41611999999998</v>
      </c>
      <c r="K21" s="17">
        <v>-120.61612</v>
      </c>
      <c r="L21" s="17">
        <v>111.5</v>
      </c>
      <c r="M21" s="17">
        <v>131.01854</v>
      </c>
      <c r="N21" s="17">
        <v>151.49289999999999</v>
      </c>
      <c r="O21" s="17">
        <v>-39.992899999999999</v>
      </c>
      <c r="P21" s="17"/>
      <c r="Q21" s="17"/>
      <c r="R21" s="17"/>
      <c r="S21" s="17">
        <v>0</v>
      </c>
      <c r="T21" s="17"/>
      <c r="U21" s="17"/>
      <c r="V21" s="17"/>
      <c r="W21" s="17">
        <v>0</v>
      </c>
      <c r="X21" s="17">
        <v>67.400000000000006</v>
      </c>
      <c r="Y21" s="17">
        <v>76.798169999999999</v>
      </c>
      <c r="Z21" s="17">
        <v>87.147120000000001</v>
      </c>
      <c r="AA21" s="17">
        <v>-19.747119999999999</v>
      </c>
      <c r="AB21" s="17">
        <v>182.6</v>
      </c>
      <c r="AC21" s="17">
        <v>170.42724000000001</v>
      </c>
      <c r="AD21" s="17">
        <v>185.91012000000001</v>
      </c>
      <c r="AE21" s="17">
        <v>-3.31012</v>
      </c>
      <c r="AF21" s="17"/>
      <c r="AG21" s="17"/>
      <c r="AH21" s="17"/>
      <c r="AI21" s="17">
        <v>0</v>
      </c>
      <c r="AJ21" s="17">
        <v>0</v>
      </c>
      <c r="AK21" s="17"/>
      <c r="AL21" s="17"/>
      <c r="AM21" s="17">
        <v>0</v>
      </c>
      <c r="AN21" s="17">
        <v>184.4</v>
      </c>
      <c r="AO21" s="17">
        <v>177.93110999999999</v>
      </c>
      <c r="AP21" s="17"/>
      <c r="AQ21" s="17">
        <v>184.4</v>
      </c>
      <c r="AR21" s="17">
        <v>206.6</v>
      </c>
      <c r="AS21" s="17">
        <v>197.70734999999999</v>
      </c>
      <c r="AT21" s="17">
        <v>197.70737</v>
      </c>
      <c r="AU21" s="17">
        <v>8.8926300000000005</v>
      </c>
      <c r="AV21" s="17">
        <v>203.3</v>
      </c>
      <c r="AW21" s="17">
        <v>200.25632999999999</v>
      </c>
      <c r="AX21" s="17">
        <v>200.25633999999999</v>
      </c>
      <c r="AY21" s="17">
        <v>3.04366</v>
      </c>
      <c r="AZ21" s="17"/>
      <c r="BA21" s="17"/>
      <c r="BB21" s="17"/>
      <c r="BC21" s="17">
        <v>0</v>
      </c>
      <c r="BD21" s="17">
        <v>210.6</v>
      </c>
      <c r="BE21" s="17">
        <v>206.01685000000001</v>
      </c>
      <c r="BF21" s="17">
        <v>206.01686000000001</v>
      </c>
      <c r="BG21" s="17">
        <v>4.5831400000000002</v>
      </c>
      <c r="BH21" s="17"/>
      <c r="BI21" s="17"/>
      <c r="BJ21" s="17"/>
      <c r="BK21" s="17">
        <v>0</v>
      </c>
      <c r="BL21" s="17">
        <v>70.099999999999994</v>
      </c>
      <c r="BM21" s="17">
        <v>72.465109999999996</v>
      </c>
      <c r="BN21" s="17">
        <v>150.59253000000001</v>
      </c>
      <c r="BO21" s="17">
        <v>-80.492530000000002</v>
      </c>
      <c r="BP21" s="17">
        <v>9.6</v>
      </c>
      <c r="BQ21" s="17">
        <v>3.4695499999999999</v>
      </c>
      <c r="BR21" s="17">
        <v>3.4695499999999999</v>
      </c>
      <c r="BS21" s="17">
        <v>6.1304499999999997</v>
      </c>
      <c r="BT21" s="17"/>
      <c r="BU21" s="17"/>
      <c r="BV21" s="17"/>
      <c r="BW21" s="17">
        <v>0</v>
      </c>
      <c r="BX21" s="17"/>
      <c r="BY21" s="17"/>
      <c r="BZ21" s="17"/>
      <c r="CA21" s="17">
        <v>0</v>
      </c>
      <c r="CB21" s="17"/>
      <c r="CC21" s="17"/>
      <c r="CD21" s="17"/>
      <c r="CE21" s="17">
        <v>0</v>
      </c>
      <c r="CF21" s="17"/>
      <c r="CG21" s="17"/>
      <c r="CH21" s="17"/>
      <c r="CI21" s="17">
        <v>0</v>
      </c>
      <c r="CJ21" s="17">
        <v>158.80000000000001</v>
      </c>
      <c r="CK21" s="17">
        <v>164.70732000000001</v>
      </c>
      <c r="CL21" s="17">
        <v>164.70732000000001</v>
      </c>
      <c r="CM21" s="17">
        <v>-5.9073200000000003</v>
      </c>
      <c r="CN21" s="17">
        <v>6.8</v>
      </c>
      <c r="CO21" s="17">
        <v>5.1583800000000002</v>
      </c>
      <c r="CP21" s="17">
        <v>5.1583800000000002</v>
      </c>
      <c r="CQ21" s="17">
        <v>1.6416200000000001</v>
      </c>
      <c r="CR21" s="17">
        <v>4.9000000000000004</v>
      </c>
      <c r="CS21" s="17">
        <v>2.8315000000000001</v>
      </c>
      <c r="CT21" s="17">
        <v>2.8315000000000001</v>
      </c>
      <c r="CU21" s="17">
        <v>2.0684999999999998</v>
      </c>
      <c r="CV21" s="17">
        <v>22.7</v>
      </c>
      <c r="CW21" s="17">
        <v>22.49821</v>
      </c>
      <c r="CX21" s="17">
        <v>22.49822</v>
      </c>
      <c r="CY21" s="17">
        <v>0.20177999999999999</v>
      </c>
      <c r="CZ21" s="17">
        <v>6.8</v>
      </c>
      <c r="DA21" s="17">
        <v>6.8787000000000003</v>
      </c>
      <c r="DB21" s="17">
        <v>6.8787000000000003</v>
      </c>
      <c r="DC21" s="17">
        <v>-7.8700000000000006E-2</v>
      </c>
      <c r="DD21" s="17">
        <v>14.3</v>
      </c>
      <c r="DE21" s="17">
        <v>14.992190000000001</v>
      </c>
      <c r="DF21" s="17">
        <v>14.9922</v>
      </c>
      <c r="DG21" s="17">
        <v>-0.69220000000000004</v>
      </c>
      <c r="DH21" s="17">
        <v>90.3</v>
      </c>
      <c r="DI21" s="17">
        <v>82.107600000000005</v>
      </c>
      <c r="DJ21" s="17">
        <v>82.10754</v>
      </c>
      <c r="DK21" s="17">
        <v>8.1924600000000005</v>
      </c>
      <c r="DL21" s="17"/>
      <c r="DM21" s="17"/>
      <c r="DN21" s="17"/>
      <c r="DO21" s="17">
        <v>0</v>
      </c>
      <c r="DP21" s="17"/>
      <c r="DQ21" s="17"/>
      <c r="DR21" s="17"/>
      <c r="DS21" s="17">
        <v>0</v>
      </c>
      <c r="DT21" s="17"/>
      <c r="DU21" s="17"/>
      <c r="DV21" s="17"/>
      <c r="DW21" s="17">
        <v>0</v>
      </c>
      <c r="DX21" s="17"/>
      <c r="DY21" s="17"/>
      <c r="DZ21" s="17"/>
      <c r="EA21" s="17">
        <v>0</v>
      </c>
      <c r="EB21" s="17">
        <v>108.8</v>
      </c>
      <c r="EC21" s="17">
        <v>106.10736</v>
      </c>
      <c r="ED21" s="17">
        <v>106.11118</v>
      </c>
      <c r="EE21" s="17">
        <v>2.6888200000000002</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v>143.58974000000001</v>
      </c>
      <c r="FC21" s="17">
        <v>-143.58974000000001</v>
      </c>
      <c r="FD21" s="17">
        <v>29</v>
      </c>
      <c r="FE21" s="17">
        <v>31.01577</v>
      </c>
      <c r="FF21" s="17">
        <v>33.84008</v>
      </c>
      <c r="FG21" s="17">
        <v>-4.8400800000000004</v>
      </c>
      <c r="FH21" s="17">
        <v>57.058799999999998</v>
      </c>
      <c r="FI21" s="17">
        <v>66.666920000000005</v>
      </c>
      <c r="FJ21" s="17">
        <v>58.161349999999999</v>
      </c>
      <c r="FK21" s="17">
        <v>-1.1025499999999999</v>
      </c>
      <c r="FL21" s="17">
        <v>15.224</v>
      </c>
      <c r="FM21" s="17">
        <v>17.041740000000001</v>
      </c>
      <c r="FN21" s="17">
        <v>17.041740000000001</v>
      </c>
      <c r="FO21" s="17">
        <v>-1.8177399999999999</v>
      </c>
      <c r="FP21" s="17">
        <v>17.399999999999999</v>
      </c>
      <c r="FQ21" s="17">
        <v>19.28585</v>
      </c>
      <c r="FR21" s="17">
        <v>19.28585</v>
      </c>
      <c r="FS21" s="17">
        <v>-1.88585</v>
      </c>
      <c r="FT21" s="17">
        <v>14.4</v>
      </c>
      <c r="FU21" s="17">
        <v>18.048780000000001</v>
      </c>
      <c r="FV21" s="17">
        <v>18.048780000000001</v>
      </c>
      <c r="FW21" s="17">
        <v>-3.6487799999999999</v>
      </c>
      <c r="FX21" s="17">
        <v>92.2</v>
      </c>
      <c r="FY21" s="17">
        <v>88.116100000000003</v>
      </c>
      <c r="FZ21" s="17">
        <v>88.116100000000003</v>
      </c>
      <c r="GA21" s="17">
        <v>4.0838999999999999</v>
      </c>
      <c r="GB21" s="17">
        <v>174.91539</v>
      </c>
      <c r="GC21" s="17">
        <v>186.54553999999999</v>
      </c>
      <c r="GD21" s="17">
        <v>186.54553999999999</v>
      </c>
      <c r="GE21" s="17">
        <v>-11.63015</v>
      </c>
      <c r="GF21" s="17">
        <v>175.98666</v>
      </c>
      <c r="GG21" s="17">
        <v>186.54553999999999</v>
      </c>
      <c r="GH21" s="17">
        <v>186.54553999999999</v>
      </c>
      <c r="GI21" s="17">
        <v>-10.55888</v>
      </c>
      <c r="GJ21" s="17">
        <v>185.08838</v>
      </c>
      <c r="GK21" s="17">
        <v>187.10574</v>
      </c>
      <c r="GL21" s="17">
        <v>187.10574</v>
      </c>
      <c r="GM21" s="17">
        <v>-2.01736</v>
      </c>
      <c r="GN21" s="17">
        <v>57.5</v>
      </c>
      <c r="GO21" s="17">
        <v>93.779449999999997</v>
      </c>
      <c r="GP21" s="17">
        <v>102.39946999999999</v>
      </c>
      <c r="GQ21" s="17">
        <v>-44.899470000000001</v>
      </c>
      <c r="GR21" s="17">
        <v>0</v>
      </c>
      <c r="GS21" s="17"/>
      <c r="GT21" s="17"/>
      <c r="GU21" s="17">
        <v>0</v>
      </c>
      <c r="GV21" s="17">
        <v>27.7</v>
      </c>
      <c r="GW21" s="17">
        <v>25.318339999999999</v>
      </c>
      <c r="GX21" s="17">
        <v>25.318339999999999</v>
      </c>
      <c r="GY21" s="17">
        <v>2.3816600000000001</v>
      </c>
      <c r="GZ21" s="17">
        <v>4</v>
      </c>
      <c r="HA21" s="17">
        <v>4.4207700000000001</v>
      </c>
      <c r="HB21" s="17">
        <v>4.4207700000000001</v>
      </c>
      <c r="HC21" s="17">
        <v>-0.42076999999999998</v>
      </c>
      <c r="HD21" s="17">
        <v>31.6</v>
      </c>
      <c r="HE21" s="17">
        <v>34.143799999999999</v>
      </c>
      <c r="HF21" s="17">
        <v>34.143799999999999</v>
      </c>
      <c r="HG21" s="17">
        <v>-2.5438000000000001</v>
      </c>
      <c r="HH21" s="17">
        <v>37</v>
      </c>
      <c r="HI21" s="17">
        <v>41.025689999999997</v>
      </c>
      <c r="HJ21" s="17">
        <v>20.512820000000001</v>
      </c>
      <c r="HK21" s="17">
        <v>16.487179999999999</v>
      </c>
      <c r="HL21" s="17"/>
      <c r="HM21" s="17"/>
      <c r="HN21" s="17"/>
      <c r="HO21" s="17">
        <v>0</v>
      </c>
      <c r="HP21" s="17"/>
      <c r="HQ21" s="17"/>
      <c r="HR21" s="17"/>
      <c r="HS21" s="17">
        <v>0</v>
      </c>
      <c r="HT21" s="17">
        <v>18.899999999999999</v>
      </c>
      <c r="HU21" s="17">
        <v>16.327819999999999</v>
      </c>
      <c r="HV21" s="17"/>
      <c r="HW21" s="17">
        <v>18.899999999999999</v>
      </c>
      <c r="HX21" s="17"/>
      <c r="HY21" s="17"/>
      <c r="HZ21" s="17"/>
      <c r="IA21" s="17">
        <v>0</v>
      </c>
      <c r="IB21" s="17"/>
      <c r="IC21" s="17"/>
      <c r="ID21" s="17"/>
      <c r="IE21" s="17">
        <v>0</v>
      </c>
      <c r="IF21" s="17">
        <v>47.2</v>
      </c>
      <c r="IG21" s="17">
        <v>45.441949999999999</v>
      </c>
      <c r="IH21" s="17"/>
      <c r="II21" s="17">
        <v>47.2</v>
      </c>
      <c r="IJ21" s="17"/>
      <c r="IK21" s="17"/>
      <c r="IL21" s="17"/>
      <c r="IM21" s="17">
        <v>0</v>
      </c>
      <c r="IN21" s="17"/>
      <c r="IO21" s="17"/>
      <c r="IP21" s="17"/>
      <c r="IQ21" s="17">
        <v>0</v>
      </c>
      <c r="IR21" s="17"/>
      <c r="IS21" s="17"/>
      <c r="IT21" s="17"/>
      <c r="IU21" s="17">
        <v>0</v>
      </c>
      <c r="IV21" s="17">
        <v>34</v>
      </c>
      <c r="IW21" s="17">
        <v>71.943770000000001</v>
      </c>
      <c r="IX21" s="17">
        <v>82.381129999999999</v>
      </c>
      <c r="IY21" s="17">
        <v>-48.381129999999999</v>
      </c>
      <c r="IZ21" s="17">
        <v>157.80000000000001</v>
      </c>
      <c r="JA21" s="17">
        <v>170.94</v>
      </c>
      <c r="JB21" s="17">
        <v>169.608</v>
      </c>
      <c r="JC21" s="17">
        <v>-11.808</v>
      </c>
      <c r="JD21" s="17">
        <v>157.30000000000001</v>
      </c>
      <c r="JE21" s="17">
        <v>170.94</v>
      </c>
      <c r="JF21" s="17">
        <v>169.608</v>
      </c>
      <c r="JG21" s="17">
        <v>-12.308</v>
      </c>
      <c r="JH21" s="17">
        <v>156.1</v>
      </c>
      <c r="JI21" s="17">
        <v>170.94</v>
      </c>
      <c r="JJ21" s="17">
        <v>169.608</v>
      </c>
      <c r="JK21" s="17">
        <v>-13.507999999999999</v>
      </c>
      <c r="JL21" s="17">
        <v>238.6</v>
      </c>
      <c r="JM21" s="17">
        <v>257.18</v>
      </c>
      <c r="JN21" s="17">
        <v>255.17599999999999</v>
      </c>
      <c r="JO21" s="17">
        <v>-16.576000000000001</v>
      </c>
      <c r="JP21" s="17">
        <v>74</v>
      </c>
      <c r="JQ21" s="17">
        <v>71.796109999999999</v>
      </c>
      <c r="JR21" s="17">
        <v>71.796109999999999</v>
      </c>
      <c r="JS21" s="17">
        <v>2.2038899999999999</v>
      </c>
      <c r="JT21" s="17">
        <v>36.299999999999997</v>
      </c>
      <c r="JU21" s="17">
        <v>36.005859999999998</v>
      </c>
      <c r="JV21" s="17">
        <v>36.005859999999998</v>
      </c>
      <c r="JW21" s="17">
        <v>0.29414000000000001</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c r="KW21" s="17"/>
      <c r="KX21" s="17">
        <v>0.59472000000000003</v>
      </c>
      <c r="KY21" s="17">
        <v>-0.59472000000000003</v>
      </c>
      <c r="KZ21" s="17">
        <v>84.039439999999999</v>
      </c>
      <c r="LA21" s="17">
        <v>81.976510000000005</v>
      </c>
      <c r="LB21" s="17">
        <v>114.83412</v>
      </c>
      <c r="LC21" s="17">
        <v>-30.79468</v>
      </c>
      <c r="LD21" s="17">
        <v>64.809389999999993</v>
      </c>
      <c r="LE21" s="17">
        <v>91.850930000000005</v>
      </c>
      <c r="LF21" s="17">
        <v>97.250280000000004</v>
      </c>
      <c r="LG21" s="17">
        <v>-32.440890000000003</v>
      </c>
      <c r="LH21" s="17">
        <v>60.363079999999997</v>
      </c>
      <c r="LI21" s="17">
        <v>67.461460000000002</v>
      </c>
      <c r="LJ21" s="17">
        <v>67.461460000000002</v>
      </c>
      <c r="LK21" s="17">
        <v>-7.0983799999999997</v>
      </c>
      <c r="LL21" s="17">
        <v>69.654269999999997</v>
      </c>
      <c r="LM21" s="17">
        <v>72.373930000000001</v>
      </c>
      <c r="LN21" s="17">
        <v>72.37388</v>
      </c>
      <c r="LO21" s="17">
        <v>-2.7196099999999999</v>
      </c>
      <c r="LP21" s="17">
        <v>29.144169999999999</v>
      </c>
      <c r="LQ21" s="17">
        <v>30.097560000000001</v>
      </c>
      <c r="LR21" s="17">
        <v>30.097560000000001</v>
      </c>
      <c r="LS21" s="17">
        <v>-0.95338999999999996</v>
      </c>
      <c r="LT21" s="17">
        <v>0</v>
      </c>
      <c r="LU21" s="17"/>
      <c r="LV21" s="17"/>
      <c r="LW21" s="17">
        <v>0</v>
      </c>
      <c r="LX21" s="17"/>
      <c r="LY21" s="17"/>
      <c r="LZ21" s="17"/>
      <c r="MA21" s="17">
        <v>0</v>
      </c>
      <c r="MB21" s="17">
        <v>52.91977</v>
      </c>
      <c r="MC21" s="17"/>
      <c r="MD21" s="17">
        <v>47</v>
      </c>
      <c r="ME21" s="17">
        <v>5.9197699999999998</v>
      </c>
      <c r="MF21" s="17">
        <v>144.85597000000001</v>
      </c>
      <c r="MG21" s="17">
        <v>151.08901</v>
      </c>
      <c r="MH21" s="17">
        <v>151.08886000000001</v>
      </c>
      <c r="MI21" s="17">
        <v>-6.2328900000000003</v>
      </c>
      <c r="MJ21" s="17">
        <v>145.69094999999999</v>
      </c>
      <c r="MK21" s="17">
        <v>151.08901</v>
      </c>
      <c r="ML21" s="17">
        <v>151.08886000000001</v>
      </c>
      <c r="MM21" s="17">
        <v>-5.3979100000000004</v>
      </c>
      <c r="MN21" s="17">
        <v>149.39227</v>
      </c>
      <c r="MO21" s="17">
        <v>151.54273000000001</v>
      </c>
      <c r="MP21" s="17">
        <v>151.54257999999999</v>
      </c>
      <c r="MQ21" s="17">
        <v>-2.1503100000000002</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212.4</v>
      </c>
      <c r="NM21" s="17">
        <v>207.29667000000001</v>
      </c>
      <c r="NN21" s="17">
        <v>207.29667000000001</v>
      </c>
      <c r="NO21" s="17">
        <v>5.1033299999999997</v>
      </c>
      <c r="NP21" s="17">
        <v>101.8</v>
      </c>
      <c r="NQ21" s="17">
        <v>103.95959000000001</v>
      </c>
      <c r="NR21" s="17">
        <v>103.95959000000001</v>
      </c>
      <c r="NS21" s="17">
        <v>-2.1595900000000001</v>
      </c>
      <c r="NT21" s="17">
        <v>3.4</v>
      </c>
      <c r="NU21" s="17"/>
      <c r="NV21" s="17">
        <v>3.5209199999999998</v>
      </c>
      <c r="NW21" s="17">
        <v>-0.12092</v>
      </c>
      <c r="NX21" s="17"/>
      <c r="NY21" s="17"/>
      <c r="NZ21" s="17">
        <v>3.6937799999999998</v>
      </c>
      <c r="OA21" s="17">
        <v>-3.6937799999999998</v>
      </c>
      <c r="OB21" s="17">
        <v>4.5</v>
      </c>
      <c r="OC21" s="17">
        <v>4.4000000000000004</v>
      </c>
      <c r="OD21" s="17">
        <v>4.4000000000000004</v>
      </c>
      <c r="OE21" s="17">
        <v>0.1</v>
      </c>
      <c r="OF21" s="17">
        <v>0</v>
      </c>
      <c r="OG21" s="17">
        <v>2.5999999999999999E-2</v>
      </c>
      <c r="OH21" s="17">
        <v>2.5999999999999999E-2</v>
      </c>
      <c r="OI21" s="17">
        <v>-2.5999999999999999E-2</v>
      </c>
      <c r="OJ21" s="17">
        <v>37.1</v>
      </c>
      <c r="OK21" s="17">
        <v>27.047999999999998</v>
      </c>
      <c r="OL21" s="17">
        <v>27.047999999999998</v>
      </c>
      <c r="OM21" s="17">
        <v>10.052</v>
      </c>
      <c r="ON21" s="17">
        <v>12.6</v>
      </c>
      <c r="OO21" s="17">
        <v>10.388</v>
      </c>
      <c r="OP21" s="17">
        <v>10.388</v>
      </c>
      <c r="OQ21" s="17">
        <v>2.2120000000000002</v>
      </c>
      <c r="OR21" s="17">
        <v>0.1</v>
      </c>
      <c r="OS21" s="17">
        <v>0.27900000000000003</v>
      </c>
      <c r="OT21" s="17">
        <v>0.27900000000000003</v>
      </c>
      <c r="OU21" s="17">
        <v>-0.17899999999999999</v>
      </c>
      <c r="OV21" s="17">
        <v>8.8999999999999999E-3</v>
      </c>
      <c r="OW21" s="17"/>
      <c r="OX21" s="17"/>
      <c r="OY21" s="17">
        <v>8.8999999999999999E-3</v>
      </c>
      <c r="OZ21" s="17">
        <v>5</v>
      </c>
      <c r="PA21" s="17">
        <v>6.2830899999999996</v>
      </c>
      <c r="PB21" s="17">
        <v>6.2828900000000001</v>
      </c>
      <c r="PC21" s="17">
        <v>-1.2828900000000001</v>
      </c>
      <c r="PD21" s="17">
        <v>9.8000000000000007</v>
      </c>
      <c r="PE21" s="17">
        <v>9.0000099999999996</v>
      </c>
      <c r="PF21" s="17"/>
      <c r="PG21" s="17">
        <v>9.8000000000000007</v>
      </c>
      <c r="PH21" s="17">
        <v>0</v>
      </c>
      <c r="PI21" s="17"/>
      <c r="PJ21" s="17">
        <v>5.67</v>
      </c>
      <c r="PK21" s="17">
        <v>-5.67</v>
      </c>
      <c r="PL21" s="17">
        <v>26.4</v>
      </c>
      <c r="PM21" s="17">
        <v>128</v>
      </c>
      <c r="PN21" s="17">
        <v>128</v>
      </c>
      <c r="PO21" s="17">
        <v>-101.6</v>
      </c>
      <c r="PP21" s="17">
        <v>0.7</v>
      </c>
      <c r="PQ21" s="17">
        <v>1.2299</v>
      </c>
      <c r="PR21" s="17">
        <v>1.23</v>
      </c>
      <c r="PS21" s="17">
        <v>-0.53</v>
      </c>
      <c r="PT21" s="17">
        <v>1.6</v>
      </c>
      <c r="PU21" s="17">
        <v>1.6</v>
      </c>
      <c r="PV21" s="17">
        <v>1.6</v>
      </c>
      <c r="PW21" s="17">
        <v>0</v>
      </c>
      <c r="PX21" s="17">
        <v>4.2</v>
      </c>
      <c r="PY21" s="17">
        <v>4</v>
      </c>
      <c r="PZ21" s="17">
        <v>4</v>
      </c>
      <c r="QA21" s="17">
        <v>0.2</v>
      </c>
      <c r="QB21" s="17">
        <v>19.5</v>
      </c>
      <c r="QC21" s="17">
        <v>20.352969999999999</v>
      </c>
      <c r="QD21" s="17">
        <v>20.353169999999999</v>
      </c>
      <c r="QE21" s="17">
        <v>-0.85316999999999998</v>
      </c>
      <c r="QF21" s="17">
        <v>13.7</v>
      </c>
      <c r="QG21" s="17">
        <v>15.60975</v>
      </c>
      <c r="QH21" s="17">
        <v>15.60976</v>
      </c>
      <c r="QI21" s="17">
        <v>-1.9097599999999999</v>
      </c>
      <c r="QJ21" s="17">
        <v>15.2</v>
      </c>
      <c r="QK21" s="17">
        <v>14.63414</v>
      </c>
      <c r="QL21" s="17">
        <v>14.63415</v>
      </c>
      <c r="QM21" s="17">
        <v>0.56584999999999996</v>
      </c>
      <c r="QN21" s="17">
        <v>2.2000000000000002</v>
      </c>
      <c r="QO21" s="17">
        <v>2.5</v>
      </c>
      <c r="QP21" s="17">
        <v>2.5</v>
      </c>
      <c r="QQ21" s="17">
        <v>-0.3</v>
      </c>
      <c r="QR21" s="17">
        <v>17.3</v>
      </c>
      <c r="QS21" s="17">
        <v>17.951219999999999</v>
      </c>
      <c r="QT21" s="17">
        <v>17.951219999999999</v>
      </c>
      <c r="QU21" s="17">
        <v>-0.65122000000000002</v>
      </c>
      <c r="QV21" s="17">
        <v>1.6</v>
      </c>
      <c r="QW21" s="17">
        <v>0.77300000000000002</v>
      </c>
      <c r="QX21" s="17">
        <v>0.77300000000000002</v>
      </c>
      <c r="QY21" s="17">
        <v>0.82699999999999996</v>
      </c>
      <c r="QZ21" s="17">
        <v>1.5</v>
      </c>
      <c r="RA21" s="17">
        <v>1.0249999999999999</v>
      </c>
      <c r="RB21" s="17">
        <v>1.0249999999999999</v>
      </c>
      <c r="RC21" s="17">
        <v>0.47499999999999998</v>
      </c>
      <c r="RD21" s="17">
        <v>11.1</v>
      </c>
      <c r="RE21" s="17">
        <v>4.8659999999999997</v>
      </c>
      <c r="RF21" s="17">
        <v>4.8659999999999997</v>
      </c>
      <c r="RG21" s="17">
        <v>6.234</v>
      </c>
      <c r="RH21" s="17">
        <v>32.6</v>
      </c>
      <c r="RI21" s="17">
        <v>10.991</v>
      </c>
      <c r="RJ21" s="17">
        <v>10.991</v>
      </c>
      <c r="RK21" s="17">
        <v>21.609000000000002</v>
      </c>
      <c r="RL21" s="17">
        <v>2.2000000000000002</v>
      </c>
      <c r="RM21" s="17">
        <v>0.74399999999999999</v>
      </c>
      <c r="RN21" s="17">
        <v>0.74399999999999999</v>
      </c>
      <c r="RO21" s="17">
        <v>1.456</v>
      </c>
      <c r="RP21" s="17">
        <v>2.2999999999999998</v>
      </c>
      <c r="RQ21" s="17">
        <v>2.3490000000000002</v>
      </c>
      <c r="RR21" s="17">
        <v>2.3490000000000002</v>
      </c>
      <c r="RS21" s="17">
        <v>-4.9000000000000002E-2</v>
      </c>
      <c r="RT21" s="17">
        <v>3.7</v>
      </c>
      <c r="RU21" s="17">
        <v>3.7951700000000002</v>
      </c>
      <c r="RV21" s="17"/>
      <c r="RW21" s="17">
        <v>3.7</v>
      </c>
      <c r="RX21" s="17">
        <v>2.8</v>
      </c>
      <c r="RY21" s="17">
        <v>2</v>
      </c>
      <c r="RZ21" s="17">
        <v>2</v>
      </c>
      <c r="SA21" s="17">
        <v>0.8</v>
      </c>
      <c r="SB21" s="17"/>
      <c r="SC21" s="17"/>
      <c r="SD21" s="17"/>
      <c r="SE21" s="17">
        <v>0</v>
      </c>
      <c r="SF21" s="17">
        <v>3.6999999999999998E-2</v>
      </c>
      <c r="SG21" s="17"/>
      <c r="SH21" s="17"/>
      <c r="SI21" s="17">
        <v>3.6999999999999998E-2</v>
      </c>
      <c r="SJ21" s="17">
        <v>4.8</v>
      </c>
      <c r="SK21" s="17">
        <v>6.3</v>
      </c>
      <c r="SL21" s="17">
        <v>6.3</v>
      </c>
      <c r="SM21" s="17">
        <v>-1.5</v>
      </c>
      <c r="SN21" s="17">
        <v>7.8</v>
      </c>
      <c r="SO21" s="17">
        <v>6</v>
      </c>
      <c r="SP21" s="17">
        <v>6</v>
      </c>
      <c r="SQ21" s="17">
        <v>1.8</v>
      </c>
      <c r="SR21" s="17">
        <v>10.7</v>
      </c>
      <c r="SS21" s="17">
        <v>10.73171</v>
      </c>
      <c r="ST21" s="17">
        <v>10.73171</v>
      </c>
      <c r="SU21" s="17">
        <v>-3.1710000000000002E-2</v>
      </c>
      <c r="SV21" s="17">
        <v>14.6</v>
      </c>
      <c r="SW21" s="17">
        <v>14.63414</v>
      </c>
      <c r="SX21" s="17">
        <v>14.63415</v>
      </c>
      <c r="SY21" s="17">
        <v>-3.415E-2</v>
      </c>
      <c r="SZ21" s="17">
        <v>19.3</v>
      </c>
      <c r="TA21" s="17">
        <v>13.26829</v>
      </c>
      <c r="TB21" s="17">
        <v>13.26829</v>
      </c>
      <c r="TC21" s="17">
        <v>6.0317100000000003</v>
      </c>
      <c r="TD21" s="17">
        <v>26</v>
      </c>
      <c r="TE21" s="17">
        <v>22.815000000000001</v>
      </c>
      <c r="TF21" s="17">
        <v>22.815000000000001</v>
      </c>
      <c r="TG21" s="17">
        <v>3.1850000000000001</v>
      </c>
      <c r="TH21" s="17">
        <v>20.399999999999999</v>
      </c>
      <c r="TI21" s="17">
        <v>28.113</v>
      </c>
      <c r="TJ21" s="17">
        <v>28.113</v>
      </c>
      <c r="TK21" s="17">
        <v>-7.7130000000000001</v>
      </c>
      <c r="TL21" s="17">
        <v>2.2000000000000002</v>
      </c>
      <c r="TM21" s="17">
        <v>3.5640000000000001</v>
      </c>
      <c r="TN21" s="17">
        <v>3.5640000000000001</v>
      </c>
      <c r="TO21" s="17">
        <v>-1.3640000000000001</v>
      </c>
      <c r="TP21" s="17">
        <v>15.8</v>
      </c>
      <c r="TQ21" s="17">
        <v>7.508</v>
      </c>
      <c r="TR21" s="17">
        <v>7.508</v>
      </c>
      <c r="TS21" s="17">
        <v>8.2919999999999998</v>
      </c>
      <c r="TT21" s="17">
        <v>32.200000000000003</v>
      </c>
      <c r="TU21" s="17">
        <v>18.187999999999999</v>
      </c>
      <c r="TV21" s="17">
        <v>18.187999999999999</v>
      </c>
      <c r="TW21" s="17">
        <v>14.012</v>
      </c>
      <c r="TX21" s="17">
        <v>0.7</v>
      </c>
      <c r="TY21" s="17">
        <v>0.191</v>
      </c>
      <c r="TZ21" s="17">
        <v>0.191</v>
      </c>
      <c r="UA21" s="17">
        <v>0.50900000000000001</v>
      </c>
      <c r="UB21" s="17">
        <v>0</v>
      </c>
      <c r="UC21" s="17">
        <v>8.5999999999999993E-2</v>
      </c>
      <c r="UD21" s="17">
        <v>8.5999999999999993E-2</v>
      </c>
      <c r="UE21" s="17">
        <v>-8.5999999999999993E-2</v>
      </c>
      <c r="UF21" s="17">
        <v>1.61</v>
      </c>
      <c r="UG21" s="17">
        <v>7.02</v>
      </c>
      <c r="UH21" s="17">
        <v>7.02</v>
      </c>
      <c r="UI21" s="17">
        <v>-5.41</v>
      </c>
      <c r="UJ21" s="17">
        <v>9.4</v>
      </c>
      <c r="UK21" s="17">
        <v>13.658530000000001</v>
      </c>
      <c r="UL21" s="17">
        <v>13.65854</v>
      </c>
      <c r="UM21" s="17">
        <v>-4.25854</v>
      </c>
      <c r="UN21" s="17">
        <v>2.9</v>
      </c>
      <c r="UO21" s="17">
        <v>3.5</v>
      </c>
      <c r="UP21" s="17">
        <v>3.5</v>
      </c>
      <c r="UQ21" s="17">
        <v>-0.6</v>
      </c>
      <c r="UR21" s="17">
        <v>9</v>
      </c>
      <c r="US21" s="17">
        <v>8.4</v>
      </c>
      <c r="UT21" s="17">
        <v>8.4</v>
      </c>
      <c r="UU21" s="17">
        <v>0.6</v>
      </c>
      <c r="UV21" s="17">
        <v>20.399999999999999</v>
      </c>
      <c r="UW21" s="17">
        <v>19.512090000000001</v>
      </c>
      <c r="UX21" s="17">
        <v>19.5122</v>
      </c>
      <c r="UY21" s="17">
        <v>0.88780000000000003</v>
      </c>
      <c r="UZ21" s="17">
        <v>20.399999999999999</v>
      </c>
      <c r="VA21" s="17">
        <v>19.512090000000001</v>
      </c>
      <c r="VB21" s="17">
        <v>19.5122</v>
      </c>
      <c r="VC21" s="17">
        <v>0.88780000000000003</v>
      </c>
      <c r="VD21" s="17">
        <v>20.100000000000001</v>
      </c>
      <c r="VE21" s="17">
        <v>19.512090000000001</v>
      </c>
      <c r="VF21" s="17">
        <v>19.5122</v>
      </c>
      <c r="VG21" s="17">
        <v>0.58779999999999999</v>
      </c>
      <c r="VH21" s="17">
        <v>0</v>
      </c>
      <c r="VI21" s="17">
        <v>0.47599999999999998</v>
      </c>
      <c r="VJ21" s="17">
        <v>0.47599999999999998</v>
      </c>
      <c r="VK21" s="17">
        <v>-0.47599999999999998</v>
      </c>
      <c r="VL21" s="17">
        <v>34.799999999999997</v>
      </c>
      <c r="VM21" s="17">
        <v>97.201999999999998</v>
      </c>
      <c r="VN21" s="17">
        <v>97.201999999999998</v>
      </c>
      <c r="VO21" s="17">
        <v>-62.402000000000001</v>
      </c>
      <c r="VP21" s="17">
        <v>2.4</v>
      </c>
      <c r="VQ21" s="17">
        <v>1.1120000000000001</v>
      </c>
      <c r="VR21" s="17">
        <v>1.1120000000000001</v>
      </c>
      <c r="VS21" s="17">
        <v>1.288</v>
      </c>
      <c r="VT21" s="17">
        <v>5.5</v>
      </c>
      <c r="VU21" s="17">
        <v>25.024999999999999</v>
      </c>
      <c r="VV21" s="17">
        <v>25.024999999999999</v>
      </c>
      <c r="VW21" s="17">
        <v>-19.524999999999999</v>
      </c>
      <c r="VX21" s="17">
        <v>0.63905999999999996</v>
      </c>
      <c r="VY21" s="17">
        <v>0.6</v>
      </c>
      <c r="VZ21" s="17">
        <v>0.6</v>
      </c>
      <c r="WA21" s="17">
        <v>3.9059999999999997E-2</v>
      </c>
      <c r="WB21" s="17">
        <v>33.664940000000001</v>
      </c>
      <c r="WC21" s="17">
        <v>4.2869999999999999</v>
      </c>
      <c r="WD21" s="17">
        <v>4.2869999999999999</v>
      </c>
      <c r="WE21" s="17">
        <v>29.377939999999999</v>
      </c>
      <c r="WF21" s="17">
        <v>45.270679999999999</v>
      </c>
      <c r="WG21" s="17">
        <v>2.302</v>
      </c>
      <c r="WH21" s="17">
        <v>2.302</v>
      </c>
      <c r="WI21" s="17">
        <v>42.968679999999999</v>
      </c>
      <c r="WJ21" s="17">
        <v>4.4152800000000001</v>
      </c>
      <c r="WK21" s="17">
        <v>21.152000000000001</v>
      </c>
      <c r="WL21" s="17">
        <v>21.152000000000001</v>
      </c>
      <c r="WM21" s="17">
        <v>-16.736719999999998</v>
      </c>
      <c r="WN21" s="17">
        <v>4.3</v>
      </c>
      <c r="WO21" s="17">
        <v>4.3499999999999996</v>
      </c>
      <c r="WP21" s="17">
        <v>4.3499999999999996</v>
      </c>
      <c r="WQ21" s="17">
        <v>-0.05</v>
      </c>
      <c r="WR21" s="17">
        <v>2.2000000000000002</v>
      </c>
      <c r="WS21" s="17">
        <v>2.4</v>
      </c>
      <c r="WT21" s="17">
        <v>2.4</v>
      </c>
      <c r="WU21" s="17">
        <v>-0.2</v>
      </c>
      <c r="WV21" s="17">
        <v>0</v>
      </c>
      <c r="WW21" s="17"/>
      <c r="WX21" s="17"/>
      <c r="WY21" s="17">
        <v>0</v>
      </c>
      <c r="WZ21" s="17">
        <v>1.4</v>
      </c>
      <c r="XA21" s="17">
        <v>1.4</v>
      </c>
      <c r="XB21" s="17">
        <v>1.4</v>
      </c>
      <c r="XC21" s="17">
        <v>0</v>
      </c>
      <c r="XD21" s="17">
        <v>1.5</v>
      </c>
      <c r="XE21" s="17"/>
      <c r="XF21" s="17"/>
      <c r="XG21" s="17">
        <v>1.5</v>
      </c>
      <c r="XH21" s="17">
        <v>5.8</v>
      </c>
      <c r="XI21" s="17">
        <v>5.6</v>
      </c>
      <c r="XJ21" s="17">
        <v>5.6</v>
      </c>
      <c r="XK21" s="17">
        <v>0.2</v>
      </c>
      <c r="XL21" s="17">
        <v>10</v>
      </c>
      <c r="XM21" s="17">
        <v>17.365849999999998</v>
      </c>
      <c r="XN21" s="17">
        <v>17.365849999999998</v>
      </c>
      <c r="XO21" s="17">
        <v>-7.36585</v>
      </c>
      <c r="XP21" s="17">
        <v>9.1</v>
      </c>
      <c r="XQ21" s="17">
        <v>10.8</v>
      </c>
      <c r="XR21" s="17">
        <v>10.8</v>
      </c>
      <c r="XS21" s="17">
        <v>-1.7</v>
      </c>
      <c r="XT21" s="17">
        <v>27.8</v>
      </c>
      <c r="XU21" s="17">
        <v>25</v>
      </c>
      <c r="XV21" s="17">
        <v>25</v>
      </c>
      <c r="XW21" s="17">
        <v>2.8</v>
      </c>
      <c r="XX21" s="17">
        <v>30.9</v>
      </c>
      <c r="XY21" s="17">
        <v>25</v>
      </c>
      <c r="XZ21" s="17">
        <v>25</v>
      </c>
      <c r="YA21" s="17">
        <v>5.9</v>
      </c>
      <c r="YB21" s="17">
        <v>17.399999999999999</v>
      </c>
      <c r="YC21" s="17"/>
      <c r="YD21" s="17"/>
      <c r="YE21" s="17">
        <v>17.399999999999999</v>
      </c>
      <c r="YF21" s="17"/>
      <c r="YG21" s="17"/>
      <c r="YH21" s="17"/>
      <c r="YI21" s="17">
        <v>0</v>
      </c>
      <c r="YJ21" s="17">
        <v>9.52</v>
      </c>
      <c r="YK21" s="17">
        <v>6.64</v>
      </c>
      <c r="YL21" s="17">
        <v>6.64</v>
      </c>
      <c r="YM21" s="17">
        <v>2.88</v>
      </c>
      <c r="YN21" s="17">
        <v>11</v>
      </c>
      <c r="YO21" s="17">
        <v>11</v>
      </c>
      <c r="YP21" s="17">
        <v>11</v>
      </c>
      <c r="YQ21" s="17">
        <v>0</v>
      </c>
      <c r="YR21" s="17">
        <v>16.66</v>
      </c>
      <c r="YS21" s="17">
        <v>24</v>
      </c>
      <c r="YT21" s="17">
        <v>24</v>
      </c>
      <c r="YU21" s="17">
        <v>-7.34</v>
      </c>
    </row>
    <row r="22" spans="1:671" ht="24" customHeight="1" x14ac:dyDescent="0.3">
      <c r="A22" s="1"/>
      <c r="B22" s="16" t="s">
        <v>60</v>
      </c>
      <c r="C22" s="16" t="s">
        <v>675</v>
      </c>
      <c r="D22" s="17">
        <v>204.6</v>
      </c>
      <c r="E22" s="17">
        <v>204.19512</v>
      </c>
      <c r="F22" s="17">
        <v>204.19512</v>
      </c>
      <c r="G22" s="17">
        <v>0.40488000000000002</v>
      </c>
      <c r="H22" s="17">
        <v>357.9</v>
      </c>
      <c r="I22" s="17">
        <v>354.86720000000003</v>
      </c>
      <c r="J22" s="17">
        <v>414.87243000000001</v>
      </c>
      <c r="K22" s="17">
        <v>-56.972430000000003</v>
      </c>
      <c r="L22" s="17">
        <v>112</v>
      </c>
      <c r="M22" s="17">
        <v>116.00775</v>
      </c>
      <c r="N22" s="17">
        <v>135.62374</v>
      </c>
      <c r="O22" s="17">
        <v>-23.623740000000002</v>
      </c>
      <c r="P22" s="17"/>
      <c r="Q22" s="17"/>
      <c r="R22" s="17"/>
      <c r="S22" s="17">
        <v>0</v>
      </c>
      <c r="T22" s="17"/>
      <c r="U22" s="17"/>
      <c r="V22" s="17"/>
      <c r="W22" s="17">
        <v>0</v>
      </c>
      <c r="X22" s="17">
        <v>79.7</v>
      </c>
      <c r="Y22" s="17">
        <v>76.798190000000005</v>
      </c>
      <c r="Z22" s="17">
        <v>76.798159999999996</v>
      </c>
      <c r="AA22" s="17">
        <v>2.90184</v>
      </c>
      <c r="AB22" s="17">
        <v>190.1</v>
      </c>
      <c r="AC22" s="17">
        <v>170.429</v>
      </c>
      <c r="AD22" s="17">
        <v>185.51967999999999</v>
      </c>
      <c r="AE22" s="17">
        <v>4.5803200000000004</v>
      </c>
      <c r="AF22" s="17"/>
      <c r="AG22" s="17"/>
      <c r="AH22" s="17"/>
      <c r="AI22" s="17">
        <v>0</v>
      </c>
      <c r="AJ22" s="17">
        <v>0</v>
      </c>
      <c r="AK22" s="17"/>
      <c r="AL22" s="17"/>
      <c r="AM22" s="17">
        <v>0</v>
      </c>
      <c r="AN22" s="17">
        <v>183</v>
      </c>
      <c r="AO22" s="17">
        <v>177.93111999999999</v>
      </c>
      <c r="AP22" s="17"/>
      <c r="AQ22" s="17">
        <v>183</v>
      </c>
      <c r="AR22" s="17">
        <v>204.3</v>
      </c>
      <c r="AS22" s="17">
        <v>197.70734999999999</v>
      </c>
      <c r="AT22" s="17">
        <v>197.70737</v>
      </c>
      <c r="AU22" s="17">
        <v>6.5926299999999998</v>
      </c>
      <c r="AV22" s="17">
        <v>204.2</v>
      </c>
      <c r="AW22" s="17">
        <v>200.25632999999999</v>
      </c>
      <c r="AX22" s="17">
        <v>200.25633999999999</v>
      </c>
      <c r="AY22" s="17">
        <v>3.9436599999999999</v>
      </c>
      <c r="AZ22" s="17"/>
      <c r="BA22" s="17"/>
      <c r="BB22" s="17"/>
      <c r="BC22" s="17">
        <v>0</v>
      </c>
      <c r="BD22" s="17">
        <v>208.2</v>
      </c>
      <c r="BE22" s="17">
        <v>206.01685000000001</v>
      </c>
      <c r="BF22" s="17">
        <v>206.01686000000001</v>
      </c>
      <c r="BG22" s="17">
        <v>2.1831399999999999</v>
      </c>
      <c r="BH22" s="17"/>
      <c r="BI22" s="17"/>
      <c r="BJ22" s="17"/>
      <c r="BK22" s="17">
        <v>0</v>
      </c>
      <c r="BL22" s="17">
        <v>83.3</v>
      </c>
      <c r="BM22" s="17">
        <v>80.001040000000003</v>
      </c>
      <c r="BN22" s="17">
        <v>75.647469999999998</v>
      </c>
      <c r="BO22" s="17">
        <v>7.6525299999999996</v>
      </c>
      <c r="BP22" s="17">
        <v>9.6999999999999993</v>
      </c>
      <c r="BQ22" s="17">
        <v>3.4695499999999999</v>
      </c>
      <c r="BR22" s="17">
        <v>3.4695499999999999</v>
      </c>
      <c r="BS22" s="17">
        <v>6.2304500000000003</v>
      </c>
      <c r="BT22" s="17"/>
      <c r="BU22" s="17"/>
      <c r="BV22" s="17"/>
      <c r="BW22" s="17">
        <v>0</v>
      </c>
      <c r="BX22" s="17"/>
      <c r="BY22" s="17"/>
      <c r="BZ22" s="17"/>
      <c r="CA22" s="17">
        <v>0</v>
      </c>
      <c r="CB22" s="17"/>
      <c r="CC22" s="17"/>
      <c r="CD22" s="17"/>
      <c r="CE22" s="17">
        <v>0</v>
      </c>
      <c r="CF22" s="17"/>
      <c r="CG22" s="17"/>
      <c r="CH22" s="17"/>
      <c r="CI22" s="17">
        <v>0</v>
      </c>
      <c r="CJ22" s="17">
        <v>161.19999999999999</v>
      </c>
      <c r="CK22" s="17">
        <v>164.70732000000001</v>
      </c>
      <c r="CL22" s="17">
        <v>164.70732000000001</v>
      </c>
      <c r="CM22" s="17">
        <v>-3.50732</v>
      </c>
      <c r="CN22" s="17">
        <v>7.6</v>
      </c>
      <c r="CO22" s="17">
        <v>5.1583800000000002</v>
      </c>
      <c r="CP22" s="17">
        <v>5.1583800000000002</v>
      </c>
      <c r="CQ22" s="17">
        <v>2.4416199999999999</v>
      </c>
      <c r="CR22" s="17">
        <v>5.2</v>
      </c>
      <c r="CS22" s="17">
        <v>2.8315000000000001</v>
      </c>
      <c r="CT22" s="17">
        <v>2.8315000000000001</v>
      </c>
      <c r="CU22" s="17">
        <v>2.3685</v>
      </c>
      <c r="CV22" s="17">
        <v>22.6</v>
      </c>
      <c r="CW22" s="17">
        <v>22.49821</v>
      </c>
      <c r="CX22" s="17">
        <v>22.49822</v>
      </c>
      <c r="CY22" s="17">
        <v>0.10178</v>
      </c>
      <c r="CZ22" s="17">
        <v>6.9</v>
      </c>
      <c r="DA22" s="17">
        <v>6.8787000000000003</v>
      </c>
      <c r="DB22" s="17">
        <v>6.8787000000000003</v>
      </c>
      <c r="DC22" s="17">
        <v>2.1299999999999999E-2</v>
      </c>
      <c r="DD22" s="17">
        <v>14.3</v>
      </c>
      <c r="DE22" s="17">
        <v>14.992190000000001</v>
      </c>
      <c r="DF22" s="17">
        <v>14.9922</v>
      </c>
      <c r="DG22" s="17">
        <v>-0.69220000000000004</v>
      </c>
      <c r="DH22" s="17">
        <v>91.7</v>
      </c>
      <c r="DI22" s="17">
        <v>82.107569999999996</v>
      </c>
      <c r="DJ22" s="17">
        <v>82.10754</v>
      </c>
      <c r="DK22" s="17">
        <v>9.5924600000000009</v>
      </c>
      <c r="DL22" s="17"/>
      <c r="DM22" s="17"/>
      <c r="DN22" s="17"/>
      <c r="DO22" s="17">
        <v>0</v>
      </c>
      <c r="DP22" s="17"/>
      <c r="DQ22" s="17"/>
      <c r="DR22" s="17"/>
      <c r="DS22" s="17">
        <v>0</v>
      </c>
      <c r="DT22" s="17"/>
      <c r="DU22" s="17"/>
      <c r="DV22" s="17"/>
      <c r="DW22" s="17">
        <v>0</v>
      </c>
      <c r="DX22" s="17"/>
      <c r="DY22" s="17"/>
      <c r="DZ22" s="17"/>
      <c r="EA22" s="17">
        <v>0</v>
      </c>
      <c r="EB22" s="17">
        <v>110.7</v>
      </c>
      <c r="EC22" s="17">
        <v>108.47101000000001</v>
      </c>
      <c r="ED22" s="17">
        <v>108.47059</v>
      </c>
      <c r="EE22" s="17">
        <v>2.2294100000000001</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v>149.74359000000001</v>
      </c>
      <c r="FC22" s="17">
        <v>-149.74359000000001</v>
      </c>
      <c r="FD22" s="17">
        <v>30.9</v>
      </c>
      <c r="FE22" s="17">
        <v>31.01577</v>
      </c>
      <c r="FF22" s="17">
        <v>33.84008</v>
      </c>
      <c r="FG22" s="17">
        <v>-2.94008</v>
      </c>
      <c r="FH22" s="17">
        <v>65.951279999999997</v>
      </c>
      <c r="FI22" s="17">
        <v>62.363729999999997</v>
      </c>
      <c r="FJ22" s="17">
        <v>49.414360000000002</v>
      </c>
      <c r="FK22" s="17">
        <v>16.536919999999999</v>
      </c>
      <c r="FL22" s="17">
        <v>15.23638</v>
      </c>
      <c r="FM22" s="17">
        <v>17.041740000000001</v>
      </c>
      <c r="FN22" s="17">
        <v>17.041740000000001</v>
      </c>
      <c r="FO22" s="17">
        <v>-1.8053600000000001</v>
      </c>
      <c r="FP22" s="17">
        <v>17.600000000000001</v>
      </c>
      <c r="FQ22" s="17">
        <v>19.28585</v>
      </c>
      <c r="FR22" s="17">
        <v>19.28585</v>
      </c>
      <c r="FS22" s="17">
        <v>-1.6858500000000001</v>
      </c>
      <c r="FT22" s="17">
        <v>14.4</v>
      </c>
      <c r="FU22" s="17">
        <v>18.048780000000001</v>
      </c>
      <c r="FV22" s="17">
        <v>18.048780000000001</v>
      </c>
      <c r="FW22" s="17">
        <v>-3.6487799999999999</v>
      </c>
      <c r="FX22" s="17">
        <v>92.6</v>
      </c>
      <c r="FY22" s="17">
        <v>88.116100000000003</v>
      </c>
      <c r="FZ22" s="17">
        <v>88.116100000000003</v>
      </c>
      <c r="GA22" s="17">
        <v>4.4839000000000002</v>
      </c>
      <c r="GB22" s="17">
        <v>182.67042000000001</v>
      </c>
      <c r="GC22" s="17">
        <v>186.54553999999999</v>
      </c>
      <c r="GD22" s="17">
        <v>186.54553999999999</v>
      </c>
      <c r="GE22" s="17">
        <v>-3.8751199999999999</v>
      </c>
      <c r="GF22" s="17">
        <v>183.75612000000001</v>
      </c>
      <c r="GG22" s="17">
        <v>186.54553999999999</v>
      </c>
      <c r="GH22" s="17">
        <v>186.54553999999999</v>
      </c>
      <c r="GI22" s="17">
        <v>-2.7894199999999998</v>
      </c>
      <c r="GJ22" s="17">
        <v>186.46072000000001</v>
      </c>
      <c r="GK22" s="17">
        <v>187.10574</v>
      </c>
      <c r="GL22" s="17">
        <v>187.10574</v>
      </c>
      <c r="GM22" s="17">
        <v>-0.64502000000000004</v>
      </c>
      <c r="GN22" s="17">
        <v>62</v>
      </c>
      <c r="GO22" s="17">
        <v>97.370159999999998</v>
      </c>
      <c r="GP22" s="17">
        <v>98.344110000000001</v>
      </c>
      <c r="GQ22" s="17">
        <v>-36.344110000000001</v>
      </c>
      <c r="GR22" s="17">
        <v>0</v>
      </c>
      <c r="GS22" s="17"/>
      <c r="GT22" s="17"/>
      <c r="GU22" s="17">
        <v>0</v>
      </c>
      <c r="GV22" s="17">
        <v>27.3</v>
      </c>
      <c r="GW22" s="17">
        <v>25.318339999999999</v>
      </c>
      <c r="GX22" s="17">
        <v>25.318339999999999</v>
      </c>
      <c r="GY22" s="17">
        <v>1.98166</v>
      </c>
      <c r="GZ22" s="17">
        <v>4</v>
      </c>
      <c r="HA22" s="17">
        <v>4.4207700000000001</v>
      </c>
      <c r="HB22" s="17">
        <v>4.4207700000000001</v>
      </c>
      <c r="HC22" s="17">
        <v>-0.42076999999999998</v>
      </c>
      <c r="HD22" s="17">
        <v>33.200000000000003</v>
      </c>
      <c r="HE22" s="17">
        <v>34.143799999999999</v>
      </c>
      <c r="HF22" s="17">
        <v>34.143799999999999</v>
      </c>
      <c r="HG22" s="17">
        <v>-0.94379999999999997</v>
      </c>
      <c r="HH22" s="17">
        <v>80.2</v>
      </c>
      <c r="HI22" s="17">
        <v>41.025669999999998</v>
      </c>
      <c r="HJ22" s="17">
        <v>20.512820000000001</v>
      </c>
      <c r="HK22" s="17">
        <v>59.687179999999998</v>
      </c>
      <c r="HL22" s="17"/>
      <c r="HM22" s="17"/>
      <c r="HN22" s="17"/>
      <c r="HO22" s="17">
        <v>0</v>
      </c>
      <c r="HP22" s="17"/>
      <c r="HQ22" s="17"/>
      <c r="HR22" s="17"/>
      <c r="HS22" s="17">
        <v>0</v>
      </c>
      <c r="HT22" s="17">
        <v>21.2</v>
      </c>
      <c r="HU22" s="17">
        <v>16.328289999999999</v>
      </c>
      <c r="HV22" s="17">
        <v>48.666989999999998</v>
      </c>
      <c r="HW22" s="17">
        <v>-27.466989999999999</v>
      </c>
      <c r="HX22" s="17"/>
      <c r="HY22" s="17"/>
      <c r="HZ22" s="17"/>
      <c r="IA22" s="17">
        <v>0</v>
      </c>
      <c r="IB22" s="17"/>
      <c r="IC22" s="17"/>
      <c r="ID22" s="17"/>
      <c r="IE22" s="17">
        <v>0</v>
      </c>
      <c r="IF22" s="17">
        <v>24.9</v>
      </c>
      <c r="IG22" s="17">
        <v>45.441949999999999</v>
      </c>
      <c r="IH22" s="17">
        <v>45.441949999999999</v>
      </c>
      <c r="II22" s="17">
        <v>-20.54195</v>
      </c>
      <c r="IJ22" s="17"/>
      <c r="IK22" s="17"/>
      <c r="IL22" s="17"/>
      <c r="IM22" s="17">
        <v>0</v>
      </c>
      <c r="IN22" s="17"/>
      <c r="IO22" s="17"/>
      <c r="IP22" s="17"/>
      <c r="IQ22" s="17">
        <v>0</v>
      </c>
      <c r="IR22" s="17"/>
      <c r="IS22" s="17"/>
      <c r="IT22" s="17"/>
      <c r="IU22" s="17">
        <v>0</v>
      </c>
      <c r="IV22" s="17">
        <v>36.4</v>
      </c>
      <c r="IW22" s="17">
        <v>76.291510000000002</v>
      </c>
      <c r="IX22" s="17">
        <v>77.470789999999994</v>
      </c>
      <c r="IY22" s="17">
        <v>-41.070790000000002</v>
      </c>
      <c r="IZ22" s="17">
        <v>170.5</v>
      </c>
      <c r="JA22" s="17">
        <v>170.94</v>
      </c>
      <c r="JB22" s="17">
        <v>169.608</v>
      </c>
      <c r="JC22" s="17">
        <v>0.89200000000000002</v>
      </c>
      <c r="JD22" s="17">
        <v>169.8</v>
      </c>
      <c r="JE22" s="17">
        <v>170.94</v>
      </c>
      <c r="JF22" s="17">
        <v>169.608</v>
      </c>
      <c r="JG22" s="17">
        <v>0.192</v>
      </c>
      <c r="JH22" s="17">
        <v>168.2</v>
      </c>
      <c r="JI22" s="17">
        <v>170.94</v>
      </c>
      <c r="JJ22" s="17">
        <v>169.608</v>
      </c>
      <c r="JK22" s="17">
        <v>-1.4079999999999999</v>
      </c>
      <c r="JL22" s="17">
        <v>242.6</v>
      </c>
      <c r="JM22" s="17">
        <v>257.18</v>
      </c>
      <c r="JN22" s="17">
        <v>255.17599999999999</v>
      </c>
      <c r="JO22" s="17">
        <v>-12.576000000000001</v>
      </c>
      <c r="JP22" s="17">
        <v>73.3</v>
      </c>
      <c r="JQ22" s="17">
        <v>71.796109999999999</v>
      </c>
      <c r="JR22" s="17">
        <v>71.796109999999999</v>
      </c>
      <c r="JS22" s="17">
        <v>1.5038899999999999</v>
      </c>
      <c r="JT22" s="17">
        <v>36.299999999999997</v>
      </c>
      <c r="JU22" s="17">
        <v>36.005859999999998</v>
      </c>
      <c r="JV22" s="17">
        <v>36.005859999999998</v>
      </c>
      <c r="JW22" s="17">
        <v>0.29414000000000001</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c r="KW22" s="17"/>
      <c r="KX22" s="17">
        <v>0.59472000000000003</v>
      </c>
      <c r="KY22" s="17">
        <v>-0.59472000000000003</v>
      </c>
      <c r="KZ22" s="17">
        <v>127.12717000000001</v>
      </c>
      <c r="LA22" s="17">
        <v>107.39437</v>
      </c>
      <c r="LB22" s="17">
        <v>119.89108</v>
      </c>
      <c r="LC22" s="17">
        <v>7.2360899999999999</v>
      </c>
      <c r="LD22" s="17">
        <v>86.093159999999997</v>
      </c>
      <c r="LE22" s="17">
        <v>92.410529999999994</v>
      </c>
      <c r="LF22" s="17">
        <v>87.638729999999995</v>
      </c>
      <c r="LG22" s="17">
        <v>-1.5455700000000001</v>
      </c>
      <c r="LH22" s="17">
        <v>66.176010000000005</v>
      </c>
      <c r="LI22" s="17">
        <v>67.461460000000002</v>
      </c>
      <c r="LJ22" s="17">
        <v>67.461460000000002</v>
      </c>
      <c r="LK22" s="17">
        <v>-1.28545</v>
      </c>
      <c r="LL22" s="17">
        <v>69.640159999999995</v>
      </c>
      <c r="LM22" s="17">
        <v>72.373930000000001</v>
      </c>
      <c r="LN22" s="17">
        <v>72.37388</v>
      </c>
      <c r="LO22" s="17">
        <v>-2.7337199999999999</v>
      </c>
      <c r="LP22" s="17">
        <v>30.368780000000001</v>
      </c>
      <c r="LQ22" s="17">
        <v>30.097560000000001</v>
      </c>
      <c r="LR22" s="17">
        <v>30.097560000000001</v>
      </c>
      <c r="LS22" s="17">
        <v>0.27122000000000002</v>
      </c>
      <c r="LT22" s="17">
        <v>0</v>
      </c>
      <c r="LU22" s="17"/>
      <c r="LV22" s="17"/>
      <c r="LW22" s="17">
        <v>0</v>
      </c>
      <c r="LX22" s="17"/>
      <c r="LY22" s="17"/>
      <c r="LZ22" s="17"/>
      <c r="MA22" s="17">
        <v>0</v>
      </c>
      <c r="MB22" s="17">
        <v>52.792610000000003</v>
      </c>
      <c r="MC22" s="17"/>
      <c r="MD22" s="17">
        <v>47</v>
      </c>
      <c r="ME22" s="17">
        <v>5.7926099999999998</v>
      </c>
      <c r="MF22" s="17">
        <v>143.82919999999999</v>
      </c>
      <c r="MG22" s="17">
        <v>151.08902</v>
      </c>
      <c r="MH22" s="17">
        <v>151.08886000000001</v>
      </c>
      <c r="MI22" s="17">
        <v>-7.2596600000000002</v>
      </c>
      <c r="MJ22" s="17">
        <v>144.55737999999999</v>
      </c>
      <c r="MK22" s="17">
        <v>151.08902</v>
      </c>
      <c r="ML22" s="17">
        <v>151.08886000000001</v>
      </c>
      <c r="MM22" s="17">
        <v>-6.5314800000000002</v>
      </c>
      <c r="MN22" s="17">
        <v>148.37123</v>
      </c>
      <c r="MO22" s="17">
        <v>151.54274000000001</v>
      </c>
      <c r="MP22" s="17">
        <v>151.54257999999999</v>
      </c>
      <c r="MQ22" s="17">
        <v>-3.1713499999999999</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212.3</v>
      </c>
      <c r="NM22" s="17">
        <v>207.29667000000001</v>
      </c>
      <c r="NN22" s="17">
        <v>207.29667000000001</v>
      </c>
      <c r="NO22" s="17">
        <v>5.0033300000000001</v>
      </c>
      <c r="NP22" s="17">
        <v>101.9</v>
      </c>
      <c r="NQ22" s="17">
        <v>103.95959000000001</v>
      </c>
      <c r="NR22" s="17">
        <v>103.95959000000001</v>
      </c>
      <c r="NS22" s="17">
        <v>-2.05959</v>
      </c>
      <c r="NT22" s="17">
        <v>3.3</v>
      </c>
      <c r="NU22" s="17"/>
      <c r="NV22" s="17">
        <v>3.5209199999999998</v>
      </c>
      <c r="NW22" s="17">
        <v>-0.22092000000000001</v>
      </c>
      <c r="NX22" s="17"/>
      <c r="NY22" s="17"/>
      <c r="NZ22" s="17">
        <v>3.6937799999999998</v>
      </c>
      <c r="OA22" s="17">
        <v>-3.6937799999999998</v>
      </c>
      <c r="OB22" s="17">
        <v>4.4000000000000004</v>
      </c>
      <c r="OC22" s="17">
        <v>4.4000000000000004</v>
      </c>
      <c r="OD22" s="17">
        <v>4.4000000000000004</v>
      </c>
      <c r="OE22" s="17">
        <v>0</v>
      </c>
      <c r="OF22" s="17">
        <v>0.1</v>
      </c>
      <c r="OG22" s="17">
        <v>5.0999999999999997E-2</v>
      </c>
      <c r="OH22" s="17">
        <v>5.0999999999999997E-2</v>
      </c>
      <c r="OI22" s="17">
        <v>4.9000000000000002E-2</v>
      </c>
      <c r="OJ22" s="17">
        <v>36.299999999999997</v>
      </c>
      <c r="OK22" s="17">
        <v>29.068000000000001</v>
      </c>
      <c r="OL22" s="17">
        <v>29.068000000000001</v>
      </c>
      <c r="OM22" s="17">
        <v>7.2320000000000002</v>
      </c>
      <c r="ON22" s="17">
        <v>17.100000000000001</v>
      </c>
      <c r="OO22" s="17">
        <v>19.898</v>
      </c>
      <c r="OP22" s="17">
        <v>19.898</v>
      </c>
      <c r="OQ22" s="17">
        <v>-2.798</v>
      </c>
      <c r="OR22" s="17">
        <v>0</v>
      </c>
      <c r="OS22" s="17">
        <v>0.28899999999999998</v>
      </c>
      <c r="OT22" s="17">
        <v>0.28899999999999998</v>
      </c>
      <c r="OU22" s="17">
        <v>-0.28899999999999998</v>
      </c>
      <c r="OV22" s="17">
        <v>2.6749999999999999E-2</v>
      </c>
      <c r="OW22" s="17"/>
      <c r="OX22" s="17"/>
      <c r="OY22" s="17">
        <v>2.6749999999999999E-2</v>
      </c>
      <c r="OZ22" s="17">
        <v>5.6</v>
      </c>
      <c r="PA22" s="17">
        <v>6.2830899999999996</v>
      </c>
      <c r="PB22" s="17">
        <v>6.2828900000000001</v>
      </c>
      <c r="PC22" s="17">
        <v>-0.68289</v>
      </c>
      <c r="PD22" s="17">
        <v>10</v>
      </c>
      <c r="PE22" s="17">
        <v>9.0000099999999996</v>
      </c>
      <c r="PF22" s="17">
        <v>9</v>
      </c>
      <c r="PG22" s="17">
        <v>1</v>
      </c>
      <c r="PH22" s="17">
        <v>0</v>
      </c>
      <c r="PI22" s="17"/>
      <c r="PJ22" s="17">
        <v>5.67</v>
      </c>
      <c r="PK22" s="17">
        <v>-5.67</v>
      </c>
      <c r="PL22" s="17">
        <v>35.4</v>
      </c>
      <c r="PM22" s="17">
        <v>180</v>
      </c>
      <c r="PN22" s="17">
        <v>180</v>
      </c>
      <c r="PO22" s="17">
        <v>-144.6</v>
      </c>
      <c r="PP22" s="17">
        <v>0.7</v>
      </c>
      <c r="PQ22" s="17">
        <v>1.2299</v>
      </c>
      <c r="PR22" s="17">
        <v>1.23</v>
      </c>
      <c r="PS22" s="17">
        <v>-0.53</v>
      </c>
      <c r="PT22" s="17">
        <v>1.6</v>
      </c>
      <c r="PU22" s="17">
        <v>1.4</v>
      </c>
      <c r="PV22" s="17">
        <v>1.4</v>
      </c>
      <c r="PW22" s="17">
        <v>0.2</v>
      </c>
      <c r="PX22" s="17">
        <v>4</v>
      </c>
      <c r="PY22" s="17">
        <v>4</v>
      </c>
      <c r="PZ22" s="17">
        <v>4</v>
      </c>
      <c r="QA22" s="17">
        <v>0</v>
      </c>
      <c r="QB22" s="17">
        <v>20.5</v>
      </c>
      <c r="QC22" s="17">
        <v>20.352969999999999</v>
      </c>
      <c r="QD22" s="17">
        <v>20.353169999999999</v>
      </c>
      <c r="QE22" s="17">
        <v>0.14682999999999999</v>
      </c>
      <c r="QF22" s="17">
        <v>13.8</v>
      </c>
      <c r="QG22" s="17">
        <v>15.60975</v>
      </c>
      <c r="QH22" s="17">
        <v>15.60976</v>
      </c>
      <c r="QI22" s="17">
        <v>-1.80976</v>
      </c>
      <c r="QJ22" s="17">
        <v>15.2</v>
      </c>
      <c r="QK22" s="17">
        <v>14.63414</v>
      </c>
      <c r="QL22" s="17">
        <v>14.63415</v>
      </c>
      <c r="QM22" s="17">
        <v>0.56584999999999996</v>
      </c>
      <c r="QN22" s="17">
        <v>2.1</v>
      </c>
      <c r="QO22" s="17">
        <v>2.5</v>
      </c>
      <c r="QP22" s="17">
        <v>2.5</v>
      </c>
      <c r="QQ22" s="17">
        <v>-0.4</v>
      </c>
      <c r="QR22" s="17">
        <v>17.3</v>
      </c>
      <c r="QS22" s="17">
        <v>17.951219999999999</v>
      </c>
      <c r="QT22" s="17">
        <v>17.951219999999999</v>
      </c>
      <c r="QU22" s="17">
        <v>-0.65122000000000002</v>
      </c>
      <c r="QV22" s="17">
        <v>2.1</v>
      </c>
      <c r="QW22" s="17">
        <v>1.8169999999999999</v>
      </c>
      <c r="QX22" s="17">
        <v>1.8169999999999999</v>
      </c>
      <c r="QY22" s="17">
        <v>0.28299999999999997</v>
      </c>
      <c r="QZ22" s="17">
        <v>2.1</v>
      </c>
      <c r="RA22" s="17">
        <v>2.1920000000000002</v>
      </c>
      <c r="RB22" s="17">
        <v>2.1920000000000002</v>
      </c>
      <c r="RC22" s="17">
        <v>-9.1999999999999998E-2</v>
      </c>
      <c r="RD22" s="17">
        <v>9.4</v>
      </c>
      <c r="RE22" s="17">
        <v>4.7210000000000001</v>
      </c>
      <c r="RF22" s="17">
        <v>4.7210000000000001</v>
      </c>
      <c r="RG22" s="17">
        <v>4.6790000000000003</v>
      </c>
      <c r="RH22" s="17">
        <v>28.3</v>
      </c>
      <c r="RI22" s="17">
        <v>10.773</v>
      </c>
      <c r="RJ22" s="17">
        <v>10.773</v>
      </c>
      <c r="RK22" s="17">
        <v>17.527000000000001</v>
      </c>
      <c r="RL22" s="17">
        <v>2.9</v>
      </c>
      <c r="RM22" s="17">
        <v>1.617</v>
      </c>
      <c r="RN22" s="17">
        <v>1.617</v>
      </c>
      <c r="RO22" s="17">
        <v>1.2829999999999999</v>
      </c>
      <c r="RP22" s="17">
        <v>2.2999999999999998</v>
      </c>
      <c r="RQ22" s="17">
        <v>2.3490000000000002</v>
      </c>
      <c r="RR22" s="17">
        <v>2.3490000000000002</v>
      </c>
      <c r="RS22" s="17">
        <v>-4.9000000000000002E-2</v>
      </c>
      <c r="RT22" s="17">
        <v>6</v>
      </c>
      <c r="RU22" s="17">
        <v>3.79528</v>
      </c>
      <c r="RV22" s="17">
        <v>11.311970000000001</v>
      </c>
      <c r="RW22" s="17">
        <v>-5.3119699999999996</v>
      </c>
      <c r="RX22" s="17">
        <v>2.8</v>
      </c>
      <c r="RY22" s="17">
        <v>2</v>
      </c>
      <c r="RZ22" s="17">
        <v>2</v>
      </c>
      <c r="SA22" s="17">
        <v>0.8</v>
      </c>
      <c r="SB22" s="17"/>
      <c r="SC22" s="17"/>
      <c r="SD22" s="17"/>
      <c r="SE22" s="17">
        <v>0</v>
      </c>
      <c r="SF22" s="17">
        <v>8.3000000000000004E-2</v>
      </c>
      <c r="SG22" s="17"/>
      <c r="SH22" s="17"/>
      <c r="SI22" s="17">
        <v>8.3000000000000004E-2</v>
      </c>
      <c r="SJ22" s="17">
        <v>4.8</v>
      </c>
      <c r="SK22" s="17">
        <v>6.3</v>
      </c>
      <c r="SL22" s="17">
        <v>6.3</v>
      </c>
      <c r="SM22" s="17">
        <v>-1.5</v>
      </c>
      <c r="SN22" s="17">
        <v>7.7</v>
      </c>
      <c r="SO22" s="17">
        <v>6</v>
      </c>
      <c r="SP22" s="17">
        <v>6</v>
      </c>
      <c r="SQ22" s="17">
        <v>1.7</v>
      </c>
      <c r="SR22" s="17">
        <v>11.4</v>
      </c>
      <c r="SS22" s="17">
        <v>10.73171</v>
      </c>
      <c r="ST22" s="17">
        <v>10.73171</v>
      </c>
      <c r="SU22" s="17">
        <v>0.66829000000000005</v>
      </c>
      <c r="SV22" s="17">
        <v>15.1</v>
      </c>
      <c r="SW22" s="17">
        <v>14.63414</v>
      </c>
      <c r="SX22" s="17">
        <v>14.63415</v>
      </c>
      <c r="SY22" s="17">
        <v>0.46584999999999999</v>
      </c>
      <c r="SZ22" s="17">
        <v>19.2</v>
      </c>
      <c r="TA22" s="17">
        <v>13.26829</v>
      </c>
      <c r="TB22" s="17">
        <v>13.26829</v>
      </c>
      <c r="TC22" s="17">
        <v>5.9317099999999998</v>
      </c>
      <c r="TD22" s="17">
        <v>25</v>
      </c>
      <c r="TE22" s="17">
        <v>22.003</v>
      </c>
      <c r="TF22" s="17">
        <v>22.003</v>
      </c>
      <c r="TG22" s="17">
        <v>2.9969999999999999</v>
      </c>
      <c r="TH22" s="17">
        <v>17.600000000000001</v>
      </c>
      <c r="TI22" s="17">
        <v>26.181000000000001</v>
      </c>
      <c r="TJ22" s="17">
        <v>26.181000000000001</v>
      </c>
      <c r="TK22" s="17">
        <v>-8.5809999999999995</v>
      </c>
      <c r="TL22" s="17">
        <v>3.1</v>
      </c>
      <c r="TM22" s="17">
        <v>6.5890000000000004</v>
      </c>
      <c r="TN22" s="17">
        <v>6.5890000000000004</v>
      </c>
      <c r="TO22" s="17">
        <v>-3.4889999999999999</v>
      </c>
      <c r="TP22" s="17">
        <v>18.7</v>
      </c>
      <c r="TQ22" s="17">
        <v>6.8049999999999997</v>
      </c>
      <c r="TR22" s="17">
        <v>6.8049999999999997</v>
      </c>
      <c r="TS22" s="17">
        <v>11.895</v>
      </c>
      <c r="TT22" s="17">
        <v>33.700000000000003</v>
      </c>
      <c r="TU22" s="17">
        <v>16.385999999999999</v>
      </c>
      <c r="TV22" s="17">
        <v>16.385999999999999</v>
      </c>
      <c r="TW22" s="17">
        <v>17.314</v>
      </c>
      <c r="TX22" s="17">
        <v>0.6</v>
      </c>
      <c r="TY22" s="17">
        <v>0.14099999999999999</v>
      </c>
      <c r="TZ22" s="17">
        <v>0.14099999999999999</v>
      </c>
      <c r="UA22" s="17">
        <v>0.45900000000000002</v>
      </c>
      <c r="UB22" s="17">
        <v>0</v>
      </c>
      <c r="UC22" s="17">
        <v>8.8999999999999996E-2</v>
      </c>
      <c r="UD22" s="17">
        <v>8.8999999999999996E-2</v>
      </c>
      <c r="UE22" s="17">
        <v>-8.8999999999999996E-2</v>
      </c>
      <c r="UF22" s="17">
        <v>2.98</v>
      </c>
      <c r="UG22" s="17">
        <v>16.010000000000002</v>
      </c>
      <c r="UH22" s="17">
        <v>16.010000000000002</v>
      </c>
      <c r="UI22" s="17">
        <v>-13.03</v>
      </c>
      <c r="UJ22" s="17">
        <v>9.4</v>
      </c>
      <c r="UK22" s="17">
        <v>13.658530000000001</v>
      </c>
      <c r="UL22" s="17">
        <v>13.65854</v>
      </c>
      <c r="UM22" s="17">
        <v>-4.25854</v>
      </c>
      <c r="UN22" s="17">
        <v>2.9</v>
      </c>
      <c r="UO22" s="17">
        <v>3.5</v>
      </c>
      <c r="UP22" s="17">
        <v>3.5</v>
      </c>
      <c r="UQ22" s="17">
        <v>-0.6</v>
      </c>
      <c r="UR22" s="17">
        <v>8.9</v>
      </c>
      <c r="US22" s="17">
        <v>8.4</v>
      </c>
      <c r="UT22" s="17">
        <v>8.4</v>
      </c>
      <c r="UU22" s="17">
        <v>0.5</v>
      </c>
      <c r="UV22" s="17">
        <v>20.399999999999999</v>
      </c>
      <c r="UW22" s="17">
        <v>19.512090000000001</v>
      </c>
      <c r="UX22" s="17">
        <v>19.5122</v>
      </c>
      <c r="UY22" s="17">
        <v>0.88780000000000003</v>
      </c>
      <c r="UZ22" s="17">
        <v>20.399999999999999</v>
      </c>
      <c r="VA22" s="17">
        <v>19.512090000000001</v>
      </c>
      <c r="VB22" s="17">
        <v>19.5122</v>
      </c>
      <c r="VC22" s="17">
        <v>0.88780000000000003</v>
      </c>
      <c r="VD22" s="17">
        <v>20.100000000000001</v>
      </c>
      <c r="VE22" s="17">
        <v>19.512090000000001</v>
      </c>
      <c r="VF22" s="17">
        <v>19.5122</v>
      </c>
      <c r="VG22" s="17">
        <v>0.58779999999999999</v>
      </c>
      <c r="VH22" s="17">
        <v>0</v>
      </c>
      <c r="VI22" s="17">
        <v>0.53100000000000003</v>
      </c>
      <c r="VJ22" s="17">
        <v>0.53100000000000003</v>
      </c>
      <c r="VK22" s="17">
        <v>-0.53100000000000003</v>
      </c>
      <c r="VL22" s="17">
        <v>43.8</v>
      </c>
      <c r="VM22" s="17">
        <v>182.089</v>
      </c>
      <c r="VN22" s="17">
        <v>182.089</v>
      </c>
      <c r="VO22" s="17">
        <v>-138.28899999999999</v>
      </c>
      <c r="VP22" s="17">
        <v>5.8</v>
      </c>
      <c r="VQ22" s="17">
        <v>2.988</v>
      </c>
      <c r="VR22" s="17">
        <v>2.988</v>
      </c>
      <c r="VS22" s="17">
        <v>2.8119999999999998</v>
      </c>
      <c r="VT22" s="17">
        <v>9.6999999999999993</v>
      </c>
      <c r="VU22" s="17">
        <v>45.548000000000002</v>
      </c>
      <c r="VV22" s="17">
        <v>45.548000000000002</v>
      </c>
      <c r="VW22" s="17">
        <v>-35.847999999999999</v>
      </c>
      <c r="VX22" s="17">
        <v>0.64766999999999997</v>
      </c>
      <c r="VY22" s="17">
        <v>0.6</v>
      </c>
      <c r="VZ22" s="17">
        <v>0.6</v>
      </c>
      <c r="WA22" s="17">
        <v>4.7669999999999997E-2</v>
      </c>
      <c r="WB22" s="17">
        <v>40.937980000000003</v>
      </c>
      <c r="WC22" s="17">
        <v>5.3380000000000001</v>
      </c>
      <c r="WD22" s="17">
        <v>5.3380000000000001</v>
      </c>
      <c r="WE22" s="17">
        <v>35.599980000000002</v>
      </c>
      <c r="WF22" s="17">
        <v>41.297089999999997</v>
      </c>
      <c r="WG22" s="17">
        <v>2.8260000000000001</v>
      </c>
      <c r="WH22" s="17">
        <v>2.8260000000000001</v>
      </c>
      <c r="WI22" s="17">
        <v>38.471089999999997</v>
      </c>
      <c r="WJ22" s="17">
        <v>8.3036700000000003</v>
      </c>
      <c r="WK22" s="17">
        <v>38.143999999999998</v>
      </c>
      <c r="WL22" s="17">
        <v>38.143999999999998</v>
      </c>
      <c r="WM22" s="17">
        <v>-29.840330000000002</v>
      </c>
      <c r="WN22" s="17">
        <v>4.3</v>
      </c>
      <c r="WO22" s="17">
        <v>4.3499999999999996</v>
      </c>
      <c r="WP22" s="17">
        <v>4.3499999999999996</v>
      </c>
      <c r="WQ22" s="17">
        <v>-0.05</v>
      </c>
      <c r="WR22" s="17">
        <v>2.2000000000000002</v>
      </c>
      <c r="WS22" s="17">
        <v>2.4</v>
      </c>
      <c r="WT22" s="17">
        <v>2.4</v>
      </c>
      <c r="WU22" s="17">
        <v>-0.2</v>
      </c>
      <c r="WV22" s="17">
        <v>0</v>
      </c>
      <c r="WW22" s="17"/>
      <c r="WX22" s="17"/>
      <c r="WY22" s="17">
        <v>0</v>
      </c>
      <c r="WZ22" s="17">
        <v>1.4</v>
      </c>
      <c r="XA22" s="17">
        <v>1.4</v>
      </c>
      <c r="XB22" s="17">
        <v>1.4</v>
      </c>
      <c r="XC22" s="17">
        <v>0</v>
      </c>
      <c r="XD22" s="17">
        <v>2.2999999999999998</v>
      </c>
      <c r="XE22" s="17">
        <v>5.7000000000000002E-2</v>
      </c>
      <c r="XF22" s="17">
        <v>5.7000000000000002E-2</v>
      </c>
      <c r="XG22" s="17">
        <v>2.2429999999999999</v>
      </c>
      <c r="XH22" s="17">
        <v>5.8</v>
      </c>
      <c r="XI22" s="17">
        <v>5.6</v>
      </c>
      <c r="XJ22" s="17">
        <v>5.6</v>
      </c>
      <c r="XK22" s="17">
        <v>0.2</v>
      </c>
      <c r="XL22" s="17">
        <v>10</v>
      </c>
      <c r="XM22" s="17">
        <v>17.365849999999998</v>
      </c>
      <c r="XN22" s="17">
        <v>17.365849999999998</v>
      </c>
      <c r="XO22" s="17">
        <v>-7.36585</v>
      </c>
      <c r="XP22" s="17">
        <v>9.1999999999999993</v>
      </c>
      <c r="XQ22" s="17">
        <v>10.8</v>
      </c>
      <c r="XR22" s="17">
        <v>10.8</v>
      </c>
      <c r="XS22" s="17">
        <v>-1.6</v>
      </c>
      <c r="XT22" s="17">
        <v>27.6</v>
      </c>
      <c r="XU22" s="17">
        <v>25</v>
      </c>
      <c r="XV22" s="17">
        <v>25</v>
      </c>
      <c r="XW22" s="17">
        <v>2.6</v>
      </c>
      <c r="XX22" s="17">
        <v>30.9</v>
      </c>
      <c r="XY22" s="17">
        <v>25</v>
      </c>
      <c r="XZ22" s="17">
        <v>25</v>
      </c>
      <c r="YA22" s="17">
        <v>5.9</v>
      </c>
      <c r="YB22" s="17">
        <v>16</v>
      </c>
      <c r="YC22" s="17"/>
      <c r="YD22" s="17"/>
      <c r="YE22" s="17">
        <v>16</v>
      </c>
      <c r="YF22" s="17"/>
      <c r="YG22" s="17"/>
      <c r="YH22" s="17"/>
      <c r="YI22" s="17">
        <v>0</v>
      </c>
      <c r="YJ22" s="17">
        <v>9.93</v>
      </c>
      <c r="YK22" s="17">
        <v>6.64</v>
      </c>
      <c r="YL22" s="17">
        <v>6.64</v>
      </c>
      <c r="YM22" s="17">
        <v>3.29</v>
      </c>
      <c r="YN22" s="17">
        <v>11</v>
      </c>
      <c r="YO22" s="17">
        <v>11</v>
      </c>
      <c r="YP22" s="17">
        <v>11</v>
      </c>
      <c r="YQ22" s="17">
        <v>0</v>
      </c>
      <c r="YR22" s="17">
        <v>17.54</v>
      </c>
      <c r="YS22" s="17">
        <v>24</v>
      </c>
      <c r="YT22" s="17">
        <v>24</v>
      </c>
      <c r="YU22" s="17">
        <v>-6.46</v>
      </c>
    </row>
    <row r="23" spans="1:671" ht="24" customHeight="1" x14ac:dyDescent="0.3">
      <c r="A23" s="1"/>
      <c r="B23" s="16" t="s">
        <v>60</v>
      </c>
      <c r="C23" s="16" t="s">
        <v>676</v>
      </c>
      <c r="D23" s="17">
        <v>197.7</v>
      </c>
      <c r="E23" s="17">
        <v>204.19512</v>
      </c>
      <c r="F23" s="17">
        <v>204.19512</v>
      </c>
      <c r="G23" s="17">
        <v>-6.49512</v>
      </c>
      <c r="H23" s="17">
        <v>480.4</v>
      </c>
      <c r="I23" s="17">
        <v>397.61637000000002</v>
      </c>
      <c r="J23" s="17">
        <v>415.94729999999998</v>
      </c>
      <c r="K23" s="17">
        <v>64.452699999999993</v>
      </c>
      <c r="L23" s="17">
        <v>162.5</v>
      </c>
      <c r="M23" s="17">
        <v>129.98265000000001</v>
      </c>
      <c r="N23" s="17">
        <v>135.97512</v>
      </c>
      <c r="O23" s="17">
        <v>26.52488</v>
      </c>
      <c r="P23" s="17"/>
      <c r="Q23" s="17"/>
      <c r="R23" s="17"/>
      <c r="S23" s="17">
        <v>0</v>
      </c>
      <c r="T23" s="17"/>
      <c r="U23" s="17"/>
      <c r="V23" s="17"/>
      <c r="W23" s="17">
        <v>0</v>
      </c>
      <c r="X23" s="17">
        <v>76.599999999999994</v>
      </c>
      <c r="Y23" s="17">
        <v>76.798230000000004</v>
      </c>
      <c r="Z23" s="17">
        <v>76.798159999999996</v>
      </c>
      <c r="AA23" s="17">
        <v>-0.19816</v>
      </c>
      <c r="AB23" s="17">
        <v>179.3</v>
      </c>
      <c r="AC23" s="17">
        <v>170.429</v>
      </c>
      <c r="AD23" s="17">
        <v>185.7149</v>
      </c>
      <c r="AE23" s="17">
        <v>-6.4149000000000003</v>
      </c>
      <c r="AF23" s="17"/>
      <c r="AG23" s="17"/>
      <c r="AH23" s="17"/>
      <c r="AI23" s="17">
        <v>0</v>
      </c>
      <c r="AJ23" s="17">
        <v>0</v>
      </c>
      <c r="AK23" s="17"/>
      <c r="AL23" s="17"/>
      <c r="AM23" s="17">
        <v>0</v>
      </c>
      <c r="AN23" s="17">
        <v>183.4</v>
      </c>
      <c r="AO23" s="17">
        <v>177.93115</v>
      </c>
      <c r="AP23" s="17"/>
      <c r="AQ23" s="17">
        <v>183.4</v>
      </c>
      <c r="AR23" s="17">
        <v>206.6</v>
      </c>
      <c r="AS23" s="17">
        <v>197.70734999999999</v>
      </c>
      <c r="AT23" s="17">
        <v>197.70737</v>
      </c>
      <c r="AU23" s="17">
        <v>8.8926300000000005</v>
      </c>
      <c r="AV23" s="17">
        <v>201.9</v>
      </c>
      <c r="AW23" s="17">
        <v>200.25632999999999</v>
      </c>
      <c r="AX23" s="17">
        <v>200.25633999999999</v>
      </c>
      <c r="AY23" s="17">
        <v>1.6436599999999999</v>
      </c>
      <c r="AZ23" s="17"/>
      <c r="BA23" s="17"/>
      <c r="BB23" s="17"/>
      <c r="BC23" s="17">
        <v>0</v>
      </c>
      <c r="BD23" s="17">
        <v>208.4</v>
      </c>
      <c r="BE23" s="17">
        <v>206.01685000000001</v>
      </c>
      <c r="BF23" s="17">
        <v>206.01686000000001</v>
      </c>
      <c r="BG23" s="17">
        <v>2.38314</v>
      </c>
      <c r="BH23" s="17"/>
      <c r="BI23" s="17"/>
      <c r="BJ23" s="17"/>
      <c r="BK23" s="17">
        <v>0</v>
      </c>
      <c r="BL23" s="17">
        <v>240.3</v>
      </c>
      <c r="BM23" s="17">
        <v>72.463430000000002</v>
      </c>
      <c r="BN23" s="17">
        <v>72.461560000000006</v>
      </c>
      <c r="BO23" s="17">
        <v>167.83843999999999</v>
      </c>
      <c r="BP23" s="17">
        <v>9.6</v>
      </c>
      <c r="BQ23" s="17">
        <v>3.4695499999999999</v>
      </c>
      <c r="BR23" s="17">
        <v>3.4695499999999999</v>
      </c>
      <c r="BS23" s="17">
        <v>6.1304499999999997</v>
      </c>
      <c r="BT23" s="17"/>
      <c r="BU23" s="17"/>
      <c r="BV23" s="17"/>
      <c r="BW23" s="17">
        <v>0</v>
      </c>
      <c r="BX23" s="17"/>
      <c r="BY23" s="17"/>
      <c r="BZ23" s="17"/>
      <c r="CA23" s="17">
        <v>0</v>
      </c>
      <c r="CB23" s="17"/>
      <c r="CC23" s="17"/>
      <c r="CD23" s="17"/>
      <c r="CE23" s="17">
        <v>0</v>
      </c>
      <c r="CF23" s="17"/>
      <c r="CG23" s="17"/>
      <c r="CH23" s="17"/>
      <c r="CI23" s="17">
        <v>0</v>
      </c>
      <c r="CJ23" s="17">
        <v>162.1</v>
      </c>
      <c r="CK23" s="17">
        <v>164.70732000000001</v>
      </c>
      <c r="CL23" s="17">
        <v>164.70732000000001</v>
      </c>
      <c r="CM23" s="17">
        <v>-2.6073200000000001</v>
      </c>
      <c r="CN23" s="17">
        <v>6.2</v>
      </c>
      <c r="CO23" s="17">
        <v>5.1583800000000002</v>
      </c>
      <c r="CP23" s="17">
        <v>5.1583800000000002</v>
      </c>
      <c r="CQ23" s="17">
        <v>1.04162</v>
      </c>
      <c r="CR23" s="17">
        <v>4.5999999999999996</v>
      </c>
      <c r="CS23" s="17">
        <v>2.8315000000000001</v>
      </c>
      <c r="CT23" s="17">
        <v>2.8315000000000001</v>
      </c>
      <c r="CU23" s="17">
        <v>1.7685</v>
      </c>
      <c r="CV23" s="17">
        <v>22.5</v>
      </c>
      <c r="CW23" s="17">
        <v>22.49821</v>
      </c>
      <c r="CX23" s="17">
        <v>22.49822</v>
      </c>
      <c r="CY23" s="17">
        <v>1.7799999999999999E-3</v>
      </c>
      <c r="CZ23" s="17">
        <v>6.9</v>
      </c>
      <c r="DA23" s="17">
        <v>6.8787000000000003</v>
      </c>
      <c r="DB23" s="17">
        <v>6.8787000000000003</v>
      </c>
      <c r="DC23" s="17">
        <v>2.1299999999999999E-2</v>
      </c>
      <c r="DD23" s="17">
        <v>14.5</v>
      </c>
      <c r="DE23" s="17">
        <v>14.992190000000001</v>
      </c>
      <c r="DF23" s="17">
        <v>14.9922</v>
      </c>
      <c r="DG23" s="17">
        <v>-0.49220000000000003</v>
      </c>
      <c r="DH23" s="17">
        <v>87.4</v>
      </c>
      <c r="DI23" s="17">
        <v>81.797250000000005</v>
      </c>
      <c r="DJ23" s="17">
        <v>82.10754</v>
      </c>
      <c r="DK23" s="17">
        <v>5.2924600000000002</v>
      </c>
      <c r="DL23" s="17"/>
      <c r="DM23" s="17"/>
      <c r="DN23" s="17"/>
      <c r="DO23" s="17">
        <v>0</v>
      </c>
      <c r="DP23" s="17"/>
      <c r="DQ23" s="17"/>
      <c r="DR23" s="17"/>
      <c r="DS23" s="17">
        <v>0</v>
      </c>
      <c r="DT23" s="17"/>
      <c r="DU23" s="17"/>
      <c r="DV23" s="17"/>
      <c r="DW23" s="17">
        <v>0</v>
      </c>
      <c r="DX23" s="17"/>
      <c r="DY23" s="17"/>
      <c r="DZ23" s="17"/>
      <c r="EA23" s="17">
        <v>0</v>
      </c>
      <c r="EB23" s="17">
        <v>108.5</v>
      </c>
      <c r="EC23" s="17">
        <v>110.07241999999999</v>
      </c>
      <c r="ED23" s="17">
        <v>110.06723</v>
      </c>
      <c r="EE23" s="17">
        <v>-1.5672299999999999</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v>293.33332999999999</v>
      </c>
      <c r="FC23" s="17">
        <v>-293.33332999999999</v>
      </c>
      <c r="FD23" s="17">
        <v>30.9</v>
      </c>
      <c r="FE23" s="17">
        <v>31.01577</v>
      </c>
      <c r="FF23" s="17">
        <v>33.84008</v>
      </c>
      <c r="FG23" s="17">
        <v>-2.94008</v>
      </c>
      <c r="FH23" s="17">
        <v>44.051459999999999</v>
      </c>
      <c r="FI23" s="17">
        <v>66.667069999999995</v>
      </c>
      <c r="FJ23" s="17">
        <v>58.161349999999999</v>
      </c>
      <c r="FK23" s="17">
        <v>-14.10989</v>
      </c>
      <c r="FL23" s="17">
        <v>19.709910000000001</v>
      </c>
      <c r="FM23" s="17">
        <v>17.041740000000001</v>
      </c>
      <c r="FN23" s="17">
        <v>17.041740000000001</v>
      </c>
      <c r="FO23" s="17">
        <v>2.6681699999999999</v>
      </c>
      <c r="FP23" s="17">
        <v>17.2</v>
      </c>
      <c r="FQ23" s="17">
        <v>19.28585</v>
      </c>
      <c r="FR23" s="17">
        <v>19.28585</v>
      </c>
      <c r="FS23" s="17">
        <v>-2.0858500000000002</v>
      </c>
      <c r="FT23" s="17">
        <v>14.4</v>
      </c>
      <c r="FU23" s="17">
        <v>18.048780000000001</v>
      </c>
      <c r="FV23" s="17">
        <v>18.048780000000001</v>
      </c>
      <c r="FW23" s="17">
        <v>-3.6487799999999999</v>
      </c>
      <c r="FX23" s="17">
        <v>87.5</v>
      </c>
      <c r="FY23" s="17">
        <v>88.116100000000003</v>
      </c>
      <c r="FZ23" s="17">
        <v>88.116100000000003</v>
      </c>
      <c r="GA23" s="17">
        <v>-0.61609999999999998</v>
      </c>
      <c r="GB23" s="17">
        <v>175.84237999999999</v>
      </c>
      <c r="GC23" s="17">
        <v>186.54553999999999</v>
      </c>
      <c r="GD23" s="17">
        <v>186.54553999999999</v>
      </c>
      <c r="GE23" s="17">
        <v>-10.70316</v>
      </c>
      <c r="GF23" s="17">
        <v>175.85488000000001</v>
      </c>
      <c r="GG23" s="17">
        <v>186.54553999999999</v>
      </c>
      <c r="GH23" s="17">
        <v>186.54553999999999</v>
      </c>
      <c r="GI23" s="17">
        <v>-10.690659999999999</v>
      </c>
      <c r="GJ23" s="17">
        <v>181.07820000000001</v>
      </c>
      <c r="GK23" s="17">
        <v>187.10574</v>
      </c>
      <c r="GL23" s="17">
        <v>187.10574</v>
      </c>
      <c r="GM23" s="17">
        <v>-6.0275400000000001</v>
      </c>
      <c r="GN23" s="17">
        <v>97.4</v>
      </c>
      <c r="GO23" s="17">
        <v>104.99602</v>
      </c>
      <c r="GP23" s="17">
        <v>73.127210000000005</v>
      </c>
      <c r="GQ23" s="17">
        <v>24.272790000000001</v>
      </c>
      <c r="GR23" s="17">
        <v>0</v>
      </c>
      <c r="GS23" s="17"/>
      <c r="GT23" s="17"/>
      <c r="GU23" s="17">
        <v>0</v>
      </c>
      <c r="GV23" s="17">
        <v>26.2</v>
      </c>
      <c r="GW23" s="17">
        <v>25.318339999999999</v>
      </c>
      <c r="GX23" s="17">
        <v>25.318339999999999</v>
      </c>
      <c r="GY23" s="17">
        <v>0.88166</v>
      </c>
      <c r="GZ23" s="17">
        <v>4</v>
      </c>
      <c r="HA23" s="17">
        <v>4.4207700000000001</v>
      </c>
      <c r="HB23" s="17">
        <v>4.4207700000000001</v>
      </c>
      <c r="HC23" s="17">
        <v>-0.42076999999999998</v>
      </c>
      <c r="HD23" s="17">
        <v>31.5</v>
      </c>
      <c r="HE23" s="17">
        <v>34.143799999999999</v>
      </c>
      <c r="HF23" s="17">
        <v>34.143799999999999</v>
      </c>
      <c r="HG23" s="17">
        <v>-2.6438000000000001</v>
      </c>
      <c r="HH23" s="17">
        <v>37.1</v>
      </c>
      <c r="HI23" s="17">
        <v>41.025689999999997</v>
      </c>
      <c r="HJ23" s="17">
        <v>20.512820000000001</v>
      </c>
      <c r="HK23" s="17">
        <v>16.58718</v>
      </c>
      <c r="HL23" s="17"/>
      <c r="HM23" s="17"/>
      <c r="HN23" s="17"/>
      <c r="HO23" s="17">
        <v>0</v>
      </c>
      <c r="HP23" s="17"/>
      <c r="HQ23" s="17"/>
      <c r="HR23" s="17"/>
      <c r="HS23" s="17">
        <v>0</v>
      </c>
      <c r="HT23" s="17">
        <v>19</v>
      </c>
      <c r="HU23" s="17">
        <v>36.569400000000002</v>
      </c>
      <c r="HV23" s="17">
        <v>45.794310000000003</v>
      </c>
      <c r="HW23" s="17">
        <v>-26.794309999999999</v>
      </c>
      <c r="HX23" s="17"/>
      <c r="HY23" s="17"/>
      <c r="HZ23" s="17"/>
      <c r="IA23" s="17">
        <v>0</v>
      </c>
      <c r="IB23" s="17"/>
      <c r="IC23" s="17"/>
      <c r="ID23" s="17"/>
      <c r="IE23" s="17">
        <v>0</v>
      </c>
      <c r="IF23" s="17">
        <v>23.9</v>
      </c>
      <c r="IG23" s="17">
        <v>45.441949999999999</v>
      </c>
      <c r="IH23" s="17">
        <v>45.441949999999999</v>
      </c>
      <c r="II23" s="17">
        <v>-21.54195</v>
      </c>
      <c r="IJ23" s="17"/>
      <c r="IK23" s="17"/>
      <c r="IL23" s="17"/>
      <c r="IM23" s="17">
        <v>0</v>
      </c>
      <c r="IN23" s="17"/>
      <c r="IO23" s="17"/>
      <c r="IP23" s="17"/>
      <c r="IQ23" s="17">
        <v>0</v>
      </c>
      <c r="IR23" s="17"/>
      <c r="IS23" s="17"/>
      <c r="IT23" s="17"/>
      <c r="IU23" s="17">
        <v>0</v>
      </c>
      <c r="IV23" s="17">
        <v>80.8</v>
      </c>
      <c r="IW23" s="17">
        <v>85.525120000000001</v>
      </c>
      <c r="IX23" s="17">
        <v>46.937460000000002</v>
      </c>
      <c r="IY23" s="17">
        <v>33.862540000000003</v>
      </c>
      <c r="IZ23" s="17">
        <v>140.19999999999999</v>
      </c>
      <c r="JA23" s="17">
        <v>170.94</v>
      </c>
      <c r="JB23" s="17">
        <v>169.608</v>
      </c>
      <c r="JC23" s="17">
        <v>-29.408000000000001</v>
      </c>
      <c r="JD23" s="17">
        <v>140.30000000000001</v>
      </c>
      <c r="JE23" s="17">
        <v>170.94</v>
      </c>
      <c r="JF23" s="17">
        <v>169.608</v>
      </c>
      <c r="JG23" s="17">
        <v>-29.308</v>
      </c>
      <c r="JH23" s="17">
        <v>140.80000000000001</v>
      </c>
      <c r="JI23" s="17">
        <v>170.94</v>
      </c>
      <c r="JJ23" s="17">
        <v>169.608</v>
      </c>
      <c r="JK23" s="17">
        <v>-28.808</v>
      </c>
      <c r="JL23" s="17">
        <v>233.7</v>
      </c>
      <c r="JM23" s="17">
        <v>257.18</v>
      </c>
      <c r="JN23" s="17">
        <v>255.17599999999999</v>
      </c>
      <c r="JO23" s="17">
        <v>-21.475999999999999</v>
      </c>
      <c r="JP23" s="17">
        <v>73.900000000000006</v>
      </c>
      <c r="JQ23" s="17">
        <v>71.796109999999999</v>
      </c>
      <c r="JR23" s="17">
        <v>71.796109999999999</v>
      </c>
      <c r="JS23" s="17">
        <v>2.1038899999999998</v>
      </c>
      <c r="JT23" s="17">
        <v>36.200000000000003</v>
      </c>
      <c r="JU23" s="17">
        <v>36.005859999999998</v>
      </c>
      <c r="JV23" s="17">
        <v>36.005859999999998</v>
      </c>
      <c r="JW23" s="17">
        <v>0.19414000000000001</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c r="KW23" s="17"/>
      <c r="KX23" s="17">
        <v>0.59472000000000003</v>
      </c>
      <c r="KY23" s="17">
        <v>-0.59472000000000003</v>
      </c>
      <c r="KZ23" s="17">
        <v>76.692970000000003</v>
      </c>
      <c r="LA23" s="17">
        <v>107.39369000000001</v>
      </c>
      <c r="LB23" s="17">
        <v>115.01363000000001</v>
      </c>
      <c r="LC23" s="17">
        <v>-38.320659999999997</v>
      </c>
      <c r="LD23" s="17">
        <v>58.101660000000003</v>
      </c>
      <c r="LE23" s="17">
        <v>92.444389999999999</v>
      </c>
      <c r="LF23" s="17">
        <v>86.000150000000005</v>
      </c>
      <c r="LG23" s="17">
        <v>-27.898489999999999</v>
      </c>
      <c r="LH23" s="17">
        <v>63.300579999999997</v>
      </c>
      <c r="LI23" s="17">
        <v>67.461460000000002</v>
      </c>
      <c r="LJ23" s="17">
        <v>67.461460000000002</v>
      </c>
      <c r="LK23" s="17">
        <v>-4.1608799999999997</v>
      </c>
      <c r="LL23" s="17">
        <v>65.835650000000001</v>
      </c>
      <c r="LM23" s="17">
        <v>72.373940000000005</v>
      </c>
      <c r="LN23" s="17">
        <v>69.829030000000003</v>
      </c>
      <c r="LO23" s="17">
        <v>-3.9933800000000002</v>
      </c>
      <c r="LP23" s="17">
        <v>29.16244</v>
      </c>
      <c r="LQ23" s="17">
        <v>30.097560000000001</v>
      </c>
      <c r="LR23" s="17">
        <v>30.097560000000001</v>
      </c>
      <c r="LS23" s="17">
        <v>-0.93511999999999995</v>
      </c>
      <c r="LT23" s="17">
        <v>0</v>
      </c>
      <c r="LU23" s="17"/>
      <c r="LV23" s="17"/>
      <c r="LW23" s="17">
        <v>0</v>
      </c>
      <c r="LX23" s="17"/>
      <c r="LY23" s="17"/>
      <c r="LZ23" s="17"/>
      <c r="MA23" s="17">
        <v>0</v>
      </c>
      <c r="MB23" s="17">
        <v>52.747230000000002</v>
      </c>
      <c r="MC23" s="17"/>
      <c r="MD23" s="17">
        <v>47</v>
      </c>
      <c r="ME23" s="17">
        <v>5.7472300000000001</v>
      </c>
      <c r="MF23" s="17">
        <v>144.62661</v>
      </c>
      <c r="MG23" s="17">
        <v>151.08932999999999</v>
      </c>
      <c r="MH23" s="17">
        <v>151.08886000000001</v>
      </c>
      <c r="MI23" s="17">
        <v>-6.46225</v>
      </c>
      <c r="MJ23" s="17">
        <v>145.43983</v>
      </c>
      <c r="MK23" s="17">
        <v>151.08932999999999</v>
      </c>
      <c r="ML23" s="17">
        <v>151.08886000000001</v>
      </c>
      <c r="MM23" s="17">
        <v>-5.6490299999999998</v>
      </c>
      <c r="MN23" s="17">
        <v>149.18216000000001</v>
      </c>
      <c r="MO23" s="17">
        <v>151.54304999999999</v>
      </c>
      <c r="MP23" s="17">
        <v>151.54257999999999</v>
      </c>
      <c r="MQ23" s="17">
        <v>-2.36042</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212.4</v>
      </c>
      <c r="NM23" s="17">
        <v>207.29667000000001</v>
      </c>
      <c r="NN23" s="17">
        <v>207.29667000000001</v>
      </c>
      <c r="NO23" s="17">
        <v>5.1033299999999997</v>
      </c>
      <c r="NP23" s="17">
        <v>101.7</v>
      </c>
      <c r="NQ23" s="17">
        <v>103.95959000000001</v>
      </c>
      <c r="NR23" s="17">
        <v>103.95959000000001</v>
      </c>
      <c r="NS23" s="17">
        <v>-2.2595900000000002</v>
      </c>
      <c r="NT23" s="17">
        <v>3.3</v>
      </c>
      <c r="NU23" s="17"/>
      <c r="NV23" s="17">
        <v>3.5209199999999998</v>
      </c>
      <c r="NW23" s="17">
        <v>-0.22092000000000001</v>
      </c>
      <c r="NX23" s="17"/>
      <c r="NY23" s="17"/>
      <c r="NZ23" s="17">
        <v>3.6937799999999998</v>
      </c>
      <c r="OA23" s="17">
        <v>-3.6937799999999998</v>
      </c>
      <c r="OB23" s="17">
        <v>4.5999999999999996</v>
      </c>
      <c r="OC23" s="17">
        <v>4.4000000000000004</v>
      </c>
      <c r="OD23" s="17">
        <v>4.4000000000000004</v>
      </c>
      <c r="OE23" s="17">
        <v>0.2</v>
      </c>
      <c r="OF23" s="17">
        <v>0.1</v>
      </c>
      <c r="OG23" s="17">
        <v>6.2E-2</v>
      </c>
      <c r="OH23" s="17">
        <v>6.2E-2</v>
      </c>
      <c r="OI23" s="17">
        <v>3.7999999999999999E-2</v>
      </c>
      <c r="OJ23" s="17">
        <v>37.200000000000003</v>
      </c>
      <c r="OK23" s="17">
        <v>30.718</v>
      </c>
      <c r="OL23" s="17">
        <v>30.718</v>
      </c>
      <c r="OM23" s="17">
        <v>6.4820000000000002</v>
      </c>
      <c r="ON23" s="17">
        <v>30.3</v>
      </c>
      <c r="OO23" s="17">
        <v>30.858000000000001</v>
      </c>
      <c r="OP23" s="17">
        <v>30.858000000000001</v>
      </c>
      <c r="OQ23" s="17">
        <v>-0.55800000000000005</v>
      </c>
      <c r="OR23" s="17">
        <v>0</v>
      </c>
      <c r="OS23" s="17">
        <v>0.28100000000000003</v>
      </c>
      <c r="OT23" s="17">
        <v>0.28100000000000003</v>
      </c>
      <c r="OU23" s="17">
        <v>-0.28100000000000003</v>
      </c>
      <c r="OV23" s="17">
        <v>4.0750000000000001E-2</v>
      </c>
      <c r="OW23" s="17"/>
      <c r="OX23" s="17"/>
      <c r="OY23" s="17">
        <v>4.0750000000000001E-2</v>
      </c>
      <c r="OZ23" s="17">
        <v>4.7</v>
      </c>
      <c r="PA23" s="17">
        <v>6.2830899999999996</v>
      </c>
      <c r="PB23" s="17">
        <v>6.2828900000000001</v>
      </c>
      <c r="PC23" s="17">
        <v>-1.5828899999999999</v>
      </c>
      <c r="PD23" s="17">
        <v>9.8000000000000007</v>
      </c>
      <c r="PE23" s="17">
        <v>9.0000099999999996</v>
      </c>
      <c r="PF23" s="17">
        <v>9</v>
      </c>
      <c r="PG23" s="17">
        <v>0.8</v>
      </c>
      <c r="PH23" s="17">
        <v>0</v>
      </c>
      <c r="PI23" s="17"/>
      <c r="PJ23" s="17">
        <v>5.67</v>
      </c>
      <c r="PK23" s="17">
        <v>-5.67</v>
      </c>
      <c r="PL23" s="17">
        <v>57.6</v>
      </c>
      <c r="PM23" s="17">
        <v>190</v>
      </c>
      <c r="PN23" s="17">
        <v>190</v>
      </c>
      <c r="PO23" s="17">
        <v>-132.4</v>
      </c>
      <c r="PP23" s="17">
        <v>0.7</v>
      </c>
      <c r="PQ23" s="17">
        <v>1.2299</v>
      </c>
      <c r="PR23" s="17">
        <v>1.23</v>
      </c>
      <c r="PS23" s="17">
        <v>-0.53</v>
      </c>
      <c r="PT23" s="17">
        <v>1.6</v>
      </c>
      <c r="PU23" s="17">
        <v>1.4</v>
      </c>
      <c r="PV23" s="17">
        <v>1.4</v>
      </c>
      <c r="PW23" s="17">
        <v>0.2</v>
      </c>
      <c r="PX23" s="17">
        <v>4</v>
      </c>
      <c r="PY23" s="17">
        <v>4</v>
      </c>
      <c r="PZ23" s="17">
        <v>4</v>
      </c>
      <c r="QA23" s="17">
        <v>0</v>
      </c>
      <c r="QB23" s="17">
        <v>19.399999999999999</v>
      </c>
      <c r="QC23" s="17">
        <v>20.352969999999999</v>
      </c>
      <c r="QD23" s="17">
        <v>20.353169999999999</v>
      </c>
      <c r="QE23" s="17">
        <v>-0.95316999999999996</v>
      </c>
      <c r="QF23" s="17">
        <v>13.8</v>
      </c>
      <c r="QG23" s="17">
        <v>15.60975</v>
      </c>
      <c r="QH23" s="17">
        <v>15.60976</v>
      </c>
      <c r="QI23" s="17">
        <v>-1.80976</v>
      </c>
      <c r="QJ23" s="17">
        <v>15.2</v>
      </c>
      <c r="QK23" s="17">
        <v>14.63414</v>
      </c>
      <c r="QL23" s="17">
        <v>14.63415</v>
      </c>
      <c r="QM23" s="17">
        <v>0.56584999999999996</v>
      </c>
      <c r="QN23" s="17">
        <v>2.1</v>
      </c>
      <c r="QO23" s="17">
        <v>2.5</v>
      </c>
      <c r="QP23" s="17">
        <v>2.5</v>
      </c>
      <c r="QQ23" s="17">
        <v>-0.4</v>
      </c>
      <c r="QR23" s="17">
        <v>17.3</v>
      </c>
      <c r="QS23" s="17">
        <v>17.951219999999999</v>
      </c>
      <c r="QT23" s="17">
        <v>17.951219999999999</v>
      </c>
      <c r="QU23" s="17">
        <v>-0.65122000000000002</v>
      </c>
      <c r="QV23" s="17">
        <v>3.8</v>
      </c>
      <c r="QW23" s="17">
        <v>3.0449999999999999</v>
      </c>
      <c r="QX23" s="17">
        <v>3.0449999999999999</v>
      </c>
      <c r="QY23" s="17">
        <v>0.755</v>
      </c>
      <c r="QZ23" s="17">
        <v>4.0999999999999996</v>
      </c>
      <c r="RA23" s="17">
        <v>3.5030000000000001</v>
      </c>
      <c r="RB23" s="17">
        <v>3.5030000000000001</v>
      </c>
      <c r="RC23" s="17">
        <v>0.59699999999999998</v>
      </c>
      <c r="RD23" s="17">
        <v>8.6</v>
      </c>
      <c r="RE23" s="17">
        <v>4.8570000000000002</v>
      </c>
      <c r="RF23" s="17">
        <v>4.8570000000000002</v>
      </c>
      <c r="RG23" s="17">
        <v>3.7429999999999999</v>
      </c>
      <c r="RH23" s="17">
        <v>30.1</v>
      </c>
      <c r="RI23" s="17">
        <v>11.407</v>
      </c>
      <c r="RJ23" s="17">
        <v>11.407</v>
      </c>
      <c r="RK23" s="17">
        <v>18.693000000000001</v>
      </c>
      <c r="RL23" s="17">
        <v>6.2</v>
      </c>
      <c r="RM23" s="17">
        <v>5.39</v>
      </c>
      <c r="RN23" s="17">
        <v>5.39</v>
      </c>
      <c r="RO23" s="17">
        <v>0.81</v>
      </c>
      <c r="RP23" s="17">
        <v>2.2999999999999998</v>
      </c>
      <c r="RQ23" s="17">
        <v>2.3490000000000002</v>
      </c>
      <c r="RR23" s="17">
        <v>2.3490000000000002</v>
      </c>
      <c r="RS23" s="17">
        <v>-4.9000000000000002E-2</v>
      </c>
      <c r="RT23" s="17">
        <v>6.7</v>
      </c>
      <c r="RU23" s="17">
        <v>8.5000499999999999</v>
      </c>
      <c r="RV23" s="17">
        <v>10.64425</v>
      </c>
      <c r="RW23" s="17">
        <v>-3.9442499999999998</v>
      </c>
      <c r="RX23" s="17">
        <v>2.7</v>
      </c>
      <c r="RY23" s="17">
        <v>2</v>
      </c>
      <c r="RZ23" s="17">
        <v>2</v>
      </c>
      <c r="SA23" s="17">
        <v>0.7</v>
      </c>
      <c r="SB23" s="17"/>
      <c r="SC23" s="17"/>
      <c r="SD23" s="17"/>
      <c r="SE23" s="17">
        <v>0</v>
      </c>
      <c r="SF23" s="17">
        <v>0.121</v>
      </c>
      <c r="SG23" s="17"/>
      <c r="SH23" s="17"/>
      <c r="SI23" s="17">
        <v>0.121</v>
      </c>
      <c r="SJ23" s="17">
        <v>4.8</v>
      </c>
      <c r="SK23" s="17">
        <v>6.3</v>
      </c>
      <c r="SL23" s="17">
        <v>6.3</v>
      </c>
      <c r="SM23" s="17">
        <v>-1.5</v>
      </c>
      <c r="SN23" s="17">
        <v>7.7</v>
      </c>
      <c r="SO23" s="17">
        <v>6</v>
      </c>
      <c r="SP23" s="17">
        <v>6</v>
      </c>
      <c r="SQ23" s="17">
        <v>1.7</v>
      </c>
      <c r="SR23" s="17">
        <v>10.199999999999999</v>
      </c>
      <c r="SS23" s="17">
        <v>10.73171</v>
      </c>
      <c r="ST23" s="17">
        <v>10.73171</v>
      </c>
      <c r="SU23" s="17">
        <v>-0.53171000000000002</v>
      </c>
      <c r="SV23" s="17">
        <v>14.4</v>
      </c>
      <c r="SW23" s="17">
        <v>14.63414</v>
      </c>
      <c r="SX23" s="17">
        <v>14.63415</v>
      </c>
      <c r="SY23" s="17">
        <v>-0.23415</v>
      </c>
      <c r="SZ23" s="17">
        <v>19</v>
      </c>
      <c r="TA23" s="17">
        <v>13.26829</v>
      </c>
      <c r="TB23" s="17">
        <v>13.26829</v>
      </c>
      <c r="TC23" s="17">
        <v>5.7317099999999996</v>
      </c>
      <c r="TD23" s="17">
        <v>26.3</v>
      </c>
      <c r="TE23" s="17">
        <v>21.106999999999999</v>
      </c>
      <c r="TF23" s="17">
        <v>21.106999999999999</v>
      </c>
      <c r="TG23" s="17">
        <v>5.1929999999999996</v>
      </c>
      <c r="TH23" s="17">
        <v>7.8</v>
      </c>
      <c r="TI23" s="17">
        <v>24.965</v>
      </c>
      <c r="TJ23" s="17">
        <v>24.965</v>
      </c>
      <c r="TK23" s="17">
        <v>-17.164999999999999</v>
      </c>
      <c r="TL23" s="17">
        <v>4.0999999999999996</v>
      </c>
      <c r="TM23" s="17">
        <v>10.714</v>
      </c>
      <c r="TN23" s="17">
        <v>10.714</v>
      </c>
      <c r="TO23" s="17">
        <v>-6.6139999999999999</v>
      </c>
      <c r="TP23" s="17">
        <v>19.7</v>
      </c>
      <c r="TQ23" s="17">
        <v>6.2530000000000001</v>
      </c>
      <c r="TR23" s="17">
        <v>6.2530000000000001</v>
      </c>
      <c r="TS23" s="17">
        <v>13.446999999999999</v>
      </c>
      <c r="TT23" s="17">
        <v>57.7</v>
      </c>
      <c r="TU23" s="17">
        <v>15.223000000000001</v>
      </c>
      <c r="TV23" s="17">
        <v>15.223000000000001</v>
      </c>
      <c r="TW23" s="17">
        <v>42.476999999999997</v>
      </c>
      <c r="TX23" s="17">
        <v>1.6</v>
      </c>
      <c r="TY23" s="17">
        <v>0.13</v>
      </c>
      <c r="TZ23" s="17">
        <v>0.13</v>
      </c>
      <c r="UA23" s="17">
        <v>1.47</v>
      </c>
      <c r="UB23" s="17">
        <v>0.4</v>
      </c>
      <c r="UC23" s="17">
        <v>0.14499999999999999</v>
      </c>
      <c r="UD23" s="17">
        <v>0.14499999999999999</v>
      </c>
      <c r="UE23" s="17">
        <v>0.255</v>
      </c>
      <c r="UF23" s="17">
        <v>4.51</v>
      </c>
      <c r="UG23" s="17">
        <v>25</v>
      </c>
      <c r="UH23" s="17">
        <v>25</v>
      </c>
      <c r="UI23" s="17">
        <v>-20.49</v>
      </c>
      <c r="UJ23" s="17">
        <v>9.4</v>
      </c>
      <c r="UK23" s="17">
        <v>13.658530000000001</v>
      </c>
      <c r="UL23" s="17">
        <v>13.65854</v>
      </c>
      <c r="UM23" s="17">
        <v>-4.25854</v>
      </c>
      <c r="UN23" s="17">
        <v>2.9</v>
      </c>
      <c r="UO23" s="17">
        <v>3.5</v>
      </c>
      <c r="UP23" s="17">
        <v>3.5</v>
      </c>
      <c r="UQ23" s="17">
        <v>-0.6</v>
      </c>
      <c r="UR23" s="17">
        <v>8.1999999999999993</v>
      </c>
      <c r="US23" s="17">
        <v>8.4</v>
      </c>
      <c r="UT23" s="17">
        <v>8.4</v>
      </c>
      <c r="UU23" s="17">
        <v>-0.2</v>
      </c>
      <c r="UV23" s="17">
        <v>20.399999999999999</v>
      </c>
      <c r="UW23" s="17">
        <v>19.512090000000001</v>
      </c>
      <c r="UX23" s="17">
        <v>19.5122</v>
      </c>
      <c r="UY23" s="17">
        <v>0.88780000000000003</v>
      </c>
      <c r="UZ23" s="17">
        <v>20.399999999999999</v>
      </c>
      <c r="VA23" s="17">
        <v>19.512090000000001</v>
      </c>
      <c r="VB23" s="17">
        <v>19.5122</v>
      </c>
      <c r="VC23" s="17">
        <v>0.88780000000000003</v>
      </c>
      <c r="VD23" s="17">
        <v>20.100000000000001</v>
      </c>
      <c r="VE23" s="17">
        <v>19.512090000000001</v>
      </c>
      <c r="VF23" s="17">
        <v>19.5122</v>
      </c>
      <c r="VG23" s="17">
        <v>0.58779999999999999</v>
      </c>
      <c r="VH23" s="17">
        <v>0</v>
      </c>
      <c r="VI23" s="17">
        <v>0.57499999999999996</v>
      </c>
      <c r="VJ23" s="17">
        <v>0.57499999999999996</v>
      </c>
      <c r="VK23" s="17">
        <v>-0.57499999999999996</v>
      </c>
      <c r="VL23" s="17">
        <v>74.2</v>
      </c>
      <c r="VM23" s="17">
        <v>215.203</v>
      </c>
      <c r="VN23" s="17">
        <v>215.203</v>
      </c>
      <c r="VO23" s="17">
        <v>-141.00299999999999</v>
      </c>
      <c r="VP23" s="17">
        <v>6.8</v>
      </c>
      <c r="VQ23" s="17">
        <v>5.6310000000000002</v>
      </c>
      <c r="VR23" s="17">
        <v>5.6310000000000002</v>
      </c>
      <c r="VS23" s="17">
        <v>1.169</v>
      </c>
      <c r="VT23" s="17">
        <v>9.4</v>
      </c>
      <c r="VU23" s="17">
        <v>62.244</v>
      </c>
      <c r="VV23" s="17">
        <v>62.244</v>
      </c>
      <c r="VW23" s="17">
        <v>-52.844000000000001</v>
      </c>
      <c r="VX23" s="17">
        <v>0.63080000000000003</v>
      </c>
      <c r="VY23" s="17">
        <v>0.6</v>
      </c>
      <c r="VZ23" s="17">
        <v>0.6</v>
      </c>
      <c r="WA23" s="17">
        <v>3.0800000000000001E-2</v>
      </c>
      <c r="WB23" s="17">
        <v>32.289470000000001</v>
      </c>
      <c r="WC23" s="17">
        <v>6.0220000000000002</v>
      </c>
      <c r="WD23" s="17">
        <v>6.0220000000000002</v>
      </c>
      <c r="WE23" s="17">
        <v>26.267469999999999</v>
      </c>
      <c r="WF23" s="17">
        <v>29.2178</v>
      </c>
      <c r="WG23" s="17">
        <v>3.669</v>
      </c>
      <c r="WH23" s="17">
        <v>3.669</v>
      </c>
      <c r="WI23" s="17">
        <v>25.5488</v>
      </c>
      <c r="WJ23" s="17">
        <v>8.7305200000000003</v>
      </c>
      <c r="WK23" s="17">
        <v>51.655999999999999</v>
      </c>
      <c r="WL23" s="17">
        <v>51.655999999999999</v>
      </c>
      <c r="WM23" s="17">
        <v>-42.92548</v>
      </c>
      <c r="WN23" s="17">
        <v>4.3</v>
      </c>
      <c r="WO23" s="17">
        <v>4.3499999999999996</v>
      </c>
      <c r="WP23" s="17">
        <v>4.3499999999999996</v>
      </c>
      <c r="WQ23" s="17">
        <v>-0.05</v>
      </c>
      <c r="WR23" s="17">
        <v>2.2000000000000002</v>
      </c>
      <c r="WS23" s="17">
        <v>2.4</v>
      </c>
      <c r="WT23" s="17">
        <v>2.4</v>
      </c>
      <c r="WU23" s="17">
        <v>-0.2</v>
      </c>
      <c r="WV23" s="17">
        <v>0</v>
      </c>
      <c r="WW23" s="17"/>
      <c r="WX23" s="17"/>
      <c r="WY23" s="17">
        <v>0</v>
      </c>
      <c r="WZ23" s="17">
        <v>1.4</v>
      </c>
      <c r="XA23" s="17">
        <v>1.4</v>
      </c>
      <c r="XB23" s="17">
        <v>1.4</v>
      </c>
      <c r="XC23" s="17">
        <v>0</v>
      </c>
      <c r="XD23" s="17">
        <v>4.2</v>
      </c>
      <c r="XE23" s="17">
        <v>0.71899999999999997</v>
      </c>
      <c r="XF23" s="17">
        <v>0.71899999999999997</v>
      </c>
      <c r="XG23" s="17">
        <v>3.4809999999999999</v>
      </c>
      <c r="XH23" s="17">
        <v>5.8</v>
      </c>
      <c r="XI23" s="17">
        <v>5.6</v>
      </c>
      <c r="XJ23" s="17">
        <v>5.6</v>
      </c>
      <c r="XK23" s="17">
        <v>0.2</v>
      </c>
      <c r="XL23" s="17">
        <v>9.9</v>
      </c>
      <c r="XM23" s="17">
        <v>17.365849999999998</v>
      </c>
      <c r="XN23" s="17">
        <v>17.365849999999998</v>
      </c>
      <c r="XO23" s="17">
        <v>-7.4658499999999997</v>
      </c>
      <c r="XP23" s="17">
        <v>9.1</v>
      </c>
      <c r="XQ23" s="17">
        <v>10.8</v>
      </c>
      <c r="XR23" s="17">
        <v>10.8</v>
      </c>
      <c r="XS23" s="17">
        <v>-1.7</v>
      </c>
      <c r="XT23" s="17">
        <v>27.5</v>
      </c>
      <c r="XU23" s="17">
        <v>25</v>
      </c>
      <c r="XV23" s="17">
        <v>25</v>
      </c>
      <c r="XW23" s="17">
        <v>2.5</v>
      </c>
      <c r="XX23" s="17">
        <v>30.9</v>
      </c>
      <c r="XY23" s="17">
        <v>25</v>
      </c>
      <c r="XZ23" s="17">
        <v>25</v>
      </c>
      <c r="YA23" s="17">
        <v>5.9</v>
      </c>
      <c r="YB23" s="17">
        <v>16.600000000000001</v>
      </c>
      <c r="YC23" s="17"/>
      <c r="YD23" s="17"/>
      <c r="YE23" s="17">
        <v>16.600000000000001</v>
      </c>
      <c r="YF23" s="17"/>
      <c r="YG23" s="17"/>
      <c r="YH23" s="17"/>
      <c r="YI23" s="17">
        <v>0</v>
      </c>
      <c r="YJ23" s="17">
        <v>9.49</v>
      </c>
      <c r="YK23" s="17">
        <v>6.64</v>
      </c>
      <c r="YL23" s="17">
        <v>6.64</v>
      </c>
      <c r="YM23" s="17">
        <v>2.85</v>
      </c>
      <c r="YN23" s="17">
        <v>11</v>
      </c>
      <c r="YO23" s="17">
        <v>11</v>
      </c>
      <c r="YP23" s="17">
        <v>11</v>
      </c>
      <c r="YQ23" s="17">
        <v>0</v>
      </c>
      <c r="YR23" s="17">
        <v>16.38</v>
      </c>
      <c r="YS23" s="17">
        <v>24</v>
      </c>
      <c r="YT23" s="17">
        <v>24</v>
      </c>
      <c r="YU23" s="17">
        <v>-7.62</v>
      </c>
    </row>
    <row r="24" spans="1:671" ht="24" customHeight="1" x14ac:dyDescent="0.3">
      <c r="A24" s="1"/>
      <c r="B24" s="18" t="s">
        <v>60</v>
      </c>
      <c r="C24" s="18" t="s">
        <v>677</v>
      </c>
      <c r="D24" s="19">
        <v>198.3</v>
      </c>
      <c r="E24" s="19">
        <v>204.19512</v>
      </c>
      <c r="F24" s="19">
        <v>204.19512</v>
      </c>
      <c r="G24" s="19">
        <v>-5.8951200000000004</v>
      </c>
      <c r="H24" s="19">
        <v>484.3</v>
      </c>
      <c r="I24" s="19">
        <v>517.20115999999996</v>
      </c>
      <c r="J24" s="19">
        <v>454.71050000000002</v>
      </c>
      <c r="K24" s="19">
        <v>29.589500000000001</v>
      </c>
      <c r="L24" s="19">
        <v>160.19999999999999</v>
      </c>
      <c r="M24" s="19">
        <v>169.07548</v>
      </c>
      <c r="N24" s="19">
        <v>148.64699999999999</v>
      </c>
      <c r="O24" s="19">
        <v>11.553000000000001</v>
      </c>
      <c r="P24" s="19"/>
      <c r="Q24" s="19"/>
      <c r="R24" s="19"/>
      <c r="S24" s="19">
        <v>0</v>
      </c>
      <c r="T24" s="19"/>
      <c r="U24" s="19"/>
      <c r="V24" s="19"/>
      <c r="W24" s="19">
        <v>0</v>
      </c>
      <c r="X24" s="19">
        <v>75.599999999999994</v>
      </c>
      <c r="Y24" s="19">
        <v>76.798460000000006</v>
      </c>
      <c r="Z24" s="19">
        <v>76.798159999999996</v>
      </c>
      <c r="AA24" s="19">
        <v>-1.1981599999999999</v>
      </c>
      <c r="AB24" s="19">
        <v>184.1</v>
      </c>
      <c r="AC24" s="19">
        <v>170.42922999999999</v>
      </c>
      <c r="AD24" s="19">
        <v>185.7149</v>
      </c>
      <c r="AE24" s="19">
        <v>-1.6149</v>
      </c>
      <c r="AF24" s="19"/>
      <c r="AG24" s="19"/>
      <c r="AH24" s="19"/>
      <c r="AI24" s="19">
        <v>0</v>
      </c>
      <c r="AJ24" s="19">
        <v>0</v>
      </c>
      <c r="AK24" s="19"/>
      <c r="AL24" s="19"/>
      <c r="AM24" s="19">
        <v>0</v>
      </c>
      <c r="AN24" s="19">
        <v>183.1</v>
      </c>
      <c r="AO24" s="19">
        <v>177.93118999999999</v>
      </c>
      <c r="AP24" s="19">
        <v>177.93126000000001</v>
      </c>
      <c r="AQ24" s="19">
        <v>5.1687399999999997</v>
      </c>
      <c r="AR24" s="19">
        <v>206.4</v>
      </c>
      <c r="AS24" s="19">
        <v>197.70734999999999</v>
      </c>
      <c r="AT24" s="19">
        <v>197.70737</v>
      </c>
      <c r="AU24" s="19">
        <v>8.6926299999999994</v>
      </c>
      <c r="AV24" s="19">
        <v>202.8</v>
      </c>
      <c r="AW24" s="19">
        <v>200.25632999999999</v>
      </c>
      <c r="AX24" s="19">
        <v>200.25633999999999</v>
      </c>
      <c r="AY24" s="19">
        <v>2.54366</v>
      </c>
      <c r="AZ24" s="19"/>
      <c r="BA24" s="19"/>
      <c r="BB24" s="19"/>
      <c r="BC24" s="19">
        <v>0</v>
      </c>
      <c r="BD24" s="19">
        <v>210.2</v>
      </c>
      <c r="BE24" s="19">
        <v>206.01685000000001</v>
      </c>
      <c r="BF24" s="19">
        <v>206.01686000000001</v>
      </c>
      <c r="BG24" s="19">
        <v>4.1831399999999999</v>
      </c>
      <c r="BH24" s="19"/>
      <c r="BI24" s="19"/>
      <c r="BJ24" s="19"/>
      <c r="BK24" s="19">
        <v>0</v>
      </c>
      <c r="BL24" s="19">
        <v>150.80000000000001</v>
      </c>
      <c r="BM24" s="19">
        <v>147.12976</v>
      </c>
      <c r="BN24" s="19">
        <v>97.9422</v>
      </c>
      <c r="BO24" s="19">
        <v>52.857799999999997</v>
      </c>
      <c r="BP24" s="19">
        <v>9.5</v>
      </c>
      <c r="BQ24" s="19">
        <v>3.4695499999999999</v>
      </c>
      <c r="BR24" s="19">
        <v>3.4695499999999999</v>
      </c>
      <c r="BS24" s="19">
        <v>6.0304500000000001</v>
      </c>
      <c r="BT24" s="19"/>
      <c r="BU24" s="19"/>
      <c r="BV24" s="19"/>
      <c r="BW24" s="19">
        <v>0</v>
      </c>
      <c r="BX24" s="19"/>
      <c r="BY24" s="19"/>
      <c r="BZ24" s="19"/>
      <c r="CA24" s="19">
        <v>0</v>
      </c>
      <c r="CB24" s="19"/>
      <c r="CC24" s="19"/>
      <c r="CD24" s="19"/>
      <c r="CE24" s="19">
        <v>0</v>
      </c>
      <c r="CF24" s="19"/>
      <c r="CG24" s="19"/>
      <c r="CH24" s="19"/>
      <c r="CI24" s="19">
        <v>0</v>
      </c>
      <c r="CJ24" s="19">
        <v>161.5</v>
      </c>
      <c r="CK24" s="19">
        <v>164.70732000000001</v>
      </c>
      <c r="CL24" s="19">
        <v>164.70732000000001</v>
      </c>
      <c r="CM24" s="19">
        <v>-3.2073200000000002</v>
      </c>
      <c r="CN24" s="19">
        <v>6.7</v>
      </c>
      <c r="CO24" s="19">
        <v>5.1583800000000002</v>
      </c>
      <c r="CP24" s="19">
        <v>5.1583800000000002</v>
      </c>
      <c r="CQ24" s="19">
        <v>1.54162</v>
      </c>
      <c r="CR24" s="19">
        <v>4.8</v>
      </c>
      <c r="CS24" s="19">
        <v>2.8315000000000001</v>
      </c>
      <c r="CT24" s="19">
        <v>2.8315000000000001</v>
      </c>
      <c r="CU24" s="19">
        <v>1.9684999999999999</v>
      </c>
      <c r="CV24" s="19">
        <v>22.5</v>
      </c>
      <c r="CW24" s="19">
        <v>22.49821</v>
      </c>
      <c r="CX24" s="19">
        <v>22.49822</v>
      </c>
      <c r="CY24" s="19">
        <v>1.7799999999999999E-3</v>
      </c>
      <c r="CZ24" s="19">
        <v>6.9</v>
      </c>
      <c r="DA24" s="19">
        <v>6.8787000000000003</v>
      </c>
      <c r="DB24" s="19">
        <v>6.8787000000000003</v>
      </c>
      <c r="DC24" s="19">
        <v>2.1299999999999999E-2</v>
      </c>
      <c r="DD24" s="19">
        <v>14.2</v>
      </c>
      <c r="DE24" s="19">
        <v>14.992190000000001</v>
      </c>
      <c r="DF24" s="19">
        <v>14.9922</v>
      </c>
      <c r="DG24" s="19">
        <v>-0.79220000000000002</v>
      </c>
      <c r="DH24" s="19">
        <v>88.8</v>
      </c>
      <c r="DI24" s="19">
        <v>82.11542</v>
      </c>
      <c r="DJ24" s="19">
        <v>81.796679999999995</v>
      </c>
      <c r="DK24" s="19">
        <v>7.0033200000000004</v>
      </c>
      <c r="DL24" s="19"/>
      <c r="DM24" s="19"/>
      <c r="DN24" s="19"/>
      <c r="DO24" s="19">
        <v>0</v>
      </c>
      <c r="DP24" s="19"/>
      <c r="DQ24" s="19"/>
      <c r="DR24" s="19"/>
      <c r="DS24" s="19">
        <v>0</v>
      </c>
      <c r="DT24" s="19"/>
      <c r="DU24" s="19"/>
      <c r="DV24" s="19"/>
      <c r="DW24" s="19">
        <v>0</v>
      </c>
      <c r="DX24" s="19"/>
      <c r="DY24" s="19"/>
      <c r="DZ24" s="19"/>
      <c r="EA24" s="19">
        <v>0</v>
      </c>
      <c r="EB24" s="19">
        <v>109.5</v>
      </c>
      <c r="EC24" s="19">
        <v>112.90536</v>
      </c>
      <c r="ED24" s="19">
        <v>112.90537</v>
      </c>
      <c r="EE24" s="19">
        <v>-3.40537</v>
      </c>
      <c r="EF24" s="19">
        <v>0</v>
      </c>
      <c r="EG24" s="19"/>
      <c r="EH24" s="19"/>
      <c r="EI24" s="19">
        <v>0</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v>143.58974000000001</v>
      </c>
      <c r="FC24" s="19">
        <v>-143.58974000000001</v>
      </c>
      <c r="FD24" s="19">
        <v>33.1</v>
      </c>
      <c r="FE24" s="19">
        <v>31.01577</v>
      </c>
      <c r="FF24" s="19">
        <v>33.84008</v>
      </c>
      <c r="FG24" s="19">
        <v>-0.74007999999999996</v>
      </c>
      <c r="FH24" s="19">
        <v>72.616510000000005</v>
      </c>
      <c r="FI24" s="19">
        <v>74.999120000000005</v>
      </c>
      <c r="FJ24" s="19">
        <v>67.317070000000001</v>
      </c>
      <c r="FK24" s="19">
        <v>5.2994399999999997</v>
      </c>
      <c r="FL24" s="19">
        <v>18.393139999999999</v>
      </c>
      <c r="FM24" s="19">
        <v>17.041740000000001</v>
      </c>
      <c r="FN24" s="19">
        <v>17.041740000000001</v>
      </c>
      <c r="FO24" s="19">
        <v>1.3513999999999999</v>
      </c>
      <c r="FP24" s="19">
        <v>17.399999999999999</v>
      </c>
      <c r="FQ24" s="19">
        <v>19.28585</v>
      </c>
      <c r="FR24" s="19">
        <v>19.28585</v>
      </c>
      <c r="FS24" s="19">
        <v>-1.88585</v>
      </c>
      <c r="FT24" s="19">
        <v>14.5</v>
      </c>
      <c r="FU24" s="19">
        <v>18.048780000000001</v>
      </c>
      <c r="FV24" s="19">
        <v>18.048780000000001</v>
      </c>
      <c r="FW24" s="19">
        <v>-3.5487799999999998</v>
      </c>
      <c r="FX24" s="19">
        <v>89.3</v>
      </c>
      <c r="FY24" s="19">
        <v>88.116100000000003</v>
      </c>
      <c r="FZ24" s="19">
        <v>88.116100000000003</v>
      </c>
      <c r="GA24" s="19">
        <v>1.1839</v>
      </c>
      <c r="GB24" s="19">
        <v>175.10893999999999</v>
      </c>
      <c r="GC24" s="19">
        <v>186.54553999999999</v>
      </c>
      <c r="GD24" s="19">
        <v>186.54553999999999</v>
      </c>
      <c r="GE24" s="19">
        <v>-11.4366</v>
      </c>
      <c r="GF24" s="19">
        <v>175.72982999999999</v>
      </c>
      <c r="GG24" s="19">
        <v>186.54553999999999</v>
      </c>
      <c r="GH24" s="19">
        <v>186.54553999999999</v>
      </c>
      <c r="GI24" s="19">
        <v>-10.815709999999999</v>
      </c>
      <c r="GJ24" s="19">
        <v>183.24716000000001</v>
      </c>
      <c r="GK24" s="19">
        <v>187.10574</v>
      </c>
      <c r="GL24" s="19">
        <v>187.10574</v>
      </c>
      <c r="GM24" s="19">
        <v>-3.8585799999999999</v>
      </c>
      <c r="GN24" s="19">
        <v>98.5</v>
      </c>
      <c r="GO24" s="19">
        <v>104.99628</v>
      </c>
      <c r="GP24" s="19">
        <v>110.91316999999999</v>
      </c>
      <c r="GQ24" s="19">
        <v>-12.413169999999999</v>
      </c>
      <c r="GR24" s="19">
        <v>0</v>
      </c>
      <c r="GS24" s="19"/>
      <c r="GT24" s="19"/>
      <c r="GU24" s="19">
        <v>0</v>
      </c>
      <c r="GV24" s="19">
        <v>26.2</v>
      </c>
      <c r="GW24" s="19">
        <v>25.318339999999999</v>
      </c>
      <c r="GX24" s="19">
        <v>25.318339999999999</v>
      </c>
      <c r="GY24" s="19">
        <v>0.88166</v>
      </c>
      <c r="GZ24" s="19">
        <v>4</v>
      </c>
      <c r="HA24" s="19">
        <v>4.4207700000000001</v>
      </c>
      <c r="HB24" s="19">
        <v>4.4207700000000001</v>
      </c>
      <c r="HC24" s="19">
        <v>-0.42076999999999998</v>
      </c>
      <c r="HD24" s="19">
        <v>31.8</v>
      </c>
      <c r="HE24" s="19">
        <v>34.143799999999999</v>
      </c>
      <c r="HF24" s="19">
        <v>34.143799999999999</v>
      </c>
      <c r="HG24" s="19">
        <v>-2.3437999999999999</v>
      </c>
      <c r="HH24" s="19">
        <v>37.299999999999997</v>
      </c>
      <c r="HI24" s="19">
        <v>41.025700000000001</v>
      </c>
      <c r="HJ24" s="19">
        <v>41.025640000000003</v>
      </c>
      <c r="HK24" s="19">
        <v>-3.7256399999999998</v>
      </c>
      <c r="HL24" s="19"/>
      <c r="HM24" s="19"/>
      <c r="HN24" s="19"/>
      <c r="HO24" s="19">
        <v>0</v>
      </c>
      <c r="HP24" s="19"/>
      <c r="HQ24" s="19"/>
      <c r="HR24" s="19"/>
      <c r="HS24" s="19">
        <v>0</v>
      </c>
      <c r="HT24" s="19">
        <v>18.7</v>
      </c>
      <c r="HU24" s="19">
        <v>37.111240000000002</v>
      </c>
      <c r="HV24" s="19">
        <v>40.054079999999999</v>
      </c>
      <c r="HW24" s="19">
        <v>-21.35408</v>
      </c>
      <c r="HX24" s="19"/>
      <c r="HY24" s="19"/>
      <c r="HZ24" s="19"/>
      <c r="IA24" s="19">
        <v>0</v>
      </c>
      <c r="IB24" s="19"/>
      <c r="IC24" s="19"/>
      <c r="ID24" s="19"/>
      <c r="IE24" s="19">
        <v>0</v>
      </c>
      <c r="IF24" s="19">
        <v>24.4</v>
      </c>
      <c r="IG24" s="19">
        <v>45.441949999999999</v>
      </c>
      <c r="IH24" s="19">
        <v>45.441949999999999</v>
      </c>
      <c r="II24" s="19">
        <v>-21.04195</v>
      </c>
      <c r="IJ24" s="19"/>
      <c r="IK24" s="19"/>
      <c r="IL24" s="19"/>
      <c r="IM24" s="19">
        <v>0</v>
      </c>
      <c r="IN24" s="19"/>
      <c r="IO24" s="19"/>
      <c r="IP24" s="19"/>
      <c r="IQ24" s="19">
        <v>0</v>
      </c>
      <c r="IR24" s="19"/>
      <c r="IS24" s="19"/>
      <c r="IT24" s="19"/>
      <c r="IU24" s="19">
        <v>0</v>
      </c>
      <c r="IV24" s="19">
        <v>80.599999999999994</v>
      </c>
      <c r="IW24" s="19">
        <v>85.525419999999997</v>
      </c>
      <c r="IX24" s="19">
        <v>92.689760000000007</v>
      </c>
      <c r="IY24" s="19">
        <v>-12.08976</v>
      </c>
      <c r="IZ24" s="19">
        <v>131.1</v>
      </c>
      <c r="JA24" s="19">
        <v>170.94</v>
      </c>
      <c r="JB24" s="19">
        <v>170.94</v>
      </c>
      <c r="JC24" s="19">
        <v>-39.840000000000003</v>
      </c>
      <c r="JD24" s="19">
        <v>131.6</v>
      </c>
      <c r="JE24" s="19">
        <v>170.94</v>
      </c>
      <c r="JF24" s="19">
        <v>170.94</v>
      </c>
      <c r="JG24" s="19">
        <v>-39.340000000000003</v>
      </c>
      <c r="JH24" s="19">
        <v>131.19999999999999</v>
      </c>
      <c r="JI24" s="19">
        <v>170.94</v>
      </c>
      <c r="JJ24" s="19">
        <v>170.94</v>
      </c>
      <c r="JK24" s="19">
        <v>-39.74</v>
      </c>
      <c r="JL24" s="19">
        <v>217.5</v>
      </c>
      <c r="JM24" s="19">
        <v>257.18</v>
      </c>
      <c r="JN24" s="19">
        <v>257.18</v>
      </c>
      <c r="JO24" s="19">
        <v>-39.68</v>
      </c>
      <c r="JP24" s="19">
        <v>72.7</v>
      </c>
      <c r="JQ24" s="19">
        <v>71.796109999999999</v>
      </c>
      <c r="JR24" s="19">
        <v>71.796109999999999</v>
      </c>
      <c r="JS24" s="19">
        <v>0.90388999999999997</v>
      </c>
      <c r="JT24" s="19">
        <v>35.9</v>
      </c>
      <c r="JU24" s="19">
        <v>36.005859999999998</v>
      </c>
      <c r="JV24" s="19">
        <v>36.005859999999998</v>
      </c>
      <c r="JW24" s="19">
        <v>-0.10586</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c r="KW24" s="19"/>
      <c r="KX24" s="19">
        <v>0.59472000000000003</v>
      </c>
      <c r="KY24" s="19">
        <v>-0.59472000000000003</v>
      </c>
      <c r="KZ24" s="19">
        <v>72.625569999999996</v>
      </c>
      <c r="LA24" s="19">
        <v>107.39606000000001</v>
      </c>
      <c r="LB24" s="19">
        <v>105.26743999999999</v>
      </c>
      <c r="LC24" s="19">
        <v>-32.641869999999997</v>
      </c>
      <c r="LD24" s="19">
        <v>53.96904</v>
      </c>
      <c r="LE24" s="19">
        <v>92.445350000000005</v>
      </c>
      <c r="LF24" s="19">
        <v>92.444500000000005</v>
      </c>
      <c r="LG24" s="19">
        <v>-38.475459999999998</v>
      </c>
      <c r="LH24" s="19">
        <v>63.478259999999999</v>
      </c>
      <c r="LI24" s="19">
        <v>67.461460000000002</v>
      </c>
      <c r="LJ24" s="19">
        <v>67.461460000000002</v>
      </c>
      <c r="LK24" s="19">
        <v>-3.9832000000000001</v>
      </c>
      <c r="LL24" s="19">
        <v>65.181640000000002</v>
      </c>
      <c r="LM24" s="19">
        <v>72.374049999999997</v>
      </c>
      <c r="LN24" s="19">
        <v>72.37388</v>
      </c>
      <c r="LO24" s="19">
        <v>-7.19224</v>
      </c>
      <c r="LP24" s="19">
        <v>29.198810000000002</v>
      </c>
      <c r="LQ24" s="19">
        <v>30.097560000000001</v>
      </c>
      <c r="LR24" s="19">
        <v>30.097560000000001</v>
      </c>
      <c r="LS24" s="19">
        <v>-0.89875000000000005</v>
      </c>
      <c r="LT24" s="19">
        <v>0</v>
      </c>
      <c r="LU24" s="19"/>
      <c r="LV24" s="19"/>
      <c r="LW24" s="19">
        <v>0</v>
      </c>
      <c r="LX24" s="19"/>
      <c r="LY24" s="19"/>
      <c r="LZ24" s="19"/>
      <c r="MA24" s="19">
        <v>0</v>
      </c>
      <c r="MB24" s="19">
        <v>52.180729999999997</v>
      </c>
      <c r="MC24" s="19"/>
      <c r="MD24" s="19">
        <v>47</v>
      </c>
      <c r="ME24" s="19">
        <v>5.1807299999999996</v>
      </c>
      <c r="MF24" s="19">
        <v>145.30439000000001</v>
      </c>
      <c r="MG24" s="19">
        <v>153.12562</v>
      </c>
      <c r="MH24" s="19">
        <v>153.12568999999999</v>
      </c>
      <c r="MI24" s="19">
        <v>-7.8212999999999999</v>
      </c>
      <c r="MJ24" s="19">
        <v>145.99608000000001</v>
      </c>
      <c r="MK24" s="19">
        <v>153.12562</v>
      </c>
      <c r="ML24" s="19">
        <v>153.12568999999999</v>
      </c>
      <c r="MM24" s="19">
        <v>-7.1296099999999996</v>
      </c>
      <c r="MN24" s="19">
        <v>149.50483</v>
      </c>
      <c r="MO24" s="19">
        <v>153.58545000000001</v>
      </c>
      <c r="MP24" s="19">
        <v>153.58553000000001</v>
      </c>
      <c r="MQ24" s="19">
        <v>-4.0807000000000002</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212</v>
      </c>
      <c r="NM24" s="19">
        <v>207.29667000000001</v>
      </c>
      <c r="NN24" s="19">
        <v>207.29667000000001</v>
      </c>
      <c r="NO24" s="19">
        <v>4.7033300000000002</v>
      </c>
      <c r="NP24" s="19">
        <v>101.5</v>
      </c>
      <c r="NQ24" s="19">
        <v>103.95959000000001</v>
      </c>
      <c r="NR24" s="19">
        <v>103.95959000000001</v>
      </c>
      <c r="NS24" s="19">
        <v>-2.4595899999999999</v>
      </c>
      <c r="NT24" s="19">
        <v>3.3</v>
      </c>
      <c r="NU24" s="19"/>
      <c r="NV24" s="19">
        <v>3.5209199999999998</v>
      </c>
      <c r="NW24" s="19">
        <v>-0.22092000000000001</v>
      </c>
      <c r="NX24" s="19"/>
      <c r="NY24" s="19"/>
      <c r="NZ24" s="19">
        <v>3.6937799999999998</v>
      </c>
      <c r="OA24" s="19">
        <v>-3.6937799999999998</v>
      </c>
      <c r="OB24" s="19">
        <v>4.7</v>
      </c>
      <c r="OC24" s="19">
        <v>4.4000000000000004</v>
      </c>
      <c r="OD24" s="19">
        <v>4.4000000000000004</v>
      </c>
      <c r="OE24" s="19">
        <v>0.3</v>
      </c>
      <c r="OF24" s="19">
        <v>0.1</v>
      </c>
      <c r="OG24" s="19">
        <v>9.1999999999999998E-2</v>
      </c>
      <c r="OH24" s="19">
        <v>9.1999999999999998E-2</v>
      </c>
      <c r="OI24" s="19">
        <v>8.0000000000000002E-3</v>
      </c>
      <c r="OJ24" s="19">
        <v>52.1</v>
      </c>
      <c r="OK24" s="19">
        <v>31.26</v>
      </c>
      <c r="OL24" s="19">
        <v>31.26</v>
      </c>
      <c r="OM24" s="19">
        <v>20.84</v>
      </c>
      <c r="ON24" s="19">
        <v>29.4</v>
      </c>
      <c r="OO24" s="19">
        <v>39.682000000000002</v>
      </c>
      <c r="OP24" s="19">
        <v>39.682000000000002</v>
      </c>
      <c r="OQ24" s="19">
        <v>-10.282</v>
      </c>
      <c r="OR24" s="19">
        <v>0</v>
      </c>
      <c r="OS24" s="19">
        <v>0.219</v>
      </c>
      <c r="OT24" s="19">
        <v>0.219</v>
      </c>
      <c r="OU24" s="19">
        <v>-0.219</v>
      </c>
      <c r="OV24" s="19">
        <v>0.12358</v>
      </c>
      <c r="OW24" s="19">
        <v>0.1</v>
      </c>
      <c r="OX24" s="19">
        <v>0.1</v>
      </c>
      <c r="OY24" s="19">
        <v>2.358E-2</v>
      </c>
      <c r="OZ24" s="19">
        <v>4.7</v>
      </c>
      <c r="PA24" s="19">
        <v>6.28308</v>
      </c>
      <c r="PB24" s="19">
        <v>6.2828900000000001</v>
      </c>
      <c r="PC24" s="19">
        <v>-1.5828899999999999</v>
      </c>
      <c r="PD24" s="19">
        <v>10</v>
      </c>
      <c r="PE24" s="19">
        <v>9.0000099999999996</v>
      </c>
      <c r="PF24" s="19">
        <v>9</v>
      </c>
      <c r="PG24" s="19">
        <v>1</v>
      </c>
      <c r="PH24" s="19">
        <v>0</v>
      </c>
      <c r="PI24" s="19"/>
      <c r="PJ24" s="19">
        <v>5.67</v>
      </c>
      <c r="PK24" s="19">
        <v>-5.67</v>
      </c>
      <c r="PL24" s="19">
        <v>201.3</v>
      </c>
      <c r="PM24" s="19">
        <v>199</v>
      </c>
      <c r="PN24" s="19">
        <v>199</v>
      </c>
      <c r="PO24" s="19">
        <v>2.2999999999999998</v>
      </c>
      <c r="PP24" s="19">
        <v>0.7</v>
      </c>
      <c r="PQ24" s="19">
        <v>1.23</v>
      </c>
      <c r="PR24" s="19">
        <v>1.23</v>
      </c>
      <c r="PS24" s="19">
        <v>-0.53</v>
      </c>
      <c r="PT24" s="19">
        <v>1.7</v>
      </c>
      <c r="PU24" s="19">
        <v>1.4</v>
      </c>
      <c r="PV24" s="19">
        <v>1.4</v>
      </c>
      <c r="PW24" s="19">
        <v>0.3</v>
      </c>
      <c r="PX24" s="19">
        <v>4</v>
      </c>
      <c r="PY24" s="19">
        <v>4</v>
      </c>
      <c r="PZ24" s="19">
        <v>4</v>
      </c>
      <c r="QA24" s="19">
        <v>0</v>
      </c>
      <c r="QB24" s="19">
        <v>19.600000000000001</v>
      </c>
      <c r="QC24" s="19">
        <v>20.352969999999999</v>
      </c>
      <c r="QD24" s="19">
        <v>20.353169999999999</v>
      </c>
      <c r="QE24" s="19">
        <v>-0.75317000000000001</v>
      </c>
      <c r="QF24" s="19">
        <v>13.8</v>
      </c>
      <c r="QG24" s="19">
        <v>15.60975</v>
      </c>
      <c r="QH24" s="19">
        <v>15.60976</v>
      </c>
      <c r="QI24" s="19">
        <v>-1.80976</v>
      </c>
      <c r="QJ24" s="19">
        <v>15.2</v>
      </c>
      <c r="QK24" s="19">
        <v>14.63414</v>
      </c>
      <c r="QL24" s="19">
        <v>14.63415</v>
      </c>
      <c r="QM24" s="19">
        <v>0.56584999999999996</v>
      </c>
      <c r="QN24" s="19">
        <v>2.2000000000000002</v>
      </c>
      <c r="QO24" s="19">
        <v>2.5</v>
      </c>
      <c r="QP24" s="19">
        <v>2.5</v>
      </c>
      <c r="QQ24" s="19">
        <v>-0.3</v>
      </c>
      <c r="QR24" s="19">
        <v>17.3</v>
      </c>
      <c r="QS24" s="19">
        <v>17.951219999999999</v>
      </c>
      <c r="QT24" s="19">
        <v>17.951219999999999</v>
      </c>
      <c r="QU24" s="19">
        <v>-0.65122000000000002</v>
      </c>
      <c r="QV24" s="19">
        <v>3.9</v>
      </c>
      <c r="QW24" s="19">
        <v>4.093</v>
      </c>
      <c r="QX24" s="19">
        <v>4.093</v>
      </c>
      <c r="QY24" s="19">
        <v>-0.193</v>
      </c>
      <c r="QZ24" s="19">
        <v>4</v>
      </c>
      <c r="RA24" s="19">
        <v>4.5679999999999996</v>
      </c>
      <c r="RB24" s="19">
        <v>4.5679999999999996</v>
      </c>
      <c r="RC24" s="19">
        <v>-0.56799999999999995</v>
      </c>
      <c r="RD24" s="19">
        <v>6</v>
      </c>
      <c r="RE24" s="19">
        <v>5.8390000000000004</v>
      </c>
      <c r="RF24" s="19">
        <v>5.8390000000000004</v>
      </c>
      <c r="RG24" s="19">
        <v>0.161</v>
      </c>
      <c r="RH24" s="19">
        <v>25.6</v>
      </c>
      <c r="RI24" s="19">
        <v>14.599</v>
      </c>
      <c r="RJ24" s="19">
        <v>14.599</v>
      </c>
      <c r="RK24" s="19">
        <v>11.000999999999999</v>
      </c>
      <c r="RL24" s="19">
        <v>10.1</v>
      </c>
      <c r="RM24" s="19">
        <v>10.388</v>
      </c>
      <c r="RN24" s="19">
        <v>10.388</v>
      </c>
      <c r="RO24" s="19">
        <v>-0.28799999999999998</v>
      </c>
      <c r="RP24" s="19">
        <v>2.2999999999999998</v>
      </c>
      <c r="RQ24" s="19">
        <v>2.3490000000000002</v>
      </c>
      <c r="RR24" s="19">
        <v>2.3490000000000002</v>
      </c>
      <c r="RS24" s="19">
        <v>-4.9000000000000002E-2</v>
      </c>
      <c r="RT24" s="19">
        <v>6.2</v>
      </c>
      <c r="RU24" s="19">
        <v>8.6259899999999998</v>
      </c>
      <c r="RV24" s="19">
        <v>9.3100199999999997</v>
      </c>
      <c r="RW24" s="19">
        <v>-3.11002</v>
      </c>
      <c r="RX24" s="19">
        <v>2.7</v>
      </c>
      <c r="RY24" s="19">
        <v>2</v>
      </c>
      <c r="RZ24" s="19">
        <v>2</v>
      </c>
      <c r="SA24" s="19">
        <v>0.7</v>
      </c>
      <c r="SB24" s="19"/>
      <c r="SC24" s="19"/>
      <c r="SD24" s="19"/>
      <c r="SE24" s="19">
        <v>0</v>
      </c>
      <c r="SF24" s="19">
        <v>0.19900000000000001</v>
      </c>
      <c r="SG24" s="19"/>
      <c r="SH24" s="19"/>
      <c r="SI24" s="19">
        <v>0.19900000000000001</v>
      </c>
      <c r="SJ24" s="19">
        <v>4.8</v>
      </c>
      <c r="SK24" s="19">
        <v>6.3</v>
      </c>
      <c r="SL24" s="19">
        <v>6.3</v>
      </c>
      <c r="SM24" s="19">
        <v>-1.5</v>
      </c>
      <c r="SN24" s="19">
        <v>7.7</v>
      </c>
      <c r="SO24" s="19">
        <v>6</v>
      </c>
      <c r="SP24" s="19">
        <v>6</v>
      </c>
      <c r="SQ24" s="19">
        <v>1.7</v>
      </c>
      <c r="SR24" s="19">
        <v>10.199999999999999</v>
      </c>
      <c r="SS24" s="19">
        <v>10.73171</v>
      </c>
      <c r="ST24" s="19">
        <v>10.73171</v>
      </c>
      <c r="SU24" s="19">
        <v>-0.53171000000000002</v>
      </c>
      <c r="SV24" s="19">
        <v>14.4</v>
      </c>
      <c r="SW24" s="19">
        <v>14.63414</v>
      </c>
      <c r="SX24" s="19">
        <v>14.63415</v>
      </c>
      <c r="SY24" s="19">
        <v>-0.23415</v>
      </c>
      <c r="SZ24" s="19">
        <v>19</v>
      </c>
      <c r="TA24" s="19">
        <v>13.26829</v>
      </c>
      <c r="TB24" s="19">
        <v>13.26829</v>
      </c>
      <c r="TC24" s="19">
        <v>5.7317099999999996</v>
      </c>
      <c r="TD24" s="19">
        <v>23.7</v>
      </c>
      <c r="TE24" s="19">
        <v>19.957999999999998</v>
      </c>
      <c r="TF24" s="19">
        <v>19.957999999999998</v>
      </c>
      <c r="TG24" s="19">
        <v>3.742</v>
      </c>
      <c r="TH24" s="19">
        <v>7.5</v>
      </c>
      <c r="TI24" s="19">
        <v>25.899000000000001</v>
      </c>
      <c r="TJ24" s="19">
        <v>25.899000000000001</v>
      </c>
      <c r="TK24" s="19">
        <v>-18.399000000000001</v>
      </c>
      <c r="TL24" s="19">
        <v>6.7</v>
      </c>
      <c r="TM24" s="19">
        <v>14.228</v>
      </c>
      <c r="TN24" s="19">
        <v>14.228</v>
      </c>
      <c r="TO24" s="19">
        <v>-7.5279999999999996</v>
      </c>
      <c r="TP24" s="19">
        <v>35.5</v>
      </c>
      <c r="TQ24" s="19">
        <v>6.149</v>
      </c>
      <c r="TR24" s="19">
        <v>6.149</v>
      </c>
      <c r="TS24" s="19">
        <v>29.350999999999999</v>
      </c>
      <c r="TT24" s="19">
        <v>56.7</v>
      </c>
      <c r="TU24" s="19">
        <v>15.981</v>
      </c>
      <c r="TV24" s="19">
        <v>15.981</v>
      </c>
      <c r="TW24" s="19">
        <v>40.719000000000001</v>
      </c>
      <c r="TX24" s="19">
        <v>3.2</v>
      </c>
      <c r="TY24" s="19">
        <v>0.23400000000000001</v>
      </c>
      <c r="TZ24" s="19">
        <v>0.23400000000000001</v>
      </c>
      <c r="UA24" s="19">
        <v>2.9660000000000002</v>
      </c>
      <c r="UB24" s="19">
        <v>1.6</v>
      </c>
      <c r="UC24" s="19">
        <v>0.36199999999999999</v>
      </c>
      <c r="UD24" s="19">
        <v>0.36199999999999999</v>
      </c>
      <c r="UE24" s="19">
        <v>1.238</v>
      </c>
      <c r="UF24" s="19">
        <v>6.93</v>
      </c>
      <c r="UG24" s="19">
        <v>28.32</v>
      </c>
      <c r="UH24" s="19">
        <v>28.32</v>
      </c>
      <c r="UI24" s="19">
        <v>-21.39</v>
      </c>
      <c r="UJ24" s="19">
        <v>9.4</v>
      </c>
      <c r="UK24" s="19">
        <v>13.658530000000001</v>
      </c>
      <c r="UL24" s="19">
        <v>13.65854</v>
      </c>
      <c r="UM24" s="19">
        <v>-4.25854</v>
      </c>
      <c r="UN24" s="19">
        <v>2.9</v>
      </c>
      <c r="UO24" s="19">
        <v>3.5</v>
      </c>
      <c r="UP24" s="19">
        <v>3.5</v>
      </c>
      <c r="UQ24" s="19">
        <v>-0.6</v>
      </c>
      <c r="UR24" s="19">
        <v>8.5</v>
      </c>
      <c r="US24" s="19">
        <v>8.4</v>
      </c>
      <c r="UT24" s="19">
        <v>8.4</v>
      </c>
      <c r="UU24" s="19">
        <v>0.1</v>
      </c>
      <c r="UV24" s="19">
        <v>20.399999999999999</v>
      </c>
      <c r="UW24" s="19">
        <v>19.51219</v>
      </c>
      <c r="UX24" s="19">
        <v>19.5122</v>
      </c>
      <c r="UY24" s="19">
        <v>0.88780000000000003</v>
      </c>
      <c r="UZ24" s="19">
        <v>20.399999999999999</v>
      </c>
      <c r="VA24" s="19">
        <v>19.51219</v>
      </c>
      <c r="VB24" s="19">
        <v>19.5122</v>
      </c>
      <c r="VC24" s="19">
        <v>0.88780000000000003</v>
      </c>
      <c r="VD24" s="19">
        <v>20.100000000000001</v>
      </c>
      <c r="VE24" s="19">
        <v>19.51219</v>
      </c>
      <c r="VF24" s="19">
        <v>19.5122</v>
      </c>
      <c r="VG24" s="19">
        <v>0.58779999999999999</v>
      </c>
      <c r="VH24" s="19">
        <v>0</v>
      </c>
      <c r="VI24" s="19">
        <v>0.58499999999999996</v>
      </c>
      <c r="VJ24" s="19">
        <v>0.58499999999999996</v>
      </c>
      <c r="VK24" s="19">
        <v>-0.58499999999999996</v>
      </c>
      <c r="VL24" s="19">
        <v>242.5</v>
      </c>
      <c r="VM24" s="19">
        <v>225.69</v>
      </c>
      <c r="VN24" s="19">
        <v>225.69</v>
      </c>
      <c r="VO24" s="19">
        <v>16.809999999999999</v>
      </c>
      <c r="VP24" s="19">
        <v>5.8</v>
      </c>
      <c r="VQ24" s="19">
        <v>7.81</v>
      </c>
      <c r="VR24" s="19">
        <v>7.81</v>
      </c>
      <c r="VS24" s="19">
        <v>-2.0099999999999998</v>
      </c>
      <c r="VT24" s="19">
        <v>13.1</v>
      </c>
      <c r="VU24" s="19">
        <v>73.552999999999997</v>
      </c>
      <c r="VV24" s="19">
        <v>73.552999999999997</v>
      </c>
      <c r="VW24" s="19">
        <v>-60.453000000000003</v>
      </c>
      <c r="VX24" s="19">
        <v>0.64120999999999995</v>
      </c>
      <c r="VY24" s="19">
        <v>0.6</v>
      </c>
      <c r="VZ24" s="19">
        <v>0.6</v>
      </c>
      <c r="WA24" s="19">
        <v>4.1209999999999997E-2</v>
      </c>
      <c r="WB24" s="19">
        <v>22.04496</v>
      </c>
      <c r="WC24" s="19">
        <v>5.6059999999999999</v>
      </c>
      <c r="WD24" s="19">
        <v>5.6059999999999999</v>
      </c>
      <c r="WE24" s="19">
        <v>16.438960000000002</v>
      </c>
      <c r="WF24" s="19">
        <v>28.166899999999998</v>
      </c>
      <c r="WG24" s="19">
        <v>5.47</v>
      </c>
      <c r="WH24" s="19">
        <v>5.47</v>
      </c>
      <c r="WI24" s="19">
        <v>22.696899999999999</v>
      </c>
      <c r="WJ24" s="19">
        <v>11.158379999999999</v>
      </c>
      <c r="WK24" s="19">
        <v>59.295000000000002</v>
      </c>
      <c r="WL24" s="19">
        <v>59.295000000000002</v>
      </c>
      <c r="WM24" s="19">
        <v>-48.136620000000001</v>
      </c>
      <c r="WN24" s="19">
        <v>4.3</v>
      </c>
      <c r="WO24" s="19">
        <v>4.3499999999999996</v>
      </c>
      <c r="WP24" s="19">
        <v>4.3499999999999996</v>
      </c>
      <c r="WQ24" s="19">
        <v>-0.05</v>
      </c>
      <c r="WR24" s="19">
        <v>2.2000000000000002</v>
      </c>
      <c r="WS24" s="19">
        <v>2.4</v>
      </c>
      <c r="WT24" s="19">
        <v>2.4</v>
      </c>
      <c r="WU24" s="19">
        <v>-0.2</v>
      </c>
      <c r="WV24" s="19">
        <v>0</v>
      </c>
      <c r="WW24" s="19"/>
      <c r="WX24" s="19"/>
      <c r="WY24" s="19">
        <v>0</v>
      </c>
      <c r="WZ24" s="19">
        <v>1.4</v>
      </c>
      <c r="XA24" s="19">
        <v>1.4</v>
      </c>
      <c r="XB24" s="19">
        <v>1.4</v>
      </c>
      <c r="XC24" s="19">
        <v>0</v>
      </c>
      <c r="XD24" s="19">
        <v>8.1</v>
      </c>
      <c r="XE24" s="19">
        <v>2.2690000000000001</v>
      </c>
      <c r="XF24" s="19">
        <v>2.2690000000000001</v>
      </c>
      <c r="XG24" s="19">
        <v>5.8310000000000004</v>
      </c>
      <c r="XH24" s="19">
        <v>5.8</v>
      </c>
      <c r="XI24" s="19">
        <v>5.6</v>
      </c>
      <c r="XJ24" s="19">
        <v>5.6</v>
      </c>
      <c r="XK24" s="19">
        <v>0.2</v>
      </c>
      <c r="XL24" s="19">
        <v>9.9</v>
      </c>
      <c r="XM24" s="19">
        <v>17.365849999999998</v>
      </c>
      <c r="XN24" s="19">
        <v>17.365849999999998</v>
      </c>
      <c r="XO24" s="19">
        <v>-7.4658499999999997</v>
      </c>
      <c r="XP24" s="19">
        <v>9.1999999999999993</v>
      </c>
      <c r="XQ24" s="19">
        <v>10.8</v>
      </c>
      <c r="XR24" s="19">
        <v>10.8</v>
      </c>
      <c r="XS24" s="19">
        <v>-1.6</v>
      </c>
      <c r="XT24" s="19">
        <v>27.5</v>
      </c>
      <c r="XU24" s="19">
        <v>25</v>
      </c>
      <c r="XV24" s="19">
        <v>25</v>
      </c>
      <c r="XW24" s="19">
        <v>2.5</v>
      </c>
      <c r="XX24" s="19">
        <v>31</v>
      </c>
      <c r="XY24" s="19">
        <v>25</v>
      </c>
      <c r="XZ24" s="19">
        <v>25</v>
      </c>
      <c r="YA24" s="19">
        <v>6</v>
      </c>
      <c r="YB24" s="19">
        <v>16.100000000000001</v>
      </c>
      <c r="YC24" s="19"/>
      <c r="YD24" s="19"/>
      <c r="YE24" s="19">
        <v>16.100000000000001</v>
      </c>
      <c r="YF24" s="19"/>
      <c r="YG24" s="19"/>
      <c r="YH24" s="19"/>
      <c r="YI24" s="19">
        <v>0</v>
      </c>
      <c r="YJ24" s="19">
        <v>8.5399999999999991</v>
      </c>
      <c r="YK24" s="19">
        <v>6.64</v>
      </c>
      <c r="YL24" s="19">
        <v>6.64</v>
      </c>
      <c r="YM24" s="19">
        <v>1.9</v>
      </c>
      <c r="YN24" s="19">
        <v>11</v>
      </c>
      <c r="YO24" s="19">
        <v>11</v>
      </c>
      <c r="YP24" s="19">
        <v>11</v>
      </c>
      <c r="YQ24" s="19">
        <v>0</v>
      </c>
      <c r="YR24" s="19">
        <v>16.29</v>
      </c>
      <c r="YS24" s="19">
        <v>24</v>
      </c>
      <c r="YT24" s="19">
        <v>24</v>
      </c>
      <c r="YU24" s="19">
        <v>-7.71</v>
      </c>
    </row>
    <row r="25" spans="1:671" ht="24" customHeight="1" x14ac:dyDescent="0.3">
      <c r="A25" s="1"/>
      <c r="B25" s="13" t="s">
        <v>60</v>
      </c>
      <c r="C25" s="13" t="s">
        <v>678</v>
      </c>
      <c r="D25" s="14">
        <v>199.4</v>
      </c>
      <c r="E25" s="14">
        <v>204.19512</v>
      </c>
      <c r="F25" s="14">
        <v>204.19512</v>
      </c>
      <c r="G25" s="14">
        <v>-4.7951199999999998</v>
      </c>
      <c r="H25" s="14">
        <v>589.9</v>
      </c>
      <c r="I25" s="14">
        <v>553.05893000000003</v>
      </c>
      <c r="J25" s="14">
        <v>598.29854</v>
      </c>
      <c r="K25" s="14">
        <v>-8.3985400000000006</v>
      </c>
      <c r="L25" s="14">
        <v>142.19999999999999</v>
      </c>
      <c r="M25" s="14">
        <v>180.79756</v>
      </c>
      <c r="N25" s="14">
        <v>195.5866</v>
      </c>
      <c r="O25" s="14">
        <v>-53.386600000000001</v>
      </c>
      <c r="P25" s="14"/>
      <c r="Q25" s="14"/>
      <c r="R25" s="14"/>
      <c r="S25" s="14">
        <v>0</v>
      </c>
      <c r="T25" s="14"/>
      <c r="U25" s="14"/>
      <c r="V25" s="14"/>
      <c r="W25" s="14">
        <v>0</v>
      </c>
      <c r="X25" s="14">
        <v>78.599999999999994</v>
      </c>
      <c r="Y25" s="14">
        <v>76.809250000000006</v>
      </c>
      <c r="Z25" s="14">
        <v>82.502549999999999</v>
      </c>
      <c r="AA25" s="14">
        <v>-3.9025500000000002</v>
      </c>
      <c r="AB25" s="14">
        <v>182.4</v>
      </c>
      <c r="AC25" s="14">
        <v>170.42876999999999</v>
      </c>
      <c r="AD25" s="14">
        <v>185.91012000000001</v>
      </c>
      <c r="AE25" s="14">
        <v>-3.5101200000000001</v>
      </c>
      <c r="AF25" s="14"/>
      <c r="AG25" s="14"/>
      <c r="AH25" s="14"/>
      <c r="AI25" s="14">
        <v>0</v>
      </c>
      <c r="AJ25" s="14">
        <v>0</v>
      </c>
      <c r="AK25" s="14"/>
      <c r="AL25" s="14"/>
      <c r="AM25" s="14">
        <v>0</v>
      </c>
      <c r="AN25" s="14">
        <v>121.4</v>
      </c>
      <c r="AO25" s="14">
        <v>177.93119999999999</v>
      </c>
      <c r="AP25" s="14">
        <v>177.93126000000001</v>
      </c>
      <c r="AQ25" s="14">
        <v>-56.531260000000003</v>
      </c>
      <c r="AR25" s="14">
        <v>205.2</v>
      </c>
      <c r="AS25" s="14">
        <v>197.70734999999999</v>
      </c>
      <c r="AT25" s="14">
        <v>197.70737</v>
      </c>
      <c r="AU25" s="14">
        <v>7.4926300000000001</v>
      </c>
      <c r="AV25" s="14">
        <v>200.5</v>
      </c>
      <c r="AW25" s="14">
        <v>200.25632999999999</v>
      </c>
      <c r="AX25" s="14">
        <v>200.25633999999999</v>
      </c>
      <c r="AY25" s="14">
        <v>0.24365999999999999</v>
      </c>
      <c r="AZ25" s="14"/>
      <c r="BA25" s="14"/>
      <c r="BB25" s="14"/>
      <c r="BC25" s="14">
        <v>0</v>
      </c>
      <c r="BD25" s="14">
        <v>210.8</v>
      </c>
      <c r="BE25" s="14">
        <v>206.01685000000001</v>
      </c>
      <c r="BF25" s="14">
        <v>206.01686000000001</v>
      </c>
      <c r="BG25" s="14">
        <v>4.7831400000000004</v>
      </c>
      <c r="BH25" s="14"/>
      <c r="BI25" s="14"/>
      <c r="BJ25" s="14"/>
      <c r="BK25" s="14">
        <v>0</v>
      </c>
      <c r="BL25" s="14">
        <v>359</v>
      </c>
      <c r="BM25" s="14">
        <v>187.14174</v>
      </c>
      <c r="BN25" s="14">
        <v>198.10049000000001</v>
      </c>
      <c r="BO25" s="14">
        <v>160.89950999999999</v>
      </c>
      <c r="BP25" s="14">
        <v>9.6999999999999993</v>
      </c>
      <c r="BQ25" s="14">
        <v>3.4695499999999999</v>
      </c>
      <c r="BR25" s="14">
        <v>3.4695499999999999</v>
      </c>
      <c r="BS25" s="14">
        <v>6.2304500000000003</v>
      </c>
      <c r="BT25" s="14"/>
      <c r="BU25" s="14"/>
      <c r="BV25" s="14"/>
      <c r="BW25" s="14">
        <v>0</v>
      </c>
      <c r="BX25" s="14"/>
      <c r="BY25" s="14"/>
      <c r="BZ25" s="14"/>
      <c r="CA25" s="14">
        <v>0</v>
      </c>
      <c r="CB25" s="14"/>
      <c r="CC25" s="14"/>
      <c r="CD25" s="14"/>
      <c r="CE25" s="14">
        <v>0</v>
      </c>
      <c r="CF25" s="14"/>
      <c r="CG25" s="14"/>
      <c r="CH25" s="14"/>
      <c r="CI25" s="14">
        <v>0</v>
      </c>
      <c r="CJ25" s="14">
        <v>166.4</v>
      </c>
      <c r="CK25" s="14">
        <v>164.70732000000001</v>
      </c>
      <c r="CL25" s="14">
        <v>164.70732000000001</v>
      </c>
      <c r="CM25" s="14">
        <v>1.69268</v>
      </c>
      <c r="CN25" s="14">
        <v>7</v>
      </c>
      <c r="CO25" s="14">
        <v>5.1583800000000002</v>
      </c>
      <c r="CP25" s="14">
        <v>5.1583800000000002</v>
      </c>
      <c r="CQ25" s="14">
        <v>1.84162</v>
      </c>
      <c r="CR25" s="14">
        <v>5</v>
      </c>
      <c r="CS25" s="14">
        <v>2.8315000000000001</v>
      </c>
      <c r="CT25" s="14">
        <v>2.8315000000000001</v>
      </c>
      <c r="CU25" s="14">
        <v>2.1684999999999999</v>
      </c>
      <c r="CV25" s="14">
        <v>22.5</v>
      </c>
      <c r="CW25" s="14">
        <v>22.49821</v>
      </c>
      <c r="CX25" s="14">
        <v>22.49822</v>
      </c>
      <c r="CY25" s="14">
        <v>1.7799999999999999E-3</v>
      </c>
      <c r="CZ25" s="14">
        <v>7</v>
      </c>
      <c r="DA25" s="14">
        <v>6.8787000000000003</v>
      </c>
      <c r="DB25" s="14">
        <v>6.8787000000000003</v>
      </c>
      <c r="DC25" s="14">
        <v>0.12130000000000001</v>
      </c>
      <c r="DD25" s="14">
        <v>13.9</v>
      </c>
      <c r="DE25" s="14">
        <v>14.992190000000001</v>
      </c>
      <c r="DF25" s="14">
        <v>14.9922</v>
      </c>
      <c r="DG25" s="14">
        <v>-1.0922000000000001</v>
      </c>
      <c r="DH25" s="14">
        <v>96.8</v>
      </c>
      <c r="DI25" s="14">
        <v>82.101560000000006</v>
      </c>
      <c r="DJ25" s="14">
        <v>82.418409999999994</v>
      </c>
      <c r="DK25" s="14">
        <v>14.381589999999999</v>
      </c>
      <c r="DL25" s="14"/>
      <c r="DM25" s="14"/>
      <c r="DN25" s="14"/>
      <c r="DO25" s="14">
        <v>0</v>
      </c>
      <c r="DP25" s="14"/>
      <c r="DQ25" s="14"/>
      <c r="DR25" s="14"/>
      <c r="DS25" s="14">
        <v>0</v>
      </c>
      <c r="DT25" s="14"/>
      <c r="DU25" s="14"/>
      <c r="DV25" s="14"/>
      <c r="DW25" s="14">
        <v>0</v>
      </c>
      <c r="DX25" s="14"/>
      <c r="DY25" s="14"/>
      <c r="DZ25" s="14"/>
      <c r="EA25" s="14">
        <v>0</v>
      </c>
      <c r="EB25" s="14">
        <v>110</v>
      </c>
      <c r="EC25" s="14">
        <v>112.76528</v>
      </c>
      <c r="ED25" s="14">
        <v>112.76487</v>
      </c>
      <c r="EE25" s="14">
        <v>-2.7648700000000002</v>
      </c>
      <c r="EF25" s="14">
        <v>0</v>
      </c>
      <c r="EG25" s="14"/>
      <c r="EH25" s="14">
        <v>29.963010000000001</v>
      </c>
      <c r="EI25" s="14">
        <v>-29.963010000000001</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33.1</v>
      </c>
      <c r="FE25" s="14">
        <v>31.01577</v>
      </c>
      <c r="FF25" s="14">
        <v>33.84008</v>
      </c>
      <c r="FG25" s="14">
        <v>-0.74007999999999996</v>
      </c>
      <c r="FH25" s="14">
        <v>74.662559999999999</v>
      </c>
      <c r="FI25" s="14">
        <v>75.279439999999994</v>
      </c>
      <c r="FJ25" s="14">
        <v>75.279839999999993</v>
      </c>
      <c r="FK25" s="14">
        <v>-0.61728000000000005</v>
      </c>
      <c r="FL25" s="14">
        <v>18.68066</v>
      </c>
      <c r="FM25" s="14">
        <v>17.041740000000001</v>
      </c>
      <c r="FN25" s="14">
        <v>17.041740000000001</v>
      </c>
      <c r="FO25" s="14">
        <v>1.6389199999999999</v>
      </c>
      <c r="FP25" s="14">
        <v>17.600000000000001</v>
      </c>
      <c r="FQ25" s="14">
        <v>19.28585</v>
      </c>
      <c r="FR25" s="14">
        <v>19.28585</v>
      </c>
      <c r="FS25" s="14">
        <v>-1.6858500000000001</v>
      </c>
      <c r="FT25" s="14">
        <v>14.5</v>
      </c>
      <c r="FU25" s="14">
        <v>18.048780000000001</v>
      </c>
      <c r="FV25" s="14">
        <v>18.048780000000001</v>
      </c>
      <c r="FW25" s="14">
        <v>-3.5487799999999998</v>
      </c>
      <c r="FX25" s="14">
        <v>83.1</v>
      </c>
      <c r="FY25" s="14">
        <v>88.116100000000003</v>
      </c>
      <c r="FZ25" s="14">
        <v>88.116100000000003</v>
      </c>
      <c r="GA25" s="14">
        <v>-5.0160999999999998</v>
      </c>
      <c r="GB25" s="14">
        <v>179.13374999999999</v>
      </c>
      <c r="GC25" s="14">
        <v>186.54553999999999</v>
      </c>
      <c r="GD25" s="14">
        <v>186.54553999999999</v>
      </c>
      <c r="GE25" s="14">
        <v>-7.4117899999999999</v>
      </c>
      <c r="GF25" s="14">
        <v>178.78384</v>
      </c>
      <c r="GG25" s="14">
        <v>186.54553999999999</v>
      </c>
      <c r="GH25" s="14">
        <v>186.54553999999999</v>
      </c>
      <c r="GI25" s="14">
        <v>-7.7617000000000003</v>
      </c>
      <c r="GJ25" s="14">
        <v>183.28496999999999</v>
      </c>
      <c r="GK25" s="14">
        <v>187.10574</v>
      </c>
      <c r="GL25" s="14">
        <v>187.10574</v>
      </c>
      <c r="GM25" s="14">
        <v>-3.82077</v>
      </c>
      <c r="GN25" s="14">
        <v>75.5</v>
      </c>
      <c r="GO25" s="14">
        <v>104.99629</v>
      </c>
      <c r="GP25" s="14">
        <v>110.91316999999999</v>
      </c>
      <c r="GQ25" s="14">
        <v>-35.413170000000001</v>
      </c>
      <c r="GR25" s="14">
        <v>0</v>
      </c>
      <c r="GS25" s="14"/>
      <c r="GT25" s="14"/>
      <c r="GU25" s="14">
        <v>0</v>
      </c>
      <c r="GV25" s="14">
        <v>26.5</v>
      </c>
      <c r="GW25" s="14">
        <v>25.318339999999999</v>
      </c>
      <c r="GX25" s="14">
        <v>25.318339999999999</v>
      </c>
      <c r="GY25" s="14">
        <v>1.1816599999999999</v>
      </c>
      <c r="GZ25" s="14">
        <v>4</v>
      </c>
      <c r="HA25" s="14">
        <v>4.4207700000000001</v>
      </c>
      <c r="HB25" s="14">
        <v>4.4207700000000001</v>
      </c>
      <c r="HC25" s="14">
        <v>-0.42076999999999998</v>
      </c>
      <c r="HD25" s="14">
        <v>32.799999999999997</v>
      </c>
      <c r="HE25" s="14">
        <v>34.143799999999999</v>
      </c>
      <c r="HF25" s="14">
        <v>34.143799999999999</v>
      </c>
      <c r="HG25" s="14">
        <v>-1.3438000000000001</v>
      </c>
      <c r="HH25" s="14">
        <v>64.400000000000006</v>
      </c>
      <c r="HI25" s="14">
        <v>71.00421</v>
      </c>
      <c r="HJ25" s="14">
        <v>41.025640000000003</v>
      </c>
      <c r="HK25" s="14">
        <v>23.374359999999999</v>
      </c>
      <c r="HL25" s="14"/>
      <c r="HM25" s="14"/>
      <c r="HN25" s="14"/>
      <c r="HO25" s="14">
        <v>0</v>
      </c>
      <c r="HP25" s="14"/>
      <c r="HQ25" s="14"/>
      <c r="HR25" s="14"/>
      <c r="HS25" s="14">
        <v>0</v>
      </c>
      <c r="HT25" s="14">
        <v>78.8</v>
      </c>
      <c r="HU25" s="14">
        <v>61.986190000000001</v>
      </c>
      <c r="HV25" s="14">
        <v>58.318150000000003</v>
      </c>
      <c r="HW25" s="14">
        <v>20.481850000000001</v>
      </c>
      <c r="HX25" s="14"/>
      <c r="HY25" s="14"/>
      <c r="HZ25" s="14"/>
      <c r="IA25" s="14">
        <v>0</v>
      </c>
      <c r="IB25" s="14"/>
      <c r="IC25" s="14"/>
      <c r="ID25" s="14"/>
      <c r="IE25" s="14">
        <v>0</v>
      </c>
      <c r="IF25" s="14">
        <v>24.6</v>
      </c>
      <c r="IG25" s="14">
        <v>45.441949999999999</v>
      </c>
      <c r="IH25" s="14">
        <v>45.441949999999999</v>
      </c>
      <c r="II25" s="14">
        <v>-20.841950000000001</v>
      </c>
      <c r="IJ25" s="14"/>
      <c r="IK25" s="14"/>
      <c r="IL25" s="14"/>
      <c r="IM25" s="14">
        <v>0</v>
      </c>
      <c r="IN25" s="14"/>
      <c r="IO25" s="14"/>
      <c r="IP25" s="14"/>
      <c r="IQ25" s="14">
        <v>0</v>
      </c>
      <c r="IR25" s="14"/>
      <c r="IS25" s="14"/>
      <c r="IT25" s="14"/>
      <c r="IU25" s="14">
        <v>0</v>
      </c>
      <c r="IV25" s="14">
        <v>81</v>
      </c>
      <c r="IW25" s="14">
        <v>85.525440000000003</v>
      </c>
      <c r="IX25" s="14">
        <v>92.689760000000007</v>
      </c>
      <c r="IY25" s="14">
        <v>-11.68976</v>
      </c>
      <c r="IZ25" s="14">
        <v>169.9</v>
      </c>
      <c r="JA25" s="14">
        <v>170.94</v>
      </c>
      <c r="JB25" s="14">
        <v>170.94</v>
      </c>
      <c r="JC25" s="14">
        <v>-1.04</v>
      </c>
      <c r="JD25" s="14">
        <v>168.6</v>
      </c>
      <c r="JE25" s="14">
        <v>170.94</v>
      </c>
      <c r="JF25" s="14">
        <v>170.94</v>
      </c>
      <c r="JG25" s="14">
        <v>-2.34</v>
      </c>
      <c r="JH25" s="14">
        <v>170.4</v>
      </c>
      <c r="JI25" s="14">
        <v>170.94</v>
      </c>
      <c r="JJ25" s="14">
        <v>170.94</v>
      </c>
      <c r="JK25" s="14">
        <v>-0.54</v>
      </c>
      <c r="JL25" s="14">
        <v>257.5</v>
      </c>
      <c r="JM25" s="14">
        <v>257.18</v>
      </c>
      <c r="JN25" s="14">
        <v>257.18</v>
      </c>
      <c r="JO25" s="14">
        <v>0.32</v>
      </c>
      <c r="JP25" s="14">
        <v>73.2</v>
      </c>
      <c r="JQ25" s="14">
        <v>71.796109999999999</v>
      </c>
      <c r="JR25" s="14">
        <v>71.796109999999999</v>
      </c>
      <c r="JS25" s="14">
        <v>1.4038900000000001</v>
      </c>
      <c r="JT25" s="14">
        <v>36</v>
      </c>
      <c r="JU25" s="14">
        <v>36.005859999999998</v>
      </c>
      <c r="JV25" s="14">
        <v>36.005859999999998</v>
      </c>
      <c r="JW25" s="14">
        <v>-5.8599999999999998E-3</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c r="KW25" s="14"/>
      <c r="KX25" s="14">
        <v>0.59472000000000003</v>
      </c>
      <c r="KY25" s="14">
        <v>-0.59472000000000003</v>
      </c>
      <c r="KZ25" s="14">
        <v>132.79536999999999</v>
      </c>
      <c r="LA25" s="14">
        <v>150.84542999999999</v>
      </c>
      <c r="LB25" s="14">
        <v>77.023139999999998</v>
      </c>
      <c r="LC25" s="14">
        <v>55.77223</v>
      </c>
      <c r="LD25" s="14">
        <v>73.790319999999994</v>
      </c>
      <c r="LE25" s="14">
        <v>92.44547</v>
      </c>
      <c r="LF25" s="14">
        <v>101.06981</v>
      </c>
      <c r="LG25" s="14">
        <v>-27.279489999999999</v>
      </c>
      <c r="LH25" s="14">
        <v>65.073310000000006</v>
      </c>
      <c r="LI25" s="14">
        <v>67.461460000000002</v>
      </c>
      <c r="LJ25" s="14">
        <v>67.461460000000002</v>
      </c>
      <c r="LK25" s="14">
        <v>-2.38815</v>
      </c>
      <c r="LL25" s="14">
        <v>63.435000000000002</v>
      </c>
      <c r="LM25" s="14">
        <v>72.374200000000002</v>
      </c>
      <c r="LN25" s="14">
        <v>75.779970000000006</v>
      </c>
      <c r="LO25" s="14">
        <v>-12.34497</v>
      </c>
      <c r="LP25" s="14">
        <v>29.728929999999998</v>
      </c>
      <c r="LQ25" s="14">
        <v>30.097560000000001</v>
      </c>
      <c r="LR25" s="14">
        <v>30.097560000000001</v>
      </c>
      <c r="LS25" s="14">
        <v>-0.36863000000000001</v>
      </c>
      <c r="LT25" s="14">
        <v>0</v>
      </c>
      <c r="LU25" s="14"/>
      <c r="LV25" s="14"/>
      <c r="LW25" s="14">
        <v>0</v>
      </c>
      <c r="LX25" s="14"/>
      <c r="LY25" s="14"/>
      <c r="LZ25" s="14"/>
      <c r="MA25" s="14">
        <v>0</v>
      </c>
      <c r="MB25" s="14">
        <v>52.553570000000001</v>
      </c>
      <c r="MC25" s="14"/>
      <c r="MD25" s="14">
        <v>47</v>
      </c>
      <c r="ME25" s="14">
        <v>5.5535699999999997</v>
      </c>
      <c r="MF25" s="14">
        <v>144.30095</v>
      </c>
      <c r="MG25" s="14">
        <v>153.12564</v>
      </c>
      <c r="MH25" s="14">
        <v>153.12568999999999</v>
      </c>
      <c r="MI25" s="14">
        <v>-8.8247400000000003</v>
      </c>
      <c r="MJ25" s="14">
        <v>145.12371999999999</v>
      </c>
      <c r="MK25" s="14">
        <v>153.12564</v>
      </c>
      <c r="ML25" s="14">
        <v>153.12568999999999</v>
      </c>
      <c r="MM25" s="14">
        <v>-8.00197</v>
      </c>
      <c r="MN25" s="14">
        <v>148.40137999999999</v>
      </c>
      <c r="MO25" s="14">
        <v>153.58547999999999</v>
      </c>
      <c r="MP25" s="14">
        <v>153.58553000000001</v>
      </c>
      <c r="MQ25" s="14">
        <v>-5.1841499999999998</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211.5</v>
      </c>
      <c r="NM25" s="14">
        <v>207.29667000000001</v>
      </c>
      <c r="NN25" s="14">
        <v>207.29667000000001</v>
      </c>
      <c r="NO25" s="14">
        <v>4.2033300000000002</v>
      </c>
      <c r="NP25" s="14">
        <v>101.3</v>
      </c>
      <c r="NQ25" s="14">
        <v>103.95959000000001</v>
      </c>
      <c r="NR25" s="14">
        <v>103.95959000000001</v>
      </c>
      <c r="NS25" s="14">
        <v>-2.6595900000000001</v>
      </c>
      <c r="NT25" s="14">
        <v>3.1</v>
      </c>
      <c r="NU25" s="14"/>
      <c r="NV25" s="14">
        <v>3.5209199999999998</v>
      </c>
      <c r="NW25" s="14">
        <v>-0.42092000000000002</v>
      </c>
      <c r="NX25" s="14"/>
      <c r="NY25" s="14"/>
      <c r="NZ25" s="14">
        <v>3.6937799999999998</v>
      </c>
      <c r="OA25" s="14">
        <v>-3.6937799999999998</v>
      </c>
      <c r="OB25" s="14">
        <v>4.5</v>
      </c>
      <c r="OC25" s="14">
        <v>4.4000000000000004</v>
      </c>
      <c r="OD25" s="14">
        <v>4.4000000000000004</v>
      </c>
      <c r="OE25" s="14">
        <v>0.1</v>
      </c>
      <c r="OF25" s="14">
        <v>0.6</v>
      </c>
      <c r="OG25" s="14">
        <v>0.437</v>
      </c>
      <c r="OH25" s="14">
        <v>0.437</v>
      </c>
      <c r="OI25" s="14">
        <v>0.16300000000000001</v>
      </c>
      <c r="OJ25" s="14">
        <v>71.2</v>
      </c>
      <c r="OK25" s="14">
        <v>33.143000000000001</v>
      </c>
      <c r="OL25" s="14">
        <v>33.143000000000001</v>
      </c>
      <c r="OM25" s="14">
        <v>38.057000000000002</v>
      </c>
      <c r="ON25" s="14">
        <v>55.6</v>
      </c>
      <c r="OO25" s="14">
        <v>48.716000000000001</v>
      </c>
      <c r="OP25" s="14">
        <v>48.716000000000001</v>
      </c>
      <c r="OQ25" s="14">
        <v>6.8840000000000003</v>
      </c>
      <c r="OR25" s="14">
        <v>0</v>
      </c>
      <c r="OS25" s="14">
        <v>0.16900000000000001</v>
      </c>
      <c r="OT25" s="14">
        <v>0.16900000000000001</v>
      </c>
      <c r="OU25" s="14">
        <v>-0.16900000000000001</v>
      </c>
      <c r="OV25" s="14">
        <v>0.18518000000000001</v>
      </c>
      <c r="OW25" s="14">
        <v>0.2</v>
      </c>
      <c r="OX25" s="14">
        <v>0.2</v>
      </c>
      <c r="OY25" s="14">
        <v>-1.482E-2</v>
      </c>
      <c r="OZ25" s="14">
        <v>5</v>
      </c>
      <c r="PA25" s="14">
        <v>6.28308</v>
      </c>
      <c r="PB25" s="14">
        <v>6.2828900000000001</v>
      </c>
      <c r="PC25" s="14">
        <v>-1.2828900000000001</v>
      </c>
      <c r="PD25" s="14">
        <v>9.9</v>
      </c>
      <c r="PE25" s="14">
        <v>9.0000099999999996</v>
      </c>
      <c r="PF25" s="14">
        <v>9</v>
      </c>
      <c r="PG25" s="14">
        <v>0.9</v>
      </c>
      <c r="PH25" s="14">
        <v>0</v>
      </c>
      <c r="PI25" s="14"/>
      <c r="PJ25" s="14">
        <v>5.67</v>
      </c>
      <c r="PK25" s="14">
        <v>-5.67</v>
      </c>
      <c r="PL25" s="14">
        <v>83.2</v>
      </c>
      <c r="PM25" s="14">
        <v>203</v>
      </c>
      <c r="PN25" s="14">
        <v>203</v>
      </c>
      <c r="PO25" s="14">
        <v>-119.8</v>
      </c>
      <c r="PP25" s="14">
        <v>1.2</v>
      </c>
      <c r="PQ25" s="14">
        <v>1.2299</v>
      </c>
      <c r="PR25" s="14">
        <v>1.23</v>
      </c>
      <c r="PS25" s="14">
        <v>-0.03</v>
      </c>
      <c r="PT25" s="14">
        <v>1.8</v>
      </c>
      <c r="PU25" s="14">
        <v>1.4</v>
      </c>
      <c r="PV25" s="14">
        <v>1.4</v>
      </c>
      <c r="PW25" s="14">
        <v>0.4</v>
      </c>
      <c r="PX25" s="14">
        <v>3.8</v>
      </c>
      <c r="PY25" s="14">
        <v>4</v>
      </c>
      <c r="PZ25" s="14">
        <v>4</v>
      </c>
      <c r="QA25" s="14">
        <v>-0.2</v>
      </c>
      <c r="QB25" s="14">
        <v>19.5</v>
      </c>
      <c r="QC25" s="14">
        <v>20.352969999999999</v>
      </c>
      <c r="QD25" s="14">
        <v>20.353169999999999</v>
      </c>
      <c r="QE25" s="14">
        <v>-0.85316999999999998</v>
      </c>
      <c r="QF25" s="14">
        <v>13.8</v>
      </c>
      <c r="QG25" s="14">
        <v>15.60975</v>
      </c>
      <c r="QH25" s="14">
        <v>15.60976</v>
      </c>
      <c r="QI25" s="14">
        <v>-1.80976</v>
      </c>
      <c r="QJ25" s="14">
        <v>15.3</v>
      </c>
      <c r="QK25" s="14">
        <v>14.63414</v>
      </c>
      <c r="QL25" s="14">
        <v>14.63415</v>
      </c>
      <c r="QM25" s="14">
        <v>0.66585000000000005</v>
      </c>
      <c r="QN25" s="14">
        <v>2.1</v>
      </c>
      <c r="QO25" s="14">
        <v>2.5</v>
      </c>
      <c r="QP25" s="14">
        <v>2.5</v>
      </c>
      <c r="QQ25" s="14">
        <v>-0.4</v>
      </c>
      <c r="QR25" s="14">
        <v>17.3</v>
      </c>
      <c r="QS25" s="14">
        <v>17.951219999999999</v>
      </c>
      <c r="QT25" s="14">
        <v>17.951219999999999</v>
      </c>
      <c r="QU25" s="14">
        <v>-0.65122000000000002</v>
      </c>
      <c r="QV25" s="14">
        <v>4.5</v>
      </c>
      <c r="QW25" s="14">
        <v>4.7050000000000001</v>
      </c>
      <c r="QX25" s="14">
        <v>4.7050000000000001</v>
      </c>
      <c r="QY25" s="14">
        <v>-0.20499999999999999</v>
      </c>
      <c r="QZ25" s="14">
        <v>4.9000000000000004</v>
      </c>
      <c r="RA25" s="14">
        <v>5.2569999999999997</v>
      </c>
      <c r="RB25" s="14">
        <v>5.2569999999999997</v>
      </c>
      <c r="RC25" s="14">
        <v>-0.35699999999999998</v>
      </c>
      <c r="RD25" s="14">
        <v>9.4</v>
      </c>
      <c r="RE25" s="14">
        <v>6.91</v>
      </c>
      <c r="RF25" s="14">
        <v>6.91</v>
      </c>
      <c r="RG25" s="14">
        <v>2.4900000000000002</v>
      </c>
      <c r="RH25" s="14">
        <v>27.1</v>
      </c>
      <c r="RI25" s="14">
        <v>18.349</v>
      </c>
      <c r="RJ25" s="14">
        <v>18.349</v>
      </c>
      <c r="RK25" s="14">
        <v>8.7509999999999994</v>
      </c>
      <c r="RL25" s="14">
        <v>14.5</v>
      </c>
      <c r="RM25" s="14">
        <v>13.593999999999999</v>
      </c>
      <c r="RN25" s="14">
        <v>13.593999999999999</v>
      </c>
      <c r="RO25" s="14">
        <v>0.90600000000000003</v>
      </c>
      <c r="RP25" s="14">
        <v>2.2999999999999998</v>
      </c>
      <c r="RQ25" s="14">
        <v>2.3490000000000002</v>
      </c>
      <c r="RR25" s="14">
        <v>2.3490000000000002</v>
      </c>
      <c r="RS25" s="14">
        <v>-4.9000000000000002E-2</v>
      </c>
      <c r="RT25" s="14">
        <v>6.9</v>
      </c>
      <c r="RU25" s="14">
        <v>14.407830000000001</v>
      </c>
      <c r="RV25" s="14">
        <v>13.55524</v>
      </c>
      <c r="RW25" s="14">
        <v>-6.65524</v>
      </c>
      <c r="RX25" s="14">
        <v>2.6</v>
      </c>
      <c r="RY25" s="14">
        <v>2</v>
      </c>
      <c r="RZ25" s="14">
        <v>2</v>
      </c>
      <c r="SA25" s="14">
        <v>0.6</v>
      </c>
      <c r="SB25" s="14"/>
      <c r="SC25" s="14"/>
      <c r="SD25" s="14"/>
      <c r="SE25" s="14">
        <v>0</v>
      </c>
      <c r="SF25" s="14">
        <v>0.245</v>
      </c>
      <c r="SG25" s="14"/>
      <c r="SH25" s="14"/>
      <c r="SI25" s="14">
        <v>0.245</v>
      </c>
      <c r="SJ25" s="14">
        <v>4.8</v>
      </c>
      <c r="SK25" s="14">
        <v>6.3</v>
      </c>
      <c r="SL25" s="14">
        <v>6.3</v>
      </c>
      <c r="SM25" s="14">
        <v>-1.5</v>
      </c>
      <c r="SN25" s="14">
        <v>7.7</v>
      </c>
      <c r="SO25" s="14">
        <v>6</v>
      </c>
      <c r="SP25" s="14">
        <v>6</v>
      </c>
      <c r="SQ25" s="14">
        <v>1.7</v>
      </c>
      <c r="SR25" s="14">
        <v>10.5</v>
      </c>
      <c r="SS25" s="14">
        <v>10.73171</v>
      </c>
      <c r="ST25" s="14">
        <v>10.73171</v>
      </c>
      <c r="SU25" s="14">
        <v>-0.23171</v>
      </c>
      <c r="SV25" s="14">
        <v>14.7</v>
      </c>
      <c r="SW25" s="14">
        <v>14.63414</v>
      </c>
      <c r="SX25" s="14">
        <v>14.63415</v>
      </c>
      <c r="SY25" s="14">
        <v>6.5850000000000006E-2</v>
      </c>
      <c r="SZ25" s="14">
        <v>19.2</v>
      </c>
      <c r="TA25" s="14">
        <v>13.26829</v>
      </c>
      <c r="TB25" s="14">
        <v>13.26829</v>
      </c>
      <c r="TC25" s="14">
        <v>5.9317099999999998</v>
      </c>
      <c r="TD25" s="14">
        <v>26.5</v>
      </c>
      <c r="TE25" s="14">
        <v>19.010999999999999</v>
      </c>
      <c r="TF25" s="14">
        <v>19.010999999999999</v>
      </c>
      <c r="TG25" s="14">
        <v>7.4889999999999999</v>
      </c>
      <c r="TH25" s="14">
        <v>9</v>
      </c>
      <c r="TI25" s="14">
        <v>27.478000000000002</v>
      </c>
      <c r="TJ25" s="14">
        <v>27.478000000000002</v>
      </c>
      <c r="TK25" s="14">
        <v>-18.478000000000002</v>
      </c>
      <c r="TL25" s="14">
        <v>7.8</v>
      </c>
      <c r="TM25" s="14">
        <v>18.609000000000002</v>
      </c>
      <c r="TN25" s="14">
        <v>18.609000000000002</v>
      </c>
      <c r="TO25" s="14">
        <v>-10.808999999999999</v>
      </c>
      <c r="TP25" s="14">
        <v>37.4</v>
      </c>
      <c r="TQ25" s="14">
        <v>7.3170000000000002</v>
      </c>
      <c r="TR25" s="14">
        <v>7.3170000000000002</v>
      </c>
      <c r="TS25" s="14">
        <v>30.082999999999998</v>
      </c>
      <c r="TT25" s="14">
        <v>47.5</v>
      </c>
      <c r="TU25" s="14">
        <v>17.812000000000001</v>
      </c>
      <c r="TV25" s="14">
        <v>17.812000000000001</v>
      </c>
      <c r="TW25" s="14">
        <v>29.687999999999999</v>
      </c>
      <c r="TX25" s="14">
        <v>1.8</v>
      </c>
      <c r="TY25" s="14">
        <v>0.39</v>
      </c>
      <c r="TZ25" s="14">
        <v>0.39</v>
      </c>
      <c r="UA25" s="14">
        <v>1.41</v>
      </c>
      <c r="UB25" s="14">
        <v>2.5</v>
      </c>
      <c r="UC25" s="14">
        <v>0.624</v>
      </c>
      <c r="UD25" s="14">
        <v>0.624</v>
      </c>
      <c r="UE25" s="14">
        <v>1.8759999999999999</v>
      </c>
      <c r="UF25" s="14">
        <v>10.92</v>
      </c>
      <c r="UG25" s="14">
        <v>31.63</v>
      </c>
      <c r="UH25" s="14">
        <v>31.63</v>
      </c>
      <c r="UI25" s="14">
        <v>-20.71</v>
      </c>
      <c r="UJ25" s="14">
        <v>9.4</v>
      </c>
      <c r="UK25" s="14">
        <v>13.658530000000001</v>
      </c>
      <c r="UL25" s="14">
        <v>13.65854</v>
      </c>
      <c r="UM25" s="14">
        <v>-4.25854</v>
      </c>
      <c r="UN25" s="14">
        <v>2.9</v>
      </c>
      <c r="UO25" s="14">
        <v>3.5</v>
      </c>
      <c r="UP25" s="14">
        <v>3.5</v>
      </c>
      <c r="UQ25" s="14">
        <v>-0.6</v>
      </c>
      <c r="UR25" s="14">
        <v>8.3000000000000007</v>
      </c>
      <c r="US25" s="14">
        <v>8.4</v>
      </c>
      <c r="UT25" s="14">
        <v>8.4</v>
      </c>
      <c r="UU25" s="14">
        <v>-0.1</v>
      </c>
      <c r="UV25" s="14">
        <v>20.399999999999999</v>
      </c>
      <c r="UW25" s="14">
        <v>19.512090000000001</v>
      </c>
      <c r="UX25" s="14">
        <v>19.5122</v>
      </c>
      <c r="UY25" s="14">
        <v>0.88780000000000003</v>
      </c>
      <c r="UZ25" s="14">
        <v>20.399999999999999</v>
      </c>
      <c r="VA25" s="14">
        <v>19.512090000000001</v>
      </c>
      <c r="VB25" s="14">
        <v>19.5122</v>
      </c>
      <c r="VC25" s="14">
        <v>0.88780000000000003</v>
      </c>
      <c r="VD25" s="14">
        <v>20.100000000000001</v>
      </c>
      <c r="VE25" s="14">
        <v>19.512090000000001</v>
      </c>
      <c r="VF25" s="14">
        <v>19.5122</v>
      </c>
      <c r="VG25" s="14">
        <v>0.58779999999999999</v>
      </c>
      <c r="VH25" s="14">
        <v>0</v>
      </c>
      <c r="VI25" s="14">
        <v>0.60499999999999998</v>
      </c>
      <c r="VJ25" s="14">
        <v>0.60499999999999998</v>
      </c>
      <c r="VK25" s="14">
        <v>-0.60499999999999998</v>
      </c>
      <c r="VL25" s="14">
        <v>103.1</v>
      </c>
      <c r="VM25" s="14">
        <v>229.28100000000001</v>
      </c>
      <c r="VN25" s="14">
        <v>229.28100000000001</v>
      </c>
      <c r="VO25" s="14">
        <v>-126.181</v>
      </c>
      <c r="VP25" s="14">
        <v>8.1999999999999993</v>
      </c>
      <c r="VQ25" s="14">
        <v>9.5340000000000007</v>
      </c>
      <c r="VR25" s="14">
        <v>9.5340000000000007</v>
      </c>
      <c r="VS25" s="14">
        <v>-1.3340000000000001</v>
      </c>
      <c r="VT25" s="14">
        <v>31.8</v>
      </c>
      <c r="VU25" s="14">
        <v>78.858000000000004</v>
      </c>
      <c r="VV25" s="14">
        <v>78.858000000000004</v>
      </c>
      <c r="VW25" s="14">
        <v>-47.058</v>
      </c>
      <c r="VX25" s="14">
        <v>0.64434999999999998</v>
      </c>
      <c r="VY25" s="14">
        <v>0.6</v>
      </c>
      <c r="VZ25" s="14">
        <v>0.6</v>
      </c>
      <c r="WA25" s="14">
        <v>4.4350000000000001E-2</v>
      </c>
      <c r="WB25" s="14">
        <v>13.706469999999999</v>
      </c>
      <c r="WC25" s="14">
        <v>5.7050000000000001</v>
      </c>
      <c r="WD25" s="14">
        <v>5.7050000000000001</v>
      </c>
      <c r="WE25" s="14">
        <v>8.0014699999999994</v>
      </c>
      <c r="WF25" s="14">
        <v>24.084299999999999</v>
      </c>
      <c r="WG25" s="14">
        <v>6.9039999999999999</v>
      </c>
      <c r="WH25" s="14">
        <v>6.9039999999999999</v>
      </c>
      <c r="WI25" s="14">
        <v>17.180299999999999</v>
      </c>
      <c r="WJ25" s="14">
        <v>24.91891</v>
      </c>
      <c r="WK25" s="14">
        <v>64.704999999999998</v>
      </c>
      <c r="WL25" s="14">
        <v>64.704999999999998</v>
      </c>
      <c r="WM25" s="14">
        <v>-39.786090000000002</v>
      </c>
      <c r="WN25" s="14">
        <v>4.3</v>
      </c>
      <c r="WO25" s="14">
        <v>4.3499999999999996</v>
      </c>
      <c r="WP25" s="14">
        <v>4.3499999999999996</v>
      </c>
      <c r="WQ25" s="14">
        <v>-0.05</v>
      </c>
      <c r="WR25" s="14">
        <v>2.2000000000000002</v>
      </c>
      <c r="WS25" s="14">
        <v>2.4</v>
      </c>
      <c r="WT25" s="14">
        <v>2.4</v>
      </c>
      <c r="WU25" s="14">
        <v>-0.2</v>
      </c>
      <c r="WV25" s="14">
        <v>0</v>
      </c>
      <c r="WW25" s="14"/>
      <c r="WX25" s="14"/>
      <c r="WY25" s="14">
        <v>0</v>
      </c>
      <c r="WZ25" s="14">
        <v>1.4</v>
      </c>
      <c r="XA25" s="14">
        <v>1.4</v>
      </c>
      <c r="XB25" s="14">
        <v>1.4</v>
      </c>
      <c r="XC25" s="14">
        <v>0</v>
      </c>
      <c r="XD25" s="14">
        <v>12.8</v>
      </c>
      <c r="XE25" s="14">
        <v>4.7489999999999997</v>
      </c>
      <c r="XF25" s="14">
        <v>4.7489999999999997</v>
      </c>
      <c r="XG25" s="14">
        <v>8.0510000000000002</v>
      </c>
      <c r="XH25" s="14">
        <v>5.8</v>
      </c>
      <c r="XI25" s="14">
        <v>5.6</v>
      </c>
      <c r="XJ25" s="14">
        <v>5.6</v>
      </c>
      <c r="XK25" s="14">
        <v>0.2</v>
      </c>
      <c r="XL25" s="14">
        <v>10</v>
      </c>
      <c r="XM25" s="14">
        <v>17.365849999999998</v>
      </c>
      <c r="XN25" s="14">
        <v>17.365849999999998</v>
      </c>
      <c r="XO25" s="14">
        <v>-7.36585</v>
      </c>
      <c r="XP25" s="14">
        <v>9.1</v>
      </c>
      <c r="XQ25" s="14">
        <v>10.8</v>
      </c>
      <c r="XR25" s="14">
        <v>10.8</v>
      </c>
      <c r="XS25" s="14">
        <v>-1.7</v>
      </c>
      <c r="XT25" s="14">
        <v>27.3</v>
      </c>
      <c r="XU25" s="14">
        <v>25</v>
      </c>
      <c r="XV25" s="14">
        <v>25</v>
      </c>
      <c r="XW25" s="14">
        <v>2.2999999999999998</v>
      </c>
      <c r="XX25" s="14">
        <v>31</v>
      </c>
      <c r="XY25" s="14">
        <v>25</v>
      </c>
      <c r="XZ25" s="14">
        <v>25</v>
      </c>
      <c r="YA25" s="14">
        <v>6</v>
      </c>
      <c r="YB25" s="14">
        <v>15.4</v>
      </c>
      <c r="YC25" s="14"/>
      <c r="YD25" s="14"/>
      <c r="YE25" s="14">
        <v>15.4</v>
      </c>
      <c r="YF25" s="14"/>
      <c r="YG25" s="14"/>
      <c r="YH25" s="14"/>
      <c r="YI25" s="14">
        <v>0</v>
      </c>
      <c r="YJ25" s="14">
        <v>8.31</v>
      </c>
      <c r="YK25" s="14">
        <v>6.64</v>
      </c>
      <c r="YL25" s="14">
        <v>6.64</v>
      </c>
      <c r="YM25" s="14">
        <v>1.67</v>
      </c>
      <c r="YN25" s="14">
        <v>11.1</v>
      </c>
      <c r="YO25" s="14">
        <v>11</v>
      </c>
      <c r="YP25" s="14">
        <v>11</v>
      </c>
      <c r="YQ25" s="14">
        <v>0.1</v>
      </c>
      <c r="YR25" s="14">
        <v>16.75</v>
      </c>
      <c r="YS25" s="14">
        <v>24</v>
      </c>
      <c r="YT25" s="14">
        <v>24</v>
      </c>
      <c r="YU25" s="14">
        <v>-7.25</v>
      </c>
    </row>
    <row r="26" spans="1:671" ht="24" customHeight="1" x14ac:dyDescent="0.3">
      <c r="A26" s="1"/>
      <c r="B26" s="16" t="s">
        <v>60</v>
      </c>
      <c r="C26" s="16" t="s">
        <v>679</v>
      </c>
      <c r="D26" s="17">
        <v>204.4</v>
      </c>
      <c r="E26" s="17">
        <v>204.19512</v>
      </c>
      <c r="F26" s="17">
        <v>204.19512</v>
      </c>
      <c r="G26" s="17">
        <v>0.20488000000000001</v>
      </c>
      <c r="H26" s="17">
        <v>600.29999999999995</v>
      </c>
      <c r="I26" s="17">
        <v>581.44800999999995</v>
      </c>
      <c r="J26" s="17">
        <v>562.60650999999996</v>
      </c>
      <c r="K26" s="17">
        <v>37.693489999999997</v>
      </c>
      <c r="L26" s="17">
        <v>194.5</v>
      </c>
      <c r="M26" s="17">
        <v>190.07808</v>
      </c>
      <c r="N26" s="17">
        <v>183.91871</v>
      </c>
      <c r="O26" s="17">
        <v>10.581289999999999</v>
      </c>
      <c r="P26" s="17"/>
      <c r="Q26" s="17"/>
      <c r="R26" s="17"/>
      <c r="S26" s="17">
        <v>0</v>
      </c>
      <c r="T26" s="17"/>
      <c r="U26" s="17"/>
      <c r="V26" s="17"/>
      <c r="W26" s="17">
        <v>0</v>
      </c>
      <c r="X26" s="17">
        <v>81.099999999999994</v>
      </c>
      <c r="Y26" s="17">
        <v>92.224270000000004</v>
      </c>
      <c r="Z26" s="17">
        <v>83.867459999999994</v>
      </c>
      <c r="AA26" s="17">
        <v>-2.7674599999999998</v>
      </c>
      <c r="AB26" s="17">
        <v>193.7</v>
      </c>
      <c r="AC26" s="17">
        <v>170.429</v>
      </c>
      <c r="AD26" s="17">
        <v>185.51967999999999</v>
      </c>
      <c r="AE26" s="17">
        <v>8.18032</v>
      </c>
      <c r="AF26" s="17"/>
      <c r="AG26" s="17"/>
      <c r="AH26" s="17"/>
      <c r="AI26" s="17">
        <v>0</v>
      </c>
      <c r="AJ26" s="17">
        <v>0</v>
      </c>
      <c r="AK26" s="17"/>
      <c r="AL26" s="17"/>
      <c r="AM26" s="17">
        <v>0</v>
      </c>
      <c r="AN26" s="17">
        <v>182</v>
      </c>
      <c r="AO26" s="17">
        <v>177.93120999999999</v>
      </c>
      <c r="AP26" s="17">
        <v>177.93126000000001</v>
      </c>
      <c r="AQ26" s="17">
        <v>4.06874</v>
      </c>
      <c r="AR26" s="17">
        <v>203.4</v>
      </c>
      <c r="AS26" s="17">
        <v>197.70735999999999</v>
      </c>
      <c r="AT26" s="17">
        <v>197.70737</v>
      </c>
      <c r="AU26" s="17">
        <v>5.6926300000000003</v>
      </c>
      <c r="AV26" s="17">
        <v>199.9</v>
      </c>
      <c r="AW26" s="17">
        <v>200.25632999999999</v>
      </c>
      <c r="AX26" s="17">
        <v>200.25633999999999</v>
      </c>
      <c r="AY26" s="17">
        <v>-0.35633999999999999</v>
      </c>
      <c r="AZ26" s="17"/>
      <c r="BA26" s="17"/>
      <c r="BB26" s="17"/>
      <c r="BC26" s="17">
        <v>0</v>
      </c>
      <c r="BD26" s="17">
        <v>206.9</v>
      </c>
      <c r="BE26" s="17">
        <v>206.01685000000001</v>
      </c>
      <c r="BF26" s="17">
        <v>206.01686000000001</v>
      </c>
      <c r="BG26" s="17">
        <v>0.88314000000000004</v>
      </c>
      <c r="BH26" s="17"/>
      <c r="BI26" s="17"/>
      <c r="BJ26" s="17"/>
      <c r="BK26" s="17">
        <v>0</v>
      </c>
      <c r="BL26" s="17">
        <v>150.19999999999999</v>
      </c>
      <c r="BM26" s="17">
        <v>218.76973000000001</v>
      </c>
      <c r="BN26" s="17">
        <v>228.57633999999999</v>
      </c>
      <c r="BO26" s="17">
        <v>-78.376339999999999</v>
      </c>
      <c r="BP26" s="17">
        <v>9.6</v>
      </c>
      <c r="BQ26" s="17">
        <v>3.4695499999999999</v>
      </c>
      <c r="BR26" s="17">
        <v>3.4695499999999999</v>
      </c>
      <c r="BS26" s="17">
        <v>6.1304499999999997</v>
      </c>
      <c r="BT26" s="17"/>
      <c r="BU26" s="17"/>
      <c r="BV26" s="17"/>
      <c r="BW26" s="17">
        <v>0</v>
      </c>
      <c r="BX26" s="17"/>
      <c r="BY26" s="17"/>
      <c r="BZ26" s="17"/>
      <c r="CA26" s="17">
        <v>0</v>
      </c>
      <c r="CB26" s="17"/>
      <c r="CC26" s="17"/>
      <c r="CD26" s="17"/>
      <c r="CE26" s="17">
        <v>0</v>
      </c>
      <c r="CF26" s="17"/>
      <c r="CG26" s="17"/>
      <c r="CH26" s="17"/>
      <c r="CI26" s="17">
        <v>0</v>
      </c>
      <c r="CJ26" s="17">
        <v>174.7</v>
      </c>
      <c r="CK26" s="17">
        <v>164.70732000000001</v>
      </c>
      <c r="CL26" s="17">
        <v>164.70732000000001</v>
      </c>
      <c r="CM26" s="17">
        <v>9.99268</v>
      </c>
      <c r="CN26" s="17">
        <v>9</v>
      </c>
      <c r="CO26" s="17">
        <v>5.1583800000000002</v>
      </c>
      <c r="CP26" s="17">
        <v>5.1583800000000002</v>
      </c>
      <c r="CQ26" s="17">
        <v>3.8416199999999998</v>
      </c>
      <c r="CR26" s="17">
        <v>5.2</v>
      </c>
      <c r="CS26" s="17">
        <v>2.8315000000000001</v>
      </c>
      <c r="CT26" s="17">
        <v>2.8315000000000001</v>
      </c>
      <c r="CU26" s="17">
        <v>2.3685</v>
      </c>
      <c r="CV26" s="17">
        <v>22.5</v>
      </c>
      <c r="CW26" s="17">
        <v>22.49822</v>
      </c>
      <c r="CX26" s="17">
        <v>22.49822</v>
      </c>
      <c r="CY26" s="17">
        <v>1.7799999999999999E-3</v>
      </c>
      <c r="CZ26" s="17">
        <v>6.9</v>
      </c>
      <c r="DA26" s="17">
        <v>6.8787000000000003</v>
      </c>
      <c r="DB26" s="17">
        <v>6.8787000000000003</v>
      </c>
      <c r="DC26" s="17">
        <v>2.1299999999999999E-2</v>
      </c>
      <c r="DD26" s="17">
        <v>14</v>
      </c>
      <c r="DE26" s="17">
        <v>14.992190000000001</v>
      </c>
      <c r="DF26" s="17">
        <v>14.9922</v>
      </c>
      <c r="DG26" s="17">
        <v>-0.99219999999999997</v>
      </c>
      <c r="DH26" s="17">
        <v>60.5</v>
      </c>
      <c r="DI26" s="17">
        <v>82.416049999999998</v>
      </c>
      <c r="DJ26" s="17">
        <v>82.10754</v>
      </c>
      <c r="DK26" s="17">
        <v>-21.60754</v>
      </c>
      <c r="DL26" s="17"/>
      <c r="DM26" s="17"/>
      <c r="DN26" s="17"/>
      <c r="DO26" s="17">
        <v>0</v>
      </c>
      <c r="DP26" s="17"/>
      <c r="DQ26" s="17"/>
      <c r="DR26" s="17"/>
      <c r="DS26" s="17">
        <v>0</v>
      </c>
      <c r="DT26" s="17"/>
      <c r="DU26" s="17"/>
      <c r="DV26" s="17"/>
      <c r="DW26" s="17">
        <v>0</v>
      </c>
      <c r="DX26" s="17"/>
      <c r="DY26" s="17"/>
      <c r="DZ26" s="17"/>
      <c r="EA26" s="17">
        <v>0</v>
      </c>
      <c r="EB26" s="17">
        <v>110.7</v>
      </c>
      <c r="EC26" s="17">
        <v>112.90536</v>
      </c>
      <c r="ED26" s="17">
        <v>112.90537</v>
      </c>
      <c r="EE26" s="17">
        <v>-2.2053699999999998</v>
      </c>
      <c r="EF26" s="17">
        <v>0</v>
      </c>
      <c r="EG26" s="17"/>
      <c r="EH26" s="17">
        <v>40.953580000000002</v>
      </c>
      <c r="EI26" s="17">
        <v>-40.953580000000002</v>
      </c>
      <c r="EJ26" s="17"/>
      <c r="EK26" s="17"/>
      <c r="EL26" s="17"/>
      <c r="EM26" s="17">
        <v>0</v>
      </c>
      <c r="EN26" s="17"/>
      <c r="EO26" s="17"/>
      <c r="EP26" s="17"/>
      <c r="EQ26" s="17">
        <v>0</v>
      </c>
      <c r="ER26" s="17"/>
      <c r="ES26" s="17"/>
      <c r="ET26" s="17"/>
      <c r="EU26" s="17">
        <v>0</v>
      </c>
      <c r="EV26" s="17">
        <v>6.4</v>
      </c>
      <c r="EW26" s="17">
        <v>6.39</v>
      </c>
      <c r="EX26" s="17">
        <v>6.39</v>
      </c>
      <c r="EY26" s="17">
        <v>0.01</v>
      </c>
      <c r="EZ26" s="17">
        <v>0</v>
      </c>
      <c r="FA26" s="17"/>
      <c r="FB26" s="17">
        <v>143.58974000000001</v>
      </c>
      <c r="FC26" s="17">
        <v>-143.58974000000001</v>
      </c>
      <c r="FD26" s="17">
        <v>32.200000000000003</v>
      </c>
      <c r="FE26" s="17">
        <v>31.01577</v>
      </c>
      <c r="FF26" s="17">
        <v>33.84008</v>
      </c>
      <c r="FG26" s="17">
        <v>-1.64008</v>
      </c>
      <c r="FH26" s="17">
        <v>75.748509999999996</v>
      </c>
      <c r="FI26" s="17">
        <v>75.279560000000004</v>
      </c>
      <c r="FJ26" s="17">
        <v>75.279839999999993</v>
      </c>
      <c r="FK26" s="17">
        <v>0.46866999999999998</v>
      </c>
      <c r="FL26" s="17">
        <v>16.953050000000001</v>
      </c>
      <c r="FM26" s="17">
        <v>17.041740000000001</v>
      </c>
      <c r="FN26" s="17">
        <v>17.041740000000001</v>
      </c>
      <c r="FO26" s="17">
        <v>-8.8690000000000005E-2</v>
      </c>
      <c r="FP26" s="17">
        <v>17.5</v>
      </c>
      <c r="FQ26" s="17">
        <v>19.28585</v>
      </c>
      <c r="FR26" s="17">
        <v>19.28585</v>
      </c>
      <c r="FS26" s="17">
        <v>-1.7858499999999999</v>
      </c>
      <c r="FT26" s="17">
        <v>14.5</v>
      </c>
      <c r="FU26" s="17">
        <v>18.048780000000001</v>
      </c>
      <c r="FV26" s="17">
        <v>18.048780000000001</v>
      </c>
      <c r="FW26" s="17">
        <v>-3.5487799999999998</v>
      </c>
      <c r="FX26" s="17">
        <v>95.9</v>
      </c>
      <c r="FY26" s="17">
        <v>88.116100000000003</v>
      </c>
      <c r="FZ26" s="17">
        <v>88.116100000000003</v>
      </c>
      <c r="GA26" s="17">
        <v>7.7839</v>
      </c>
      <c r="GB26" s="17">
        <v>182.33080000000001</v>
      </c>
      <c r="GC26" s="17">
        <v>186.54553999999999</v>
      </c>
      <c r="GD26" s="17">
        <v>186.54553999999999</v>
      </c>
      <c r="GE26" s="17">
        <v>-4.2147399999999999</v>
      </c>
      <c r="GF26" s="17">
        <v>182.48517000000001</v>
      </c>
      <c r="GG26" s="17">
        <v>186.54553999999999</v>
      </c>
      <c r="GH26" s="17">
        <v>186.54553999999999</v>
      </c>
      <c r="GI26" s="17">
        <v>-4.0603699999999998</v>
      </c>
      <c r="GJ26" s="17">
        <v>183.42866000000001</v>
      </c>
      <c r="GK26" s="17">
        <v>187.10574</v>
      </c>
      <c r="GL26" s="17">
        <v>187.10574</v>
      </c>
      <c r="GM26" s="17">
        <v>-3.6770800000000001</v>
      </c>
      <c r="GN26" s="17">
        <v>103.2</v>
      </c>
      <c r="GO26" s="17">
        <v>104.99630000000001</v>
      </c>
      <c r="GP26" s="17">
        <v>110.91316999999999</v>
      </c>
      <c r="GQ26" s="17">
        <v>-7.7131699999999999</v>
      </c>
      <c r="GR26" s="17">
        <v>0</v>
      </c>
      <c r="GS26" s="17"/>
      <c r="GT26" s="17"/>
      <c r="GU26" s="17">
        <v>0</v>
      </c>
      <c r="GV26" s="17">
        <v>27.4</v>
      </c>
      <c r="GW26" s="17">
        <v>25.318339999999999</v>
      </c>
      <c r="GX26" s="17">
        <v>25.318339999999999</v>
      </c>
      <c r="GY26" s="17">
        <v>2.0816599999999998</v>
      </c>
      <c r="GZ26" s="17">
        <v>4</v>
      </c>
      <c r="HA26" s="17">
        <v>4.4207700000000001</v>
      </c>
      <c r="HB26" s="17">
        <v>4.4207700000000001</v>
      </c>
      <c r="HC26" s="17">
        <v>-0.42076999999999998</v>
      </c>
      <c r="HD26" s="17">
        <v>33.4</v>
      </c>
      <c r="HE26" s="17">
        <v>34.143799999999999</v>
      </c>
      <c r="HF26" s="17">
        <v>34.143799999999999</v>
      </c>
      <c r="HG26" s="17">
        <v>-0.74380000000000002</v>
      </c>
      <c r="HH26" s="17">
        <v>54.5</v>
      </c>
      <c r="HI26" s="17">
        <v>71.216909999999999</v>
      </c>
      <c r="HJ26" s="17">
        <v>41.025640000000003</v>
      </c>
      <c r="HK26" s="17">
        <v>13.474360000000001</v>
      </c>
      <c r="HL26" s="17"/>
      <c r="HM26" s="17"/>
      <c r="HN26" s="17"/>
      <c r="HO26" s="17">
        <v>0</v>
      </c>
      <c r="HP26" s="17"/>
      <c r="HQ26" s="17"/>
      <c r="HR26" s="17"/>
      <c r="HS26" s="17">
        <v>0</v>
      </c>
      <c r="HT26" s="17">
        <v>82.3</v>
      </c>
      <c r="HU26" s="17">
        <v>81.728070000000002</v>
      </c>
      <c r="HV26" s="17">
        <v>61.154600000000002</v>
      </c>
      <c r="HW26" s="17">
        <v>21.145399999999999</v>
      </c>
      <c r="HX26" s="17"/>
      <c r="HY26" s="17"/>
      <c r="HZ26" s="17"/>
      <c r="IA26" s="17">
        <v>0</v>
      </c>
      <c r="IB26" s="17"/>
      <c r="IC26" s="17"/>
      <c r="ID26" s="17"/>
      <c r="IE26" s="17">
        <v>0</v>
      </c>
      <c r="IF26" s="17">
        <v>45.7</v>
      </c>
      <c r="IG26" s="17">
        <v>45.441949999999999</v>
      </c>
      <c r="IH26" s="17">
        <v>45.441949999999999</v>
      </c>
      <c r="II26" s="17">
        <v>0.25805</v>
      </c>
      <c r="IJ26" s="17"/>
      <c r="IK26" s="17"/>
      <c r="IL26" s="17"/>
      <c r="IM26" s="17">
        <v>0</v>
      </c>
      <c r="IN26" s="17"/>
      <c r="IO26" s="17"/>
      <c r="IP26" s="17"/>
      <c r="IQ26" s="17">
        <v>0</v>
      </c>
      <c r="IR26" s="17"/>
      <c r="IS26" s="17"/>
      <c r="IT26" s="17"/>
      <c r="IU26" s="17">
        <v>0</v>
      </c>
      <c r="IV26" s="17">
        <v>82.7</v>
      </c>
      <c r="IW26" s="17">
        <v>85.525450000000006</v>
      </c>
      <c r="IX26" s="17">
        <v>92.689760000000007</v>
      </c>
      <c r="IY26" s="17">
        <v>-9.9897600000000004</v>
      </c>
      <c r="IZ26" s="17">
        <v>149.1</v>
      </c>
      <c r="JA26" s="17">
        <v>170.94</v>
      </c>
      <c r="JB26" s="17">
        <v>170.94</v>
      </c>
      <c r="JC26" s="17">
        <v>-21.84</v>
      </c>
      <c r="JD26" s="17">
        <v>149.19999999999999</v>
      </c>
      <c r="JE26" s="17">
        <v>170.94</v>
      </c>
      <c r="JF26" s="17">
        <v>170.94</v>
      </c>
      <c r="JG26" s="17">
        <v>-21.74</v>
      </c>
      <c r="JH26" s="17">
        <v>148.80000000000001</v>
      </c>
      <c r="JI26" s="17">
        <v>170.94</v>
      </c>
      <c r="JJ26" s="17">
        <v>170.94</v>
      </c>
      <c r="JK26" s="17">
        <v>-22.14</v>
      </c>
      <c r="JL26" s="17">
        <v>232.6</v>
      </c>
      <c r="JM26" s="17">
        <v>257.18</v>
      </c>
      <c r="JN26" s="17">
        <v>257.18</v>
      </c>
      <c r="JO26" s="17">
        <v>-24.58</v>
      </c>
      <c r="JP26" s="17">
        <v>72.8</v>
      </c>
      <c r="JQ26" s="17">
        <v>71.796109999999999</v>
      </c>
      <c r="JR26" s="17">
        <v>71.796109999999999</v>
      </c>
      <c r="JS26" s="17">
        <v>1.0038899999999999</v>
      </c>
      <c r="JT26" s="17">
        <v>35.799999999999997</v>
      </c>
      <c r="JU26" s="17">
        <v>36.005859999999998</v>
      </c>
      <c r="JV26" s="17">
        <v>36.005859999999998</v>
      </c>
      <c r="JW26" s="17">
        <v>-0.20585999999999999</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c r="KW26" s="17"/>
      <c r="KX26" s="17">
        <v>0.59472000000000003</v>
      </c>
      <c r="KY26" s="17">
        <v>-0.59472000000000003</v>
      </c>
      <c r="KZ26" s="17">
        <v>119.23206</v>
      </c>
      <c r="LA26" s="17">
        <v>174.35674</v>
      </c>
      <c r="LB26" s="17">
        <v>77.023139999999998</v>
      </c>
      <c r="LC26" s="17">
        <v>42.208919999999999</v>
      </c>
      <c r="LD26" s="17">
        <v>71.052279999999996</v>
      </c>
      <c r="LE26" s="17">
        <v>92.44811</v>
      </c>
      <c r="LF26" s="17">
        <v>92.606880000000004</v>
      </c>
      <c r="LG26" s="17">
        <v>-21.554600000000001</v>
      </c>
      <c r="LH26" s="17">
        <v>66.535499999999999</v>
      </c>
      <c r="LI26" s="17">
        <v>67.461460000000002</v>
      </c>
      <c r="LJ26" s="17">
        <v>67.461460000000002</v>
      </c>
      <c r="LK26" s="17">
        <v>-0.92596000000000001</v>
      </c>
      <c r="LL26" s="17">
        <v>63.056440000000002</v>
      </c>
      <c r="LM26" s="17">
        <v>72.374979999999994</v>
      </c>
      <c r="LN26" s="17">
        <v>72.438000000000002</v>
      </c>
      <c r="LO26" s="17">
        <v>-9.3815600000000003</v>
      </c>
      <c r="LP26" s="17">
        <v>30.482430000000001</v>
      </c>
      <c r="LQ26" s="17">
        <v>30.097560000000001</v>
      </c>
      <c r="LR26" s="17">
        <v>30.097560000000001</v>
      </c>
      <c r="LS26" s="17">
        <v>0.38486999999999999</v>
      </c>
      <c r="LT26" s="17">
        <v>0</v>
      </c>
      <c r="LU26" s="17"/>
      <c r="LV26" s="17"/>
      <c r="LW26" s="17">
        <v>0</v>
      </c>
      <c r="LX26" s="17"/>
      <c r="LY26" s="17"/>
      <c r="LZ26" s="17"/>
      <c r="MA26" s="17">
        <v>0</v>
      </c>
      <c r="MB26" s="17">
        <v>52.386719999999997</v>
      </c>
      <c r="MC26" s="17"/>
      <c r="MD26" s="17">
        <v>47</v>
      </c>
      <c r="ME26" s="17">
        <v>5.3867200000000004</v>
      </c>
      <c r="MF26" s="17">
        <v>144.06073000000001</v>
      </c>
      <c r="MG26" s="17">
        <v>153.12565000000001</v>
      </c>
      <c r="MH26" s="17">
        <v>153.12568999999999</v>
      </c>
      <c r="MI26" s="17">
        <v>-9.0649599999999992</v>
      </c>
      <c r="MJ26" s="17">
        <v>144.92644999999999</v>
      </c>
      <c r="MK26" s="17">
        <v>153.12565000000001</v>
      </c>
      <c r="ML26" s="17">
        <v>153.12568999999999</v>
      </c>
      <c r="MM26" s="17">
        <v>-8.1992399999999996</v>
      </c>
      <c r="MN26" s="17">
        <v>149.18272999999999</v>
      </c>
      <c r="MO26" s="17">
        <v>153.58548999999999</v>
      </c>
      <c r="MP26" s="17">
        <v>153.58553000000001</v>
      </c>
      <c r="MQ26" s="17">
        <v>-4.4028</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210.8</v>
      </c>
      <c r="NM26" s="17">
        <v>207.29667000000001</v>
      </c>
      <c r="NN26" s="17">
        <v>207.29667000000001</v>
      </c>
      <c r="NO26" s="17">
        <v>3.5033300000000001</v>
      </c>
      <c r="NP26" s="17">
        <v>100.9</v>
      </c>
      <c r="NQ26" s="17">
        <v>103.95959000000001</v>
      </c>
      <c r="NR26" s="17">
        <v>103.95959000000001</v>
      </c>
      <c r="NS26" s="17">
        <v>-3.05959</v>
      </c>
      <c r="NT26" s="17">
        <v>3.2</v>
      </c>
      <c r="NU26" s="17"/>
      <c r="NV26" s="17">
        <v>3.5209199999999998</v>
      </c>
      <c r="NW26" s="17">
        <v>-0.32091999999999998</v>
      </c>
      <c r="NX26" s="17"/>
      <c r="NY26" s="17"/>
      <c r="NZ26" s="17">
        <v>3.6937799999999998</v>
      </c>
      <c r="OA26" s="17">
        <v>-3.6937799999999998</v>
      </c>
      <c r="OB26" s="17">
        <v>4.7</v>
      </c>
      <c r="OC26" s="17">
        <v>4.4000000000000004</v>
      </c>
      <c r="OD26" s="17">
        <v>4.4000000000000004</v>
      </c>
      <c r="OE26" s="17">
        <v>0.3</v>
      </c>
      <c r="OF26" s="17">
        <v>0.8</v>
      </c>
      <c r="OG26" s="17">
        <v>0.59499999999999997</v>
      </c>
      <c r="OH26" s="17">
        <v>0.59499999999999997</v>
      </c>
      <c r="OI26" s="17">
        <v>0.20499999999999999</v>
      </c>
      <c r="OJ26" s="17">
        <v>80.599999999999994</v>
      </c>
      <c r="OK26" s="17">
        <v>39.045999999999999</v>
      </c>
      <c r="OL26" s="17">
        <v>39.045999999999999</v>
      </c>
      <c r="OM26" s="17">
        <v>41.554000000000002</v>
      </c>
      <c r="ON26" s="17">
        <v>69.7</v>
      </c>
      <c r="OO26" s="17">
        <v>54.92</v>
      </c>
      <c r="OP26" s="17">
        <v>54.92</v>
      </c>
      <c r="OQ26" s="17">
        <v>14.78</v>
      </c>
      <c r="OR26" s="17">
        <v>0</v>
      </c>
      <c r="OS26" s="17">
        <v>0.157</v>
      </c>
      <c r="OT26" s="17">
        <v>0.157</v>
      </c>
      <c r="OU26" s="17">
        <v>-0.157</v>
      </c>
      <c r="OV26" s="17">
        <v>0.24141000000000001</v>
      </c>
      <c r="OW26" s="17">
        <v>0.2</v>
      </c>
      <c r="OX26" s="17">
        <v>0.2</v>
      </c>
      <c r="OY26" s="17">
        <v>4.1410000000000002E-2</v>
      </c>
      <c r="OZ26" s="17">
        <v>5.6</v>
      </c>
      <c r="PA26" s="17">
        <v>6.28308</v>
      </c>
      <c r="PB26" s="17">
        <v>6.2828900000000001</v>
      </c>
      <c r="PC26" s="17">
        <v>-0.68289</v>
      </c>
      <c r="PD26" s="17">
        <v>10.1</v>
      </c>
      <c r="PE26" s="17">
        <v>9.0000099999999996</v>
      </c>
      <c r="PF26" s="17">
        <v>9</v>
      </c>
      <c r="PG26" s="17">
        <v>1.1000000000000001</v>
      </c>
      <c r="PH26" s="17">
        <v>0</v>
      </c>
      <c r="PI26" s="17"/>
      <c r="PJ26" s="17">
        <v>5.67</v>
      </c>
      <c r="PK26" s="17">
        <v>-5.67</v>
      </c>
      <c r="PL26" s="17">
        <v>144.9</v>
      </c>
      <c r="PM26" s="17">
        <v>207</v>
      </c>
      <c r="PN26" s="17">
        <v>207</v>
      </c>
      <c r="PO26" s="17">
        <v>-62.1</v>
      </c>
      <c r="PP26" s="17">
        <v>1.2</v>
      </c>
      <c r="PQ26" s="17">
        <v>1.23</v>
      </c>
      <c r="PR26" s="17">
        <v>1.23</v>
      </c>
      <c r="PS26" s="17">
        <v>-0.03</v>
      </c>
      <c r="PT26" s="17">
        <v>1.7</v>
      </c>
      <c r="PU26" s="17">
        <v>1.4</v>
      </c>
      <c r="PV26" s="17">
        <v>1.4</v>
      </c>
      <c r="PW26" s="17">
        <v>0.3</v>
      </c>
      <c r="PX26" s="17">
        <v>4</v>
      </c>
      <c r="PY26" s="17">
        <v>4</v>
      </c>
      <c r="PZ26" s="17">
        <v>4</v>
      </c>
      <c r="QA26" s="17">
        <v>0</v>
      </c>
      <c r="QB26" s="17">
        <v>20.2</v>
      </c>
      <c r="QC26" s="17">
        <v>20.352969999999999</v>
      </c>
      <c r="QD26" s="17">
        <v>20.353169999999999</v>
      </c>
      <c r="QE26" s="17">
        <v>-0.15317</v>
      </c>
      <c r="QF26" s="17">
        <v>13.9</v>
      </c>
      <c r="QG26" s="17">
        <v>15.60975</v>
      </c>
      <c r="QH26" s="17">
        <v>15.60976</v>
      </c>
      <c r="QI26" s="17">
        <v>-1.7097599999999999</v>
      </c>
      <c r="QJ26" s="17">
        <v>15.2</v>
      </c>
      <c r="QK26" s="17">
        <v>14.63414</v>
      </c>
      <c r="QL26" s="17">
        <v>14.63415</v>
      </c>
      <c r="QM26" s="17">
        <v>0.56584999999999996</v>
      </c>
      <c r="QN26" s="17">
        <v>2.2000000000000002</v>
      </c>
      <c r="QO26" s="17">
        <v>2.5</v>
      </c>
      <c r="QP26" s="17">
        <v>2.5</v>
      </c>
      <c r="QQ26" s="17">
        <v>-0.3</v>
      </c>
      <c r="QR26" s="17">
        <v>17.3</v>
      </c>
      <c r="QS26" s="17">
        <v>17.951219999999999</v>
      </c>
      <c r="QT26" s="17">
        <v>17.951219999999999</v>
      </c>
      <c r="QU26" s="17">
        <v>-0.65122000000000002</v>
      </c>
      <c r="QV26" s="17">
        <v>6.6</v>
      </c>
      <c r="QW26" s="17">
        <v>5.9710000000000001</v>
      </c>
      <c r="QX26" s="17">
        <v>5.9710000000000001</v>
      </c>
      <c r="QY26" s="17">
        <v>0.629</v>
      </c>
      <c r="QZ26" s="17">
        <v>7.6</v>
      </c>
      <c r="RA26" s="17">
        <v>6.5510000000000002</v>
      </c>
      <c r="RB26" s="17">
        <v>6.5510000000000002</v>
      </c>
      <c r="RC26" s="17">
        <v>1.0489999999999999</v>
      </c>
      <c r="RD26" s="17">
        <v>13.6</v>
      </c>
      <c r="RE26" s="17">
        <v>8.2490000000000006</v>
      </c>
      <c r="RF26" s="17">
        <v>8.2490000000000006</v>
      </c>
      <c r="RG26" s="17">
        <v>5.351</v>
      </c>
      <c r="RH26" s="17">
        <v>34</v>
      </c>
      <c r="RI26" s="17">
        <v>23.771000000000001</v>
      </c>
      <c r="RJ26" s="17">
        <v>23.771000000000001</v>
      </c>
      <c r="RK26" s="17">
        <v>10.228999999999999</v>
      </c>
      <c r="RL26" s="17">
        <v>16.5</v>
      </c>
      <c r="RM26" s="17">
        <v>15.336</v>
      </c>
      <c r="RN26" s="17">
        <v>15.336</v>
      </c>
      <c r="RO26" s="17">
        <v>1.1639999999999999</v>
      </c>
      <c r="RP26" s="17">
        <v>2.2999999999999998</v>
      </c>
      <c r="RQ26" s="17">
        <v>2.3490000000000002</v>
      </c>
      <c r="RR26" s="17">
        <v>2.3490000000000002</v>
      </c>
      <c r="RS26" s="17">
        <v>-4.9000000000000002E-2</v>
      </c>
      <c r="RT26" s="17">
        <v>15.1</v>
      </c>
      <c r="RU26" s="17">
        <v>18.996549999999999</v>
      </c>
      <c r="RV26" s="17">
        <v>14.21454</v>
      </c>
      <c r="RW26" s="17">
        <v>0.88546000000000002</v>
      </c>
      <c r="RX26" s="17">
        <v>2.6</v>
      </c>
      <c r="RY26" s="17">
        <v>2</v>
      </c>
      <c r="RZ26" s="17">
        <v>2</v>
      </c>
      <c r="SA26" s="17">
        <v>0.6</v>
      </c>
      <c r="SB26" s="17"/>
      <c r="SC26" s="17"/>
      <c r="SD26" s="17"/>
      <c r="SE26" s="17">
        <v>0</v>
      </c>
      <c r="SF26" s="17">
        <v>0.20472000000000001</v>
      </c>
      <c r="SG26" s="17"/>
      <c r="SH26" s="17"/>
      <c r="SI26" s="17">
        <v>0.20472000000000001</v>
      </c>
      <c r="SJ26" s="17">
        <v>4.8</v>
      </c>
      <c r="SK26" s="17">
        <v>6.3</v>
      </c>
      <c r="SL26" s="17">
        <v>6.3</v>
      </c>
      <c r="SM26" s="17">
        <v>-1.5</v>
      </c>
      <c r="SN26" s="17">
        <v>7.7</v>
      </c>
      <c r="SO26" s="17">
        <v>6</v>
      </c>
      <c r="SP26" s="17">
        <v>6</v>
      </c>
      <c r="SQ26" s="17">
        <v>1.7</v>
      </c>
      <c r="SR26" s="17">
        <v>11.4</v>
      </c>
      <c r="SS26" s="17">
        <v>10.73171</v>
      </c>
      <c r="ST26" s="17">
        <v>10.73171</v>
      </c>
      <c r="SU26" s="17">
        <v>0.66829000000000005</v>
      </c>
      <c r="SV26" s="17">
        <v>15.1</v>
      </c>
      <c r="SW26" s="17">
        <v>14.63414</v>
      </c>
      <c r="SX26" s="17">
        <v>14.63415</v>
      </c>
      <c r="SY26" s="17">
        <v>0.46584999999999999</v>
      </c>
      <c r="SZ26" s="17">
        <v>18</v>
      </c>
      <c r="TA26" s="17">
        <v>13.26829</v>
      </c>
      <c r="TB26" s="17">
        <v>13.26829</v>
      </c>
      <c r="TC26" s="17">
        <v>4.7317099999999996</v>
      </c>
      <c r="TD26" s="17">
        <v>27.6</v>
      </c>
      <c r="TE26" s="17">
        <v>18.667999999999999</v>
      </c>
      <c r="TF26" s="17">
        <v>18.667999999999999</v>
      </c>
      <c r="TG26" s="17">
        <v>8.9320000000000004</v>
      </c>
      <c r="TH26" s="17">
        <v>12.6</v>
      </c>
      <c r="TI26" s="17">
        <v>30.992999999999999</v>
      </c>
      <c r="TJ26" s="17">
        <v>30.992999999999999</v>
      </c>
      <c r="TK26" s="17">
        <v>-18.393000000000001</v>
      </c>
      <c r="TL26" s="17">
        <v>22.2</v>
      </c>
      <c r="TM26" s="17">
        <v>21.138999999999999</v>
      </c>
      <c r="TN26" s="17">
        <v>21.138999999999999</v>
      </c>
      <c r="TO26" s="17">
        <v>1.0609999999999999</v>
      </c>
      <c r="TP26" s="17">
        <v>55.3</v>
      </c>
      <c r="TQ26" s="17">
        <v>12.297000000000001</v>
      </c>
      <c r="TR26" s="17">
        <v>12.297000000000001</v>
      </c>
      <c r="TS26" s="17">
        <v>43.003</v>
      </c>
      <c r="TT26" s="17">
        <v>32.5</v>
      </c>
      <c r="TU26" s="17">
        <v>22.864999999999998</v>
      </c>
      <c r="TV26" s="17">
        <v>22.864999999999998</v>
      </c>
      <c r="TW26" s="17">
        <v>9.6349999999999998</v>
      </c>
      <c r="TX26" s="17">
        <v>5.3</v>
      </c>
      <c r="TY26" s="17">
        <v>0.70099999999999996</v>
      </c>
      <c r="TZ26" s="17">
        <v>0.70099999999999996</v>
      </c>
      <c r="UA26" s="17">
        <v>4.5990000000000002</v>
      </c>
      <c r="UB26" s="17">
        <v>3.9</v>
      </c>
      <c r="UC26" s="17">
        <v>1.016</v>
      </c>
      <c r="UD26" s="17">
        <v>1.016</v>
      </c>
      <c r="UE26" s="17">
        <v>2.8839999999999999</v>
      </c>
      <c r="UF26" s="17">
        <v>12.72</v>
      </c>
      <c r="UG26" s="17">
        <v>33.26</v>
      </c>
      <c r="UH26" s="17">
        <v>33.26</v>
      </c>
      <c r="UI26" s="17">
        <v>-20.54</v>
      </c>
      <c r="UJ26" s="17">
        <v>9.4</v>
      </c>
      <c r="UK26" s="17">
        <v>13.658530000000001</v>
      </c>
      <c r="UL26" s="17">
        <v>13.65854</v>
      </c>
      <c r="UM26" s="17">
        <v>-4.25854</v>
      </c>
      <c r="UN26" s="17">
        <v>2.9</v>
      </c>
      <c r="UO26" s="17">
        <v>3.5</v>
      </c>
      <c r="UP26" s="17">
        <v>3.5</v>
      </c>
      <c r="UQ26" s="17">
        <v>-0.6</v>
      </c>
      <c r="UR26" s="17">
        <v>8.1999999999999993</v>
      </c>
      <c r="US26" s="17">
        <v>8.4</v>
      </c>
      <c r="UT26" s="17">
        <v>8.4</v>
      </c>
      <c r="UU26" s="17">
        <v>-0.2</v>
      </c>
      <c r="UV26" s="17">
        <v>20.399999999999999</v>
      </c>
      <c r="UW26" s="17">
        <v>19.51219</v>
      </c>
      <c r="UX26" s="17">
        <v>19.5122</v>
      </c>
      <c r="UY26" s="17">
        <v>0.88780000000000003</v>
      </c>
      <c r="UZ26" s="17">
        <v>20.399999999999999</v>
      </c>
      <c r="VA26" s="17">
        <v>19.51219</v>
      </c>
      <c r="VB26" s="17">
        <v>19.5122</v>
      </c>
      <c r="VC26" s="17">
        <v>0.88780000000000003</v>
      </c>
      <c r="VD26" s="17">
        <v>20.100000000000001</v>
      </c>
      <c r="VE26" s="17">
        <v>19.51219</v>
      </c>
      <c r="VF26" s="17">
        <v>19.5122</v>
      </c>
      <c r="VG26" s="17">
        <v>0.58779999999999999</v>
      </c>
      <c r="VH26" s="17">
        <v>0</v>
      </c>
      <c r="VI26" s="17">
        <v>0.65200000000000002</v>
      </c>
      <c r="VJ26" s="17">
        <v>0.65200000000000002</v>
      </c>
      <c r="VK26" s="17">
        <v>-0.65200000000000002</v>
      </c>
      <c r="VL26" s="17">
        <v>138.9</v>
      </c>
      <c r="VM26" s="17">
        <v>235.54400000000001</v>
      </c>
      <c r="VN26" s="17">
        <v>235.54400000000001</v>
      </c>
      <c r="VO26" s="17">
        <v>-96.644000000000005</v>
      </c>
      <c r="VP26" s="17">
        <v>9.9</v>
      </c>
      <c r="VQ26" s="17">
        <v>10.746</v>
      </c>
      <c r="VR26" s="17">
        <v>10.746</v>
      </c>
      <c r="VS26" s="17">
        <v>-0.84599999999999997</v>
      </c>
      <c r="VT26" s="17">
        <v>93.5</v>
      </c>
      <c r="VU26" s="17">
        <v>88.813999999999993</v>
      </c>
      <c r="VV26" s="17">
        <v>88.813999999999993</v>
      </c>
      <c r="VW26" s="17">
        <v>4.6859999999999999</v>
      </c>
      <c r="VX26" s="17">
        <v>0.65883999999999998</v>
      </c>
      <c r="VY26" s="17">
        <v>0.6</v>
      </c>
      <c r="VZ26" s="17">
        <v>0.6</v>
      </c>
      <c r="WA26" s="17">
        <v>5.8840000000000003E-2</v>
      </c>
      <c r="WB26" s="17">
        <v>8.2104400000000002</v>
      </c>
      <c r="WC26" s="17">
        <v>7.35</v>
      </c>
      <c r="WD26" s="17">
        <v>7.35</v>
      </c>
      <c r="WE26" s="17">
        <v>0.86043999999999998</v>
      </c>
      <c r="WF26" s="17">
        <v>20.821359999999999</v>
      </c>
      <c r="WG26" s="17">
        <v>7.2359999999999998</v>
      </c>
      <c r="WH26" s="17">
        <v>7.2359999999999998</v>
      </c>
      <c r="WI26" s="17">
        <v>13.58536</v>
      </c>
      <c r="WJ26" s="17">
        <v>72.982230000000001</v>
      </c>
      <c r="WK26" s="17">
        <v>72.984999999999999</v>
      </c>
      <c r="WL26" s="17">
        <v>72.984999999999999</v>
      </c>
      <c r="WM26" s="17">
        <v>-2.7699999999999999E-3</v>
      </c>
      <c r="WN26" s="17">
        <v>4.3</v>
      </c>
      <c r="WO26" s="17">
        <v>4.3499999999999996</v>
      </c>
      <c r="WP26" s="17">
        <v>4.3499999999999996</v>
      </c>
      <c r="WQ26" s="17">
        <v>-0.05</v>
      </c>
      <c r="WR26" s="17">
        <v>2.2000000000000002</v>
      </c>
      <c r="WS26" s="17">
        <v>2.4</v>
      </c>
      <c r="WT26" s="17">
        <v>2.4</v>
      </c>
      <c r="WU26" s="17">
        <v>-0.2</v>
      </c>
      <c r="WV26" s="17">
        <v>0</v>
      </c>
      <c r="WW26" s="17"/>
      <c r="WX26" s="17"/>
      <c r="WY26" s="17">
        <v>0</v>
      </c>
      <c r="WZ26" s="17">
        <v>1.4</v>
      </c>
      <c r="XA26" s="17">
        <v>1.4</v>
      </c>
      <c r="XB26" s="17">
        <v>1.4</v>
      </c>
      <c r="XC26" s="17">
        <v>0</v>
      </c>
      <c r="XD26" s="17">
        <v>8.6999999999999993</v>
      </c>
      <c r="XE26" s="17">
        <v>7.3890000000000002</v>
      </c>
      <c r="XF26" s="17">
        <v>7.3890000000000002</v>
      </c>
      <c r="XG26" s="17">
        <v>1.3109999999999999</v>
      </c>
      <c r="XH26" s="17">
        <v>5.7</v>
      </c>
      <c r="XI26" s="17">
        <v>5.6</v>
      </c>
      <c r="XJ26" s="17">
        <v>5.6</v>
      </c>
      <c r="XK26" s="17">
        <v>0.1</v>
      </c>
      <c r="XL26" s="17">
        <v>9.8000000000000007</v>
      </c>
      <c r="XM26" s="17">
        <v>17.365849999999998</v>
      </c>
      <c r="XN26" s="17">
        <v>17.365849999999998</v>
      </c>
      <c r="XO26" s="17">
        <v>-7.5658500000000002</v>
      </c>
      <c r="XP26" s="17">
        <v>9.1</v>
      </c>
      <c r="XQ26" s="17">
        <v>10.8</v>
      </c>
      <c r="XR26" s="17">
        <v>10.8</v>
      </c>
      <c r="XS26" s="17">
        <v>-1.7</v>
      </c>
      <c r="XT26" s="17">
        <v>27.2</v>
      </c>
      <c r="XU26" s="17">
        <v>25</v>
      </c>
      <c r="XV26" s="17">
        <v>25</v>
      </c>
      <c r="XW26" s="17">
        <v>2.2000000000000002</v>
      </c>
      <c r="XX26" s="17">
        <v>30.9</v>
      </c>
      <c r="XY26" s="17">
        <v>25</v>
      </c>
      <c r="XZ26" s="17">
        <v>25</v>
      </c>
      <c r="YA26" s="17">
        <v>5.9</v>
      </c>
      <c r="YB26" s="17">
        <v>15</v>
      </c>
      <c r="YC26" s="17"/>
      <c r="YD26" s="17"/>
      <c r="YE26" s="17">
        <v>15</v>
      </c>
      <c r="YF26" s="17"/>
      <c r="YG26" s="17"/>
      <c r="YH26" s="17"/>
      <c r="YI26" s="17">
        <v>0</v>
      </c>
      <c r="YJ26" s="17">
        <v>7.12</v>
      </c>
      <c r="YK26" s="17">
        <v>6.64</v>
      </c>
      <c r="YL26" s="17">
        <v>6.64</v>
      </c>
      <c r="YM26" s="17">
        <v>0.48</v>
      </c>
      <c r="YN26" s="17">
        <v>11.1</v>
      </c>
      <c r="YO26" s="17">
        <v>11</v>
      </c>
      <c r="YP26" s="17">
        <v>11</v>
      </c>
      <c r="YQ26" s="17">
        <v>0.1</v>
      </c>
      <c r="YR26" s="17">
        <v>17.350000000000001</v>
      </c>
      <c r="YS26" s="17">
        <v>24</v>
      </c>
      <c r="YT26" s="17">
        <v>24</v>
      </c>
      <c r="YU26" s="17">
        <v>-6.65</v>
      </c>
    </row>
    <row r="27" spans="1:671" ht="24" customHeight="1" x14ac:dyDescent="0.3">
      <c r="A27" s="1"/>
      <c r="B27" s="16" t="s">
        <v>60</v>
      </c>
      <c r="C27" s="16" t="s">
        <v>680</v>
      </c>
      <c r="D27" s="17">
        <v>203.9</v>
      </c>
      <c r="E27" s="17">
        <v>204.19512</v>
      </c>
      <c r="F27" s="17">
        <v>204.19512</v>
      </c>
      <c r="G27" s="17">
        <v>-0.29511999999999999</v>
      </c>
      <c r="H27" s="17">
        <v>599.6</v>
      </c>
      <c r="I27" s="17">
        <v>602.36661000000004</v>
      </c>
      <c r="J27" s="17">
        <v>564.56417999999996</v>
      </c>
      <c r="K27" s="17">
        <v>35.035820000000001</v>
      </c>
      <c r="L27" s="17">
        <v>201.8</v>
      </c>
      <c r="M27" s="17">
        <v>196.91647</v>
      </c>
      <c r="N27" s="17">
        <v>184.55868000000001</v>
      </c>
      <c r="O27" s="17">
        <v>17.241320000000002</v>
      </c>
      <c r="P27" s="17"/>
      <c r="Q27" s="17"/>
      <c r="R27" s="17"/>
      <c r="S27" s="17">
        <v>0</v>
      </c>
      <c r="T27" s="17"/>
      <c r="U27" s="17"/>
      <c r="V27" s="17"/>
      <c r="W27" s="17">
        <v>0</v>
      </c>
      <c r="X27" s="17">
        <v>80.3</v>
      </c>
      <c r="Y27" s="17">
        <v>92.225729999999999</v>
      </c>
      <c r="Z27" s="17">
        <v>92.226339999999993</v>
      </c>
      <c r="AA27" s="17">
        <v>-11.92634</v>
      </c>
      <c r="AB27" s="17">
        <v>184.7</v>
      </c>
      <c r="AC27" s="17">
        <v>170.429</v>
      </c>
      <c r="AD27" s="17">
        <v>185.7149</v>
      </c>
      <c r="AE27" s="17">
        <v>-1.0148999999999999</v>
      </c>
      <c r="AF27" s="17"/>
      <c r="AG27" s="17"/>
      <c r="AH27" s="17"/>
      <c r="AI27" s="17">
        <v>0</v>
      </c>
      <c r="AJ27" s="17">
        <v>0</v>
      </c>
      <c r="AK27" s="17"/>
      <c r="AL27" s="17"/>
      <c r="AM27" s="17">
        <v>0</v>
      </c>
      <c r="AN27" s="17">
        <v>179.5</v>
      </c>
      <c r="AO27" s="17">
        <v>177.93120999999999</v>
      </c>
      <c r="AP27" s="17">
        <v>177.93126000000001</v>
      </c>
      <c r="AQ27" s="17">
        <v>1.56874</v>
      </c>
      <c r="AR27" s="17">
        <v>202.4</v>
      </c>
      <c r="AS27" s="17">
        <v>197.70735999999999</v>
      </c>
      <c r="AT27" s="17">
        <v>197.70737</v>
      </c>
      <c r="AU27" s="17">
        <v>4.6926300000000003</v>
      </c>
      <c r="AV27" s="17">
        <v>199.5</v>
      </c>
      <c r="AW27" s="17">
        <v>200.25632999999999</v>
      </c>
      <c r="AX27" s="17">
        <v>200.25633999999999</v>
      </c>
      <c r="AY27" s="17">
        <v>-0.75634000000000001</v>
      </c>
      <c r="AZ27" s="17"/>
      <c r="BA27" s="17"/>
      <c r="BB27" s="17"/>
      <c r="BC27" s="17">
        <v>0</v>
      </c>
      <c r="BD27" s="17">
        <v>207.1</v>
      </c>
      <c r="BE27" s="17">
        <v>206.01685000000001</v>
      </c>
      <c r="BF27" s="17">
        <v>206.01686000000001</v>
      </c>
      <c r="BG27" s="17">
        <v>1.08314</v>
      </c>
      <c r="BH27" s="17"/>
      <c r="BI27" s="17"/>
      <c r="BJ27" s="17"/>
      <c r="BK27" s="17">
        <v>0</v>
      </c>
      <c r="BL27" s="17">
        <v>195.3</v>
      </c>
      <c r="BM27" s="17">
        <v>240.60024000000001</v>
      </c>
      <c r="BN27" s="17">
        <v>224.56659999999999</v>
      </c>
      <c r="BO27" s="17">
        <v>-29.2666</v>
      </c>
      <c r="BP27" s="17">
        <v>9.6</v>
      </c>
      <c r="BQ27" s="17">
        <v>3.4695499999999999</v>
      </c>
      <c r="BR27" s="17">
        <v>3.4695499999999999</v>
      </c>
      <c r="BS27" s="17">
        <v>6.1304499999999997</v>
      </c>
      <c r="BT27" s="17"/>
      <c r="BU27" s="17"/>
      <c r="BV27" s="17"/>
      <c r="BW27" s="17">
        <v>0</v>
      </c>
      <c r="BX27" s="17"/>
      <c r="BY27" s="17"/>
      <c r="BZ27" s="17"/>
      <c r="CA27" s="17">
        <v>0</v>
      </c>
      <c r="CB27" s="17"/>
      <c r="CC27" s="17"/>
      <c r="CD27" s="17"/>
      <c r="CE27" s="17">
        <v>0</v>
      </c>
      <c r="CF27" s="17"/>
      <c r="CG27" s="17"/>
      <c r="CH27" s="17"/>
      <c r="CI27" s="17">
        <v>0</v>
      </c>
      <c r="CJ27" s="17">
        <v>167.5</v>
      </c>
      <c r="CK27" s="17">
        <v>164.70732000000001</v>
      </c>
      <c r="CL27" s="17">
        <v>164.70732000000001</v>
      </c>
      <c r="CM27" s="17">
        <v>2.7926799999999998</v>
      </c>
      <c r="CN27" s="17">
        <v>7.7</v>
      </c>
      <c r="CO27" s="17">
        <v>5.1583800000000002</v>
      </c>
      <c r="CP27" s="17">
        <v>5.1583800000000002</v>
      </c>
      <c r="CQ27" s="17">
        <v>2.54162</v>
      </c>
      <c r="CR27" s="17">
        <v>5.2</v>
      </c>
      <c r="CS27" s="17">
        <v>2.8315000000000001</v>
      </c>
      <c r="CT27" s="17">
        <v>2.8315000000000001</v>
      </c>
      <c r="CU27" s="17">
        <v>2.3685</v>
      </c>
      <c r="CV27" s="17">
        <v>22.4</v>
      </c>
      <c r="CW27" s="17">
        <v>22.49822</v>
      </c>
      <c r="CX27" s="17">
        <v>22.49822</v>
      </c>
      <c r="CY27" s="17">
        <v>-9.8220000000000002E-2</v>
      </c>
      <c r="CZ27" s="17">
        <v>6.8</v>
      </c>
      <c r="DA27" s="17">
        <v>6.8787000000000003</v>
      </c>
      <c r="DB27" s="17">
        <v>6.8787000000000003</v>
      </c>
      <c r="DC27" s="17">
        <v>-7.8700000000000006E-2</v>
      </c>
      <c r="DD27" s="17">
        <v>14</v>
      </c>
      <c r="DE27" s="17">
        <v>14.992190000000001</v>
      </c>
      <c r="DF27" s="17">
        <v>14.9922</v>
      </c>
      <c r="DG27" s="17">
        <v>-0.99219999999999997</v>
      </c>
      <c r="DH27" s="17">
        <v>60.2</v>
      </c>
      <c r="DI27" s="17">
        <v>82.107569999999996</v>
      </c>
      <c r="DJ27" s="17">
        <v>82.10754</v>
      </c>
      <c r="DK27" s="17">
        <v>-21.907540000000001</v>
      </c>
      <c r="DL27" s="17"/>
      <c r="DM27" s="17"/>
      <c r="DN27" s="17"/>
      <c r="DO27" s="17">
        <v>0</v>
      </c>
      <c r="DP27" s="17"/>
      <c r="DQ27" s="17"/>
      <c r="DR27" s="17"/>
      <c r="DS27" s="17">
        <v>0</v>
      </c>
      <c r="DT27" s="17"/>
      <c r="DU27" s="17"/>
      <c r="DV27" s="17"/>
      <c r="DW27" s="17">
        <v>0</v>
      </c>
      <c r="DX27" s="17"/>
      <c r="DY27" s="17"/>
      <c r="DZ27" s="17"/>
      <c r="EA27" s="17">
        <v>0</v>
      </c>
      <c r="EB27" s="17">
        <v>110.7</v>
      </c>
      <c r="EC27" s="17">
        <v>112.90536</v>
      </c>
      <c r="ED27" s="17">
        <v>112.90537</v>
      </c>
      <c r="EE27" s="17">
        <v>-2.2053699999999998</v>
      </c>
      <c r="EF27" s="17">
        <v>0</v>
      </c>
      <c r="EG27" s="17"/>
      <c r="EH27" s="17">
        <v>83.384280000000004</v>
      </c>
      <c r="EI27" s="17">
        <v>-83.384280000000004</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v>143.58974000000001</v>
      </c>
      <c r="FC27" s="17">
        <v>-143.58974000000001</v>
      </c>
      <c r="FD27" s="17">
        <v>30.9</v>
      </c>
      <c r="FE27" s="17">
        <v>31.01577</v>
      </c>
      <c r="FF27" s="17">
        <v>33.84008</v>
      </c>
      <c r="FG27" s="17">
        <v>-2.94008</v>
      </c>
      <c r="FH27" s="17">
        <v>75.374120000000005</v>
      </c>
      <c r="FI27" s="17">
        <v>75.279619999999994</v>
      </c>
      <c r="FJ27" s="17">
        <v>75.279839999999993</v>
      </c>
      <c r="FK27" s="17">
        <v>9.4280000000000003E-2</v>
      </c>
      <c r="FL27" s="17">
        <v>16.78715</v>
      </c>
      <c r="FM27" s="17">
        <v>17.041740000000001</v>
      </c>
      <c r="FN27" s="17">
        <v>17.041740000000001</v>
      </c>
      <c r="FO27" s="17">
        <v>-0.25458999999999998</v>
      </c>
      <c r="FP27" s="17">
        <v>17.2</v>
      </c>
      <c r="FQ27" s="17">
        <v>19.28585</v>
      </c>
      <c r="FR27" s="17">
        <v>19.28585</v>
      </c>
      <c r="FS27" s="17">
        <v>-2.0858500000000002</v>
      </c>
      <c r="FT27" s="17">
        <v>14.5</v>
      </c>
      <c r="FU27" s="17">
        <v>18.048780000000001</v>
      </c>
      <c r="FV27" s="17">
        <v>18.048780000000001</v>
      </c>
      <c r="FW27" s="17">
        <v>-3.5487799999999998</v>
      </c>
      <c r="FX27" s="17">
        <v>90.7</v>
      </c>
      <c r="FY27" s="17">
        <v>88.116100000000003</v>
      </c>
      <c r="FZ27" s="17">
        <v>88.116100000000003</v>
      </c>
      <c r="GA27" s="17">
        <v>2.5838999999999999</v>
      </c>
      <c r="GB27" s="17">
        <v>180.82016999999999</v>
      </c>
      <c r="GC27" s="17">
        <v>186.54553999999999</v>
      </c>
      <c r="GD27" s="17">
        <v>186.54553999999999</v>
      </c>
      <c r="GE27" s="17">
        <v>-5.7253699999999998</v>
      </c>
      <c r="GF27" s="17">
        <v>181.81594999999999</v>
      </c>
      <c r="GG27" s="17">
        <v>186.54553999999999</v>
      </c>
      <c r="GH27" s="17">
        <v>186.54553999999999</v>
      </c>
      <c r="GI27" s="17">
        <v>-4.72959</v>
      </c>
      <c r="GJ27" s="17">
        <v>184.24769000000001</v>
      </c>
      <c r="GK27" s="17">
        <v>187.10574</v>
      </c>
      <c r="GL27" s="17">
        <v>187.10574</v>
      </c>
      <c r="GM27" s="17">
        <v>-2.85805</v>
      </c>
      <c r="GN27" s="17">
        <v>99.7</v>
      </c>
      <c r="GO27" s="17">
        <v>104.99630999999999</v>
      </c>
      <c r="GP27" s="17">
        <v>110.91316999999999</v>
      </c>
      <c r="GQ27" s="17">
        <v>-11.21317</v>
      </c>
      <c r="GR27" s="17">
        <v>0</v>
      </c>
      <c r="GS27" s="17"/>
      <c r="GT27" s="17"/>
      <c r="GU27" s="17">
        <v>0</v>
      </c>
      <c r="GV27" s="17">
        <v>27</v>
      </c>
      <c r="GW27" s="17">
        <v>25.318339999999999</v>
      </c>
      <c r="GX27" s="17">
        <v>25.318339999999999</v>
      </c>
      <c r="GY27" s="17">
        <v>1.6816599999999999</v>
      </c>
      <c r="GZ27" s="17">
        <v>4</v>
      </c>
      <c r="HA27" s="17">
        <v>4.4207700000000001</v>
      </c>
      <c r="HB27" s="17">
        <v>4.4207700000000001</v>
      </c>
      <c r="HC27" s="17">
        <v>-0.42076999999999998</v>
      </c>
      <c r="HD27" s="17">
        <v>33.1</v>
      </c>
      <c r="HE27" s="17">
        <v>34.143799999999999</v>
      </c>
      <c r="HF27" s="17">
        <v>34.143799999999999</v>
      </c>
      <c r="HG27" s="17">
        <v>-1.0438000000000001</v>
      </c>
      <c r="HH27" s="17">
        <v>47.9</v>
      </c>
      <c r="HI27" s="17">
        <v>71.218209999999999</v>
      </c>
      <c r="HJ27" s="17">
        <v>41.025640000000003</v>
      </c>
      <c r="HK27" s="17">
        <v>6.8743600000000002</v>
      </c>
      <c r="HL27" s="17"/>
      <c r="HM27" s="17"/>
      <c r="HN27" s="17"/>
      <c r="HO27" s="17">
        <v>0</v>
      </c>
      <c r="HP27" s="17"/>
      <c r="HQ27" s="17"/>
      <c r="HR27" s="17"/>
      <c r="HS27" s="17">
        <v>0</v>
      </c>
      <c r="HT27" s="17">
        <v>81.8</v>
      </c>
      <c r="HU27" s="17">
        <v>85.481679999999997</v>
      </c>
      <c r="HV27" s="17">
        <v>67.60615</v>
      </c>
      <c r="HW27" s="17">
        <v>14.193849999999999</v>
      </c>
      <c r="HX27" s="17"/>
      <c r="HY27" s="17"/>
      <c r="HZ27" s="17"/>
      <c r="IA27" s="17">
        <v>0</v>
      </c>
      <c r="IB27" s="17"/>
      <c r="IC27" s="17"/>
      <c r="ID27" s="17"/>
      <c r="IE27" s="17">
        <v>0</v>
      </c>
      <c r="IF27" s="17">
        <v>45.2</v>
      </c>
      <c r="IG27" s="17">
        <v>45.441949999999999</v>
      </c>
      <c r="IH27" s="17">
        <v>45.441949999999999</v>
      </c>
      <c r="II27" s="17">
        <v>-0.24195</v>
      </c>
      <c r="IJ27" s="17"/>
      <c r="IK27" s="17"/>
      <c r="IL27" s="17"/>
      <c r="IM27" s="17">
        <v>0</v>
      </c>
      <c r="IN27" s="17"/>
      <c r="IO27" s="17"/>
      <c r="IP27" s="17"/>
      <c r="IQ27" s="17">
        <v>0</v>
      </c>
      <c r="IR27" s="17"/>
      <c r="IS27" s="17"/>
      <c r="IT27" s="17"/>
      <c r="IU27" s="17">
        <v>0</v>
      </c>
      <c r="IV27" s="17">
        <v>82.4</v>
      </c>
      <c r="IW27" s="17">
        <v>85.525459999999995</v>
      </c>
      <c r="IX27" s="17">
        <v>92.689760000000007</v>
      </c>
      <c r="IY27" s="17">
        <v>-10.289759999999999</v>
      </c>
      <c r="IZ27" s="17">
        <v>150.9</v>
      </c>
      <c r="JA27" s="17">
        <v>170.94</v>
      </c>
      <c r="JB27" s="17">
        <v>170.94</v>
      </c>
      <c r="JC27" s="17">
        <v>-20.04</v>
      </c>
      <c r="JD27" s="17">
        <v>150.80000000000001</v>
      </c>
      <c r="JE27" s="17">
        <v>170.94</v>
      </c>
      <c r="JF27" s="17">
        <v>170.94</v>
      </c>
      <c r="JG27" s="17">
        <v>-20.14</v>
      </c>
      <c r="JH27" s="17">
        <v>148.9</v>
      </c>
      <c r="JI27" s="17">
        <v>170.94</v>
      </c>
      <c r="JJ27" s="17">
        <v>170.94</v>
      </c>
      <c r="JK27" s="17">
        <v>-22.04</v>
      </c>
      <c r="JL27" s="17">
        <v>231.8</v>
      </c>
      <c r="JM27" s="17">
        <v>257.18</v>
      </c>
      <c r="JN27" s="17">
        <v>257.18</v>
      </c>
      <c r="JO27" s="17">
        <v>-25.38</v>
      </c>
      <c r="JP27" s="17">
        <v>73</v>
      </c>
      <c r="JQ27" s="17">
        <v>71.796109999999999</v>
      </c>
      <c r="JR27" s="17">
        <v>71.796109999999999</v>
      </c>
      <c r="JS27" s="17">
        <v>1.2038899999999999</v>
      </c>
      <c r="JT27" s="17">
        <v>35.700000000000003</v>
      </c>
      <c r="JU27" s="17">
        <v>36.005859999999998</v>
      </c>
      <c r="JV27" s="17">
        <v>36.005859999999998</v>
      </c>
      <c r="JW27" s="17">
        <v>-0.30586000000000002</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c r="KW27" s="17"/>
      <c r="KX27" s="17">
        <v>0.59472000000000003</v>
      </c>
      <c r="KY27" s="17">
        <v>-0.59472000000000003</v>
      </c>
      <c r="KZ27" s="17">
        <v>97.85351</v>
      </c>
      <c r="LA27" s="17">
        <v>170.69674000000001</v>
      </c>
      <c r="LB27" s="17">
        <v>77.023139999999998</v>
      </c>
      <c r="LC27" s="17">
        <v>20.830369999999998</v>
      </c>
      <c r="LD27" s="17">
        <v>67.212149999999994</v>
      </c>
      <c r="LE27" s="17">
        <v>105.18309000000001</v>
      </c>
      <c r="LF27" s="17">
        <v>99.234279999999998</v>
      </c>
      <c r="LG27" s="17">
        <v>-32.022129999999997</v>
      </c>
      <c r="LH27" s="17">
        <v>66.063460000000006</v>
      </c>
      <c r="LI27" s="17">
        <v>67.461460000000002</v>
      </c>
      <c r="LJ27" s="17">
        <v>67.461460000000002</v>
      </c>
      <c r="LK27" s="17">
        <v>-1.3979999999999999</v>
      </c>
      <c r="LL27" s="17">
        <v>65.000489999999999</v>
      </c>
      <c r="LM27" s="17">
        <v>77.404650000000004</v>
      </c>
      <c r="LN27" s="17">
        <v>75.055120000000002</v>
      </c>
      <c r="LO27" s="17">
        <v>-10.05463</v>
      </c>
      <c r="LP27" s="17">
        <v>30.321200000000001</v>
      </c>
      <c r="LQ27" s="17">
        <v>30.097560000000001</v>
      </c>
      <c r="LR27" s="17">
        <v>30.097560000000001</v>
      </c>
      <c r="LS27" s="17">
        <v>0.22364000000000001</v>
      </c>
      <c r="LT27" s="17">
        <v>0</v>
      </c>
      <c r="LU27" s="17"/>
      <c r="LV27" s="17"/>
      <c r="LW27" s="17">
        <v>0</v>
      </c>
      <c r="LX27" s="17"/>
      <c r="LY27" s="17"/>
      <c r="LZ27" s="17"/>
      <c r="MA27" s="17">
        <v>0</v>
      </c>
      <c r="MB27" s="17">
        <v>51.809240000000003</v>
      </c>
      <c r="MC27" s="17"/>
      <c r="MD27" s="17">
        <v>47</v>
      </c>
      <c r="ME27" s="17">
        <v>4.80924</v>
      </c>
      <c r="MF27" s="17">
        <v>143.88856000000001</v>
      </c>
      <c r="MG27" s="17">
        <v>153.12566000000001</v>
      </c>
      <c r="MH27" s="17">
        <v>153.12568999999999</v>
      </c>
      <c r="MI27" s="17">
        <v>-9.2371300000000005</v>
      </c>
      <c r="MJ27" s="17">
        <v>144.66612000000001</v>
      </c>
      <c r="MK27" s="17">
        <v>153.12566000000001</v>
      </c>
      <c r="ML27" s="17">
        <v>153.12568999999999</v>
      </c>
      <c r="MM27" s="17">
        <v>-8.4595699999999994</v>
      </c>
      <c r="MN27" s="17">
        <v>148.65078</v>
      </c>
      <c r="MO27" s="17">
        <v>153.5855</v>
      </c>
      <c r="MP27" s="17">
        <v>153.58553000000001</v>
      </c>
      <c r="MQ27" s="17">
        <v>-4.9347500000000002</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209.3</v>
      </c>
      <c r="NM27" s="17">
        <v>207.29667000000001</v>
      </c>
      <c r="NN27" s="17">
        <v>207.29667000000001</v>
      </c>
      <c r="NO27" s="17">
        <v>2.0033300000000001</v>
      </c>
      <c r="NP27" s="17">
        <v>100.3</v>
      </c>
      <c r="NQ27" s="17">
        <v>103.95959000000001</v>
      </c>
      <c r="NR27" s="17">
        <v>103.95959000000001</v>
      </c>
      <c r="NS27" s="17">
        <v>-3.6595900000000001</v>
      </c>
      <c r="NT27" s="17">
        <v>3.2</v>
      </c>
      <c r="NU27" s="17"/>
      <c r="NV27" s="17">
        <v>3.5209199999999998</v>
      </c>
      <c r="NW27" s="17">
        <v>-0.32091999999999998</v>
      </c>
      <c r="NX27" s="17"/>
      <c r="NY27" s="17"/>
      <c r="NZ27" s="17">
        <v>3.6937799999999998</v>
      </c>
      <c r="OA27" s="17">
        <v>-3.6937799999999998</v>
      </c>
      <c r="OB27" s="17">
        <v>4.7</v>
      </c>
      <c r="OC27" s="17">
        <v>4.4000000000000004</v>
      </c>
      <c r="OD27" s="17">
        <v>4.4000000000000004</v>
      </c>
      <c r="OE27" s="17">
        <v>0.3</v>
      </c>
      <c r="OF27" s="17">
        <v>0.9</v>
      </c>
      <c r="OG27" s="17">
        <v>0.73799999999999999</v>
      </c>
      <c r="OH27" s="17">
        <v>0.73799999999999999</v>
      </c>
      <c r="OI27" s="17">
        <v>0.16200000000000001</v>
      </c>
      <c r="OJ27" s="17">
        <v>81.900000000000006</v>
      </c>
      <c r="OK27" s="17">
        <v>44.991</v>
      </c>
      <c r="OL27" s="17">
        <v>44.991</v>
      </c>
      <c r="OM27" s="17">
        <v>36.908999999999999</v>
      </c>
      <c r="ON27" s="17">
        <v>59.3</v>
      </c>
      <c r="OO27" s="17">
        <v>62.295000000000002</v>
      </c>
      <c r="OP27" s="17">
        <v>62.295000000000002</v>
      </c>
      <c r="OQ27" s="17">
        <v>-2.9950000000000001</v>
      </c>
      <c r="OR27" s="17">
        <v>0</v>
      </c>
      <c r="OS27" s="17">
        <v>0.14599999999999999</v>
      </c>
      <c r="OT27" s="17">
        <v>0.14599999999999999</v>
      </c>
      <c r="OU27" s="17">
        <v>-0.14599999999999999</v>
      </c>
      <c r="OV27" s="17">
        <v>0.29909000000000002</v>
      </c>
      <c r="OW27" s="17">
        <v>0.3</v>
      </c>
      <c r="OX27" s="17">
        <v>0.3</v>
      </c>
      <c r="OY27" s="17">
        <v>-9.1E-4</v>
      </c>
      <c r="OZ27" s="17">
        <v>5.2</v>
      </c>
      <c r="PA27" s="17">
        <v>6.28308</v>
      </c>
      <c r="PB27" s="17">
        <v>6.2828900000000001</v>
      </c>
      <c r="PC27" s="17">
        <v>-1.0828899999999999</v>
      </c>
      <c r="PD27" s="17">
        <v>9.9</v>
      </c>
      <c r="PE27" s="17">
        <v>9.0000099999999996</v>
      </c>
      <c r="PF27" s="17">
        <v>9</v>
      </c>
      <c r="PG27" s="17">
        <v>0.9</v>
      </c>
      <c r="PH27" s="17">
        <v>0</v>
      </c>
      <c r="PI27" s="17"/>
      <c r="PJ27" s="17">
        <v>5.67</v>
      </c>
      <c r="PK27" s="17">
        <v>-5.67</v>
      </c>
      <c r="PL27" s="17">
        <v>227.8</v>
      </c>
      <c r="PM27" s="17">
        <v>209</v>
      </c>
      <c r="PN27" s="17">
        <v>209</v>
      </c>
      <c r="PO27" s="17">
        <v>18.8</v>
      </c>
      <c r="PP27" s="17">
        <v>1.2</v>
      </c>
      <c r="PQ27" s="17">
        <v>1.23</v>
      </c>
      <c r="PR27" s="17">
        <v>1.23</v>
      </c>
      <c r="PS27" s="17">
        <v>-0.03</v>
      </c>
      <c r="PT27" s="17">
        <v>1.7</v>
      </c>
      <c r="PU27" s="17">
        <v>1.4</v>
      </c>
      <c r="PV27" s="17">
        <v>1.4</v>
      </c>
      <c r="PW27" s="17">
        <v>0.3</v>
      </c>
      <c r="PX27" s="17">
        <v>4.4000000000000004</v>
      </c>
      <c r="PY27" s="17">
        <v>4</v>
      </c>
      <c r="PZ27" s="17">
        <v>4</v>
      </c>
      <c r="QA27" s="17">
        <v>0.4</v>
      </c>
      <c r="QB27" s="17">
        <v>19.600000000000001</v>
      </c>
      <c r="QC27" s="17">
        <v>20.352969999999999</v>
      </c>
      <c r="QD27" s="17">
        <v>20.353169999999999</v>
      </c>
      <c r="QE27" s="17">
        <v>-0.75317000000000001</v>
      </c>
      <c r="QF27" s="17">
        <v>14.1</v>
      </c>
      <c r="QG27" s="17">
        <v>15.60975</v>
      </c>
      <c r="QH27" s="17">
        <v>15.60976</v>
      </c>
      <c r="QI27" s="17">
        <v>-1.50976</v>
      </c>
      <c r="QJ27" s="17">
        <v>15.2</v>
      </c>
      <c r="QK27" s="17">
        <v>14.63414</v>
      </c>
      <c r="QL27" s="17">
        <v>14.63415</v>
      </c>
      <c r="QM27" s="17">
        <v>0.56584999999999996</v>
      </c>
      <c r="QN27" s="17">
        <v>2.1</v>
      </c>
      <c r="QO27" s="17">
        <v>2.5</v>
      </c>
      <c r="QP27" s="17">
        <v>2.5</v>
      </c>
      <c r="QQ27" s="17">
        <v>-0.4</v>
      </c>
      <c r="QR27" s="17">
        <v>17.3</v>
      </c>
      <c r="QS27" s="17">
        <v>17.951219999999999</v>
      </c>
      <c r="QT27" s="17">
        <v>17.951219999999999</v>
      </c>
      <c r="QU27" s="17">
        <v>-0.65122000000000002</v>
      </c>
      <c r="QV27" s="17">
        <v>9.9</v>
      </c>
      <c r="QW27" s="17">
        <v>7.4530000000000003</v>
      </c>
      <c r="QX27" s="17">
        <v>7.4530000000000003</v>
      </c>
      <c r="QY27" s="17">
        <v>2.4470000000000001</v>
      </c>
      <c r="QZ27" s="17">
        <v>12</v>
      </c>
      <c r="RA27" s="17">
        <v>8.5389999999999997</v>
      </c>
      <c r="RB27" s="17">
        <v>8.5389999999999997</v>
      </c>
      <c r="RC27" s="17">
        <v>3.4609999999999999</v>
      </c>
      <c r="RD27" s="17">
        <v>11.6</v>
      </c>
      <c r="RE27" s="17">
        <v>9.5830000000000002</v>
      </c>
      <c r="RF27" s="17">
        <v>9.5830000000000002</v>
      </c>
      <c r="RG27" s="17">
        <v>2.0169999999999999</v>
      </c>
      <c r="RH27" s="17">
        <v>39.9</v>
      </c>
      <c r="RI27" s="17">
        <v>29.227</v>
      </c>
      <c r="RJ27" s="17">
        <v>29.227</v>
      </c>
      <c r="RK27" s="17">
        <v>10.673</v>
      </c>
      <c r="RL27" s="17">
        <v>18.5</v>
      </c>
      <c r="RM27" s="17">
        <v>15.72</v>
      </c>
      <c r="RN27" s="17">
        <v>15.72</v>
      </c>
      <c r="RO27" s="17">
        <v>2.78</v>
      </c>
      <c r="RP27" s="17">
        <v>2.2999999999999998</v>
      </c>
      <c r="RQ27" s="17">
        <v>2.3490000000000002</v>
      </c>
      <c r="RR27" s="17">
        <v>2.3490000000000002</v>
      </c>
      <c r="RS27" s="17">
        <v>-4.9000000000000002E-2</v>
      </c>
      <c r="RT27" s="17">
        <v>19.8</v>
      </c>
      <c r="RU27" s="17">
        <v>19.869029999999999</v>
      </c>
      <c r="RV27" s="17">
        <v>15.71411</v>
      </c>
      <c r="RW27" s="17">
        <v>4.08589</v>
      </c>
      <c r="RX27" s="17">
        <v>2.7</v>
      </c>
      <c r="RY27" s="17">
        <v>2</v>
      </c>
      <c r="RZ27" s="17">
        <v>2</v>
      </c>
      <c r="SA27" s="17">
        <v>0.7</v>
      </c>
      <c r="SB27" s="17"/>
      <c r="SC27" s="17"/>
      <c r="SD27" s="17"/>
      <c r="SE27" s="17">
        <v>0</v>
      </c>
      <c r="SF27" s="17">
        <v>0.32941999999999999</v>
      </c>
      <c r="SG27" s="17"/>
      <c r="SH27" s="17"/>
      <c r="SI27" s="17">
        <v>0.32941999999999999</v>
      </c>
      <c r="SJ27" s="17">
        <v>4.7</v>
      </c>
      <c r="SK27" s="17">
        <v>6.3</v>
      </c>
      <c r="SL27" s="17">
        <v>6.3</v>
      </c>
      <c r="SM27" s="17">
        <v>-1.6</v>
      </c>
      <c r="SN27" s="17">
        <v>7.7</v>
      </c>
      <c r="SO27" s="17">
        <v>6</v>
      </c>
      <c r="SP27" s="17">
        <v>6</v>
      </c>
      <c r="SQ27" s="17">
        <v>1.7</v>
      </c>
      <c r="SR27" s="17">
        <v>11.1</v>
      </c>
      <c r="SS27" s="17">
        <v>10.73171</v>
      </c>
      <c r="ST27" s="17">
        <v>10.73171</v>
      </c>
      <c r="SU27" s="17">
        <v>0.36829000000000001</v>
      </c>
      <c r="SV27" s="17">
        <v>15</v>
      </c>
      <c r="SW27" s="17">
        <v>14.63414</v>
      </c>
      <c r="SX27" s="17">
        <v>14.63415</v>
      </c>
      <c r="SY27" s="17">
        <v>0.36585000000000001</v>
      </c>
      <c r="SZ27" s="17">
        <v>19</v>
      </c>
      <c r="TA27" s="17">
        <v>13.26829</v>
      </c>
      <c r="TB27" s="17">
        <v>13.26829</v>
      </c>
      <c r="TC27" s="17">
        <v>5.7317099999999996</v>
      </c>
      <c r="TD27" s="17">
        <v>21.1</v>
      </c>
      <c r="TE27" s="17">
        <v>18.251000000000001</v>
      </c>
      <c r="TF27" s="17">
        <v>18.251000000000001</v>
      </c>
      <c r="TG27" s="17">
        <v>2.8490000000000002</v>
      </c>
      <c r="TH27" s="17">
        <v>26.7</v>
      </c>
      <c r="TI27" s="17">
        <v>35.762999999999998</v>
      </c>
      <c r="TJ27" s="17">
        <v>35.762999999999998</v>
      </c>
      <c r="TK27" s="17">
        <v>-9.0630000000000006</v>
      </c>
      <c r="TL27" s="17">
        <v>19.2</v>
      </c>
      <c r="TM27" s="17">
        <v>23.687000000000001</v>
      </c>
      <c r="TN27" s="17">
        <v>23.687000000000001</v>
      </c>
      <c r="TO27" s="17">
        <v>-4.4870000000000001</v>
      </c>
      <c r="TP27" s="17">
        <v>23.1</v>
      </c>
      <c r="TQ27" s="17">
        <v>18.366</v>
      </c>
      <c r="TR27" s="17">
        <v>18.366</v>
      </c>
      <c r="TS27" s="17">
        <v>4.734</v>
      </c>
      <c r="TT27" s="17">
        <v>42.9</v>
      </c>
      <c r="TU27" s="17">
        <v>28.940999999999999</v>
      </c>
      <c r="TV27" s="17">
        <v>28.940999999999999</v>
      </c>
      <c r="TW27" s="17">
        <v>13.959</v>
      </c>
      <c r="TX27" s="17">
        <v>2.4</v>
      </c>
      <c r="TY27" s="17">
        <v>1.0669999999999999</v>
      </c>
      <c r="TZ27" s="17">
        <v>1.0669999999999999</v>
      </c>
      <c r="UA27" s="17">
        <v>1.333</v>
      </c>
      <c r="UB27" s="17">
        <v>1.9</v>
      </c>
      <c r="UC27" s="17">
        <v>1.476</v>
      </c>
      <c r="UD27" s="17">
        <v>1.476</v>
      </c>
      <c r="UE27" s="17">
        <v>0.42399999999999999</v>
      </c>
      <c r="UF27" s="17">
        <v>32.68</v>
      </c>
      <c r="UG27" s="17">
        <v>34.89</v>
      </c>
      <c r="UH27" s="17">
        <v>34.89</v>
      </c>
      <c r="UI27" s="17">
        <v>-2.21</v>
      </c>
      <c r="UJ27" s="17">
        <v>9.4</v>
      </c>
      <c r="UK27" s="17">
        <v>13.658530000000001</v>
      </c>
      <c r="UL27" s="17">
        <v>13.65854</v>
      </c>
      <c r="UM27" s="17">
        <v>-4.25854</v>
      </c>
      <c r="UN27" s="17">
        <v>2.9</v>
      </c>
      <c r="UO27" s="17">
        <v>3.5</v>
      </c>
      <c r="UP27" s="17">
        <v>3.5</v>
      </c>
      <c r="UQ27" s="17">
        <v>-0.6</v>
      </c>
      <c r="UR27" s="17">
        <v>8.4</v>
      </c>
      <c r="US27" s="17">
        <v>8.4</v>
      </c>
      <c r="UT27" s="17">
        <v>8.4</v>
      </c>
      <c r="UU27" s="17">
        <v>0</v>
      </c>
      <c r="UV27" s="17">
        <v>20.399999999999999</v>
      </c>
      <c r="UW27" s="17">
        <v>19.51219</v>
      </c>
      <c r="UX27" s="17">
        <v>19.5122</v>
      </c>
      <c r="UY27" s="17">
        <v>0.88780000000000003</v>
      </c>
      <c r="UZ27" s="17">
        <v>20.399999999999999</v>
      </c>
      <c r="VA27" s="17">
        <v>19.51219</v>
      </c>
      <c r="VB27" s="17">
        <v>19.5122</v>
      </c>
      <c r="VC27" s="17">
        <v>0.88780000000000003</v>
      </c>
      <c r="VD27" s="17">
        <v>20.100000000000001</v>
      </c>
      <c r="VE27" s="17">
        <v>19.51219</v>
      </c>
      <c r="VF27" s="17">
        <v>19.5122</v>
      </c>
      <c r="VG27" s="17">
        <v>0.58779999999999999</v>
      </c>
      <c r="VH27" s="17">
        <v>0</v>
      </c>
      <c r="VI27" s="17">
        <v>0.70399999999999996</v>
      </c>
      <c r="VJ27" s="17">
        <v>0.70399999999999996</v>
      </c>
      <c r="VK27" s="17">
        <v>-0.70399999999999996</v>
      </c>
      <c r="VL27" s="17">
        <v>253.1</v>
      </c>
      <c r="VM27" s="17">
        <v>244.37100000000001</v>
      </c>
      <c r="VN27" s="17">
        <v>244.37100000000001</v>
      </c>
      <c r="VO27" s="17">
        <v>8.7289999999999992</v>
      </c>
      <c r="VP27" s="17">
        <v>11.6</v>
      </c>
      <c r="VQ27" s="17">
        <v>12.036</v>
      </c>
      <c r="VR27" s="17">
        <v>12.036</v>
      </c>
      <c r="VS27" s="17">
        <v>-0.436</v>
      </c>
      <c r="VT27" s="17">
        <v>60.7</v>
      </c>
      <c r="VU27" s="17">
        <v>100.837</v>
      </c>
      <c r="VV27" s="17">
        <v>100.837</v>
      </c>
      <c r="VW27" s="17">
        <v>-40.137</v>
      </c>
      <c r="VX27" s="17">
        <v>0.65637999999999996</v>
      </c>
      <c r="VY27" s="17">
        <v>0.6</v>
      </c>
      <c r="VZ27" s="17">
        <v>0.6</v>
      </c>
      <c r="WA27" s="17">
        <v>5.638E-2</v>
      </c>
      <c r="WB27" s="17">
        <v>1.1790499999999999</v>
      </c>
      <c r="WC27" s="17">
        <v>9.9369999999999994</v>
      </c>
      <c r="WD27" s="17">
        <v>9.9369999999999994</v>
      </c>
      <c r="WE27" s="17">
        <v>-8.7579499999999992</v>
      </c>
      <c r="WF27" s="17">
        <v>8.4229299999999991</v>
      </c>
      <c r="WG27" s="17">
        <v>9.6509999999999998</v>
      </c>
      <c r="WH27" s="17">
        <v>9.6509999999999998</v>
      </c>
      <c r="WI27" s="17">
        <v>-1.22807</v>
      </c>
      <c r="WJ27" s="17">
        <v>47.22137</v>
      </c>
      <c r="WK27" s="17">
        <v>82.888000000000005</v>
      </c>
      <c r="WL27" s="17">
        <v>82.888000000000005</v>
      </c>
      <c r="WM27" s="17">
        <v>-35.666629999999998</v>
      </c>
      <c r="WN27" s="17">
        <v>4.3</v>
      </c>
      <c r="WO27" s="17">
        <v>4.3499999999999996</v>
      </c>
      <c r="WP27" s="17">
        <v>4.3499999999999996</v>
      </c>
      <c r="WQ27" s="17">
        <v>-0.05</v>
      </c>
      <c r="WR27" s="17">
        <v>2.2000000000000002</v>
      </c>
      <c r="WS27" s="17">
        <v>2.4</v>
      </c>
      <c r="WT27" s="17">
        <v>2.4</v>
      </c>
      <c r="WU27" s="17">
        <v>-0.2</v>
      </c>
      <c r="WV27" s="17">
        <v>0</v>
      </c>
      <c r="WW27" s="17"/>
      <c r="WX27" s="17"/>
      <c r="WY27" s="17">
        <v>0</v>
      </c>
      <c r="WZ27" s="17">
        <v>1.4</v>
      </c>
      <c r="XA27" s="17">
        <v>1.4</v>
      </c>
      <c r="XB27" s="17">
        <v>1.4</v>
      </c>
      <c r="XC27" s="17">
        <v>0</v>
      </c>
      <c r="XD27" s="17">
        <v>14.9</v>
      </c>
      <c r="XE27" s="17">
        <v>9.6229999999999993</v>
      </c>
      <c r="XF27" s="17">
        <v>9.6229999999999993</v>
      </c>
      <c r="XG27" s="17">
        <v>5.2770000000000001</v>
      </c>
      <c r="XH27" s="17">
        <v>5.8</v>
      </c>
      <c r="XI27" s="17">
        <v>5.6</v>
      </c>
      <c r="XJ27" s="17">
        <v>5.6</v>
      </c>
      <c r="XK27" s="17">
        <v>0.2</v>
      </c>
      <c r="XL27" s="17">
        <v>10</v>
      </c>
      <c r="XM27" s="17">
        <v>17.365849999999998</v>
      </c>
      <c r="XN27" s="17">
        <v>17.365849999999998</v>
      </c>
      <c r="XO27" s="17">
        <v>-7.36585</v>
      </c>
      <c r="XP27" s="17">
        <v>8</v>
      </c>
      <c r="XQ27" s="17">
        <v>10.8</v>
      </c>
      <c r="XR27" s="17">
        <v>10.8</v>
      </c>
      <c r="XS27" s="17">
        <v>-2.8</v>
      </c>
      <c r="XT27" s="17">
        <v>27.4</v>
      </c>
      <c r="XU27" s="17">
        <v>25</v>
      </c>
      <c r="XV27" s="17">
        <v>25</v>
      </c>
      <c r="XW27" s="17">
        <v>2.4</v>
      </c>
      <c r="XX27" s="17">
        <v>31</v>
      </c>
      <c r="XY27" s="17">
        <v>25</v>
      </c>
      <c r="XZ27" s="17">
        <v>25</v>
      </c>
      <c r="YA27" s="17">
        <v>6</v>
      </c>
      <c r="YB27" s="17">
        <v>14.1</v>
      </c>
      <c r="YC27" s="17"/>
      <c r="YD27" s="17"/>
      <c r="YE27" s="17">
        <v>14.1</v>
      </c>
      <c r="YF27" s="17"/>
      <c r="YG27" s="17"/>
      <c r="YH27" s="17"/>
      <c r="YI27" s="17">
        <v>0</v>
      </c>
      <c r="YJ27" s="17">
        <v>7.09</v>
      </c>
      <c r="YK27" s="17">
        <v>6.64</v>
      </c>
      <c r="YL27" s="17">
        <v>6.64</v>
      </c>
      <c r="YM27" s="17">
        <v>0.45</v>
      </c>
      <c r="YN27" s="17">
        <v>11.1</v>
      </c>
      <c r="YO27" s="17">
        <v>11</v>
      </c>
      <c r="YP27" s="17">
        <v>11</v>
      </c>
      <c r="YQ27" s="17">
        <v>0.1</v>
      </c>
      <c r="YR27" s="17">
        <v>17.16</v>
      </c>
      <c r="YS27" s="17">
        <v>24</v>
      </c>
      <c r="YT27" s="17">
        <v>24</v>
      </c>
      <c r="YU27" s="17">
        <v>-6.84</v>
      </c>
    </row>
    <row r="28" spans="1:671" ht="24" customHeight="1" x14ac:dyDescent="0.3">
      <c r="A28" s="1"/>
      <c r="B28" s="16" t="s">
        <v>60</v>
      </c>
      <c r="C28" s="16" t="s">
        <v>681</v>
      </c>
      <c r="D28" s="17">
        <v>203.6</v>
      </c>
      <c r="E28" s="17">
        <v>204.19512</v>
      </c>
      <c r="F28" s="17">
        <v>204.19512</v>
      </c>
      <c r="G28" s="17">
        <v>-0.59511999999999998</v>
      </c>
      <c r="H28" s="17">
        <v>600</v>
      </c>
      <c r="I28" s="17">
        <v>623.55278999999996</v>
      </c>
      <c r="J28" s="17">
        <v>563.17625999999996</v>
      </c>
      <c r="K28" s="17">
        <v>36.823740000000001</v>
      </c>
      <c r="L28" s="17">
        <v>202.7</v>
      </c>
      <c r="M28" s="17">
        <v>203.84233</v>
      </c>
      <c r="N28" s="17">
        <v>184.10496000000001</v>
      </c>
      <c r="O28" s="17">
        <v>18.595040000000001</v>
      </c>
      <c r="P28" s="17"/>
      <c r="Q28" s="17"/>
      <c r="R28" s="17"/>
      <c r="S28" s="17">
        <v>0</v>
      </c>
      <c r="T28" s="17"/>
      <c r="U28" s="17"/>
      <c r="V28" s="17"/>
      <c r="W28" s="17">
        <v>0</v>
      </c>
      <c r="X28" s="17">
        <v>80.3</v>
      </c>
      <c r="Y28" s="17">
        <v>92.226020000000005</v>
      </c>
      <c r="Z28" s="17">
        <v>92.226339999999993</v>
      </c>
      <c r="AA28" s="17">
        <v>-11.92634</v>
      </c>
      <c r="AB28" s="17">
        <v>181.4</v>
      </c>
      <c r="AC28" s="17">
        <v>170.62370000000001</v>
      </c>
      <c r="AD28" s="17">
        <v>185.7149</v>
      </c>
      <c r="AE28" s="17">
        <v>-4.3148999999999997</v>
      </c>
      <c r="AF28" s="17"/>
      <c r="AG28" s="17"/>
      <c r="AH28" s="17"/>
      <c r="AI28" s="17">
        <v>0</v>
      </c>
      <c r="AJ28" s="17">
        <v>0</v>
      </c>
      <c r="AK28" s="17"/>
      <c r="AL28" s="17"/>
      <c r="AM28" s="17">
        <v>0</v>
      </c>
      <c r="AN28" s="17">
        <v>180</v>
      </c>
      <c r="AO28" s="17">
        <v>177.93122</v>
      </c>
      <c r="AP28" s="17">
        <v>177.93126000000001</v>
      </c>
      <c r="AQ28" s="17">
        <v>2.06874</v>
      </c>
      <c r="AR28" s="17">
        <v>203.1</v>
      </c>
      <c r="AS28" s="17">
        <v>197.70735999999999</v>
      </c>
      <c r="AT28" s="17">
        <v>197.70737</v>
      </c>
      <c r="AU28" s="17">
        <v>5.3926299999999996</v>
      </c>
      <c r="AV28" s="17">
        <v>199.8</v>
      </c>
      <c r="AW28" s="17">
        <v>200.25632999999999</v>
      </c>
      <c r="AX28" s="17">
        <v>200.25633999999999</v>
      </c>
      <c r="AY28" s="17">
        <v>-0.45634000000000002</v>
      </c>
      <c r="AZ28" s="17"/>
      <c r="BA28" s="17"/>
      <c r="BB28" s="17"/>
      <c r="BC28" s="17">
        <v>0</v>
      </c>
      <c r="BD28" s="17">
        <v>205.1</v>
      </c>
      <c r="BE28" s="17">
        <v>206.01685000000001</v>
      </c>
      <c r="BF28" s="17">
        <v>206.01686000000001</v>
      </c>
      <c r="BG28" s="17">
        <v>-0.91686000000000001</v>
      </c>
      <c r="BH28" s="17"/>
      <c r="BI28" s="17"/>
      <c r="BJ28" s="17"/>
      <c r="BK28" s="17">
        <v>0</v>
      </c>
      <c r="BL28" s="17">
        <v>150.9</v>
      </c>
      <c r="BM28" s="17">
        <v>296.41521</v>
      </c>
      <c r="BN28" s="17">
        <v>219.25564</v>
      </c>
      <c r="BO28" s="17">
        <v>-68.355639999999994</v>
      </c>
      <c r="BP28" s="17">
        <v>9.6999999999999993</v>
      </c>
      <c r="BQ28" s="17">
        <v>3.4695499999999999</v>
      </c>
      <c r="BR28" s="17">
        <v>3.4695499999999999</v>
      </c>
      <c r="BS28" s="17">
        <v>6.2304500000000003</v>
      </c>
      <c r="BT28" s="17"/>
      <c r="BU28" s="17"/>
      <c r="BV28" s="17"/>
      <c r="BW28" s="17">
        <v>0</v>
      </c>
      <c r="BX28" s="17"/>
      <c r="BY28" s="17"/>
      <c r="BZ28" s="17"/>
      <c r="CA28" s="17">
        <v>0</v>
      </c>
      <c r="CB28" s="17"/>
      <c r="CC28" s="17"/>
      <c r="CD28" s="17"/>
      <c r="CE28" s="17">
        <v>0</v>
      </c>
      <c r="CF28" s="17"/>
      <c r="CG28" s="17"/>
      <c r="CH28" s="17"/>
      <c r="CI28" s="17">
        <v>0</v>
      </c>
      <c r="CJ28" s="17">
        <v>165.5</v>
      </c>
      <c r="CK28" s="17">
        <v>164.70732000000001</v>
      </c>
      <c r="CL28" s="17">
        <v>164.70732000000001</v>
      </c>
      <c r="CM28" s="17">
        <v>0.79268000000000005</v>
      </c>
      <c r="CN28" s="17">
        <v>7.4</v>
      </c>
      <c r="CO28" s="17">
        <v>5.1583800000000002</v>
      </c>
      <c r="CP28" s="17">
        <v>5.1583800000000002</v>
      </c>
      <c r="CQ28" s="17">
        <v>2.2416200000000002</v>
      </c>
      <c r="CR28" s="17">
        <v>5.2</v>
      </c>
      <c r="CS28" s="17">
        <v>2.8315000000000001</v>
      </c>
      <c r="CT28" s="17">
        <v>2.8315000000000001</v>
      </c>
      <c r="CU28" s="17">
        <v>2.3685</v>
      </c>
      <c r="CV28" s="17">
        <v>22.3</v>
      </c>
      <c r="CW28" s="17">
        <v>22.49822</v>
      </c>
      <c r="CX28" s="17">
        <v>22.49822</v>
      </c>
      <c r="CY28" s="17">
        <v>-0.19822000000000001</v>
      </c>
      <c r="CZ28" s="17">
        <v>6.9</v>
      </c>
      <c r="DA28" s="17">
        <v>6.8787000000000003</v>
      </c>
      <c r="DB28" s="17">
        <v>6.8787000000000003</v>
      </c>
      <c r="DC28" s="17">
        <v>2.1299999999999999E-2</v>
      </c>
      <c r="DD28" s="17">
        <v>14</v>
      </c>
      <c r="DE28" s="17">
        <v>14.992190000000001</v>
      </c>
      <c r="DF28" s="17">
        <v>14.9922</v>
      </c>
      <c r="DG28" s="17">
        <v>-0.99219999999999997</v>
      </c>
      <c r="DH28" s="17">
        <v>60.9</v>
      </c>
      <c r="DI28" s="17">
        <v>82.107569999999996</v>
      </c>
      <c r="DJ28" s="17">
        <v>82.10754</v>
      </c>
      <c r="DK28" s="17">
        <v>-21.207540000000002</v>
      </c>
      <c r="DL28" s="17"/>
      <c r="DM28" s="17"/>
      <c r="DN28" s="17"/>
      <c r="DO28" s="17">
        <v>0</v>
      </c>
      <c r="DP28" s="17"/>
      <c r="DQ28" s="17"/>
      <c r="DR28" s="17"/>
      <c r="DS28" s="17">
        <v>0</v>
      </c>
      <c r="DT28" s="17"/>
      <c r="DU28" s="17"/>
      <c r="DV28" s="17"/>
      <c r="DW28" s="17">
        <v>0</v>
      </c>
      <c r="DX28" s="17"/>
      <c r="DY28" s="17"/>
      <c r="DZ28" s="17"/>
      <c r="EA28" s="17">
        <v>0</v>
      </c>
      <c r="EB28" s="17">
        <v>110.9</v>
      </c>
      <c r="EC28" s="17">
        <v>112.90536</v>
      </c>
      <c r="ED28" s="17">
        <v>112.90537</v>
      </c>
      <c r="EE28" s="17">
        <v>-2.0053700000000001</v>
      </c>
      <c r="EF28" s="17">
        <v>0</v>
      </c>
      <c r="EG28" s="17"/>
      <c r="EH28" s="17">
        <v>106.38427</v>
      </c>
      <c r="EI28" s="17">
        <v>-106.38427</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v>148.60924</v>
      </c>
      <c r="FC28" s="17">
        <v>-148.60924</v>
      </c>
      <c r="FD28" s="17">
        <v>30.2</v>
      </c>
      <c r="FE28" s="17">
        <v>31.01577</v>
      </c>
      <c r="FF28" s="17">
        <v>33.84008</v>
      </c>
      <c r="FG28" s="17">
        <v>-3.6400800000000002</v>
      </c>
      <c r="FH28" s="17">
        <v>75.464089999999999</v>
      </c>
      <c r="FI28" s="17">
        <v>75.279679999999999</v>
      </c>
      <c r="FJ28" s="17">
        <v>75.279839999999993</v>
      </c>
      <c r="FK28" s="17">
        <v>0.18425</v>
      </c>
      <c r="FL28" s="17">
        <v>16.422229999999999</v>
      </c>
      <c r="FM28" s="17">
        <v>17.041740000000001</v>
      </c>
      <c r="FN28" s="17">
        <v>17.041740000000001</v>
      </c>
      <c r="FO28" s="17">
        <v>-0.61951000000000001</v>
      </c>
      <c r="FP28" s="17">
        <v>17.399999999999999</v>
      </c>
      <c r="FQ28" s="17">
        <v>19.28585</v>
      </c>
      <c r="FR28" s="17">
        <v>19.28585</v>
      </c>
      <c r="FS28" s="17">
        <v>-1.88585</v>
      </c>
      <c r="FT28" s="17">
        <v>14.4</v>
      </c>
      <c r="FU28" s="17">
        <v>18.048780000000001</v>
      </c>
      <c r="FV28" s="17">
        <v>18.048780000000001</v>
      </c>
      <c r="FW28" s="17">
        <v>-3.6487799999999999</v>
      </c>
      <c r="FX28" s="17">
        <v>94.1</v>
      </c>
      <c r="FY28" s="17">
        <v>88.116100000000003</v>
      </c>
      <c r="FZ28" s="17">
        <v>88.116100000000003</v>
      </c>
      <c r="GA28" s="17">
        <v>5.9839000000000002</v>
      </c>
      <c r="GB28" s="17">
        <v>181.79578000000001</v>
      </c>
      <c r="GC28" s="17">
        <v>186.54553999999999</v>
      </c>
      <c r="GD28" s="17">
        <v>186.54553999999999</v>
      </c>
      <c r="GE28" s="17">
        <v>-4.7497600000000002</v>
      </c>
      <c r="GF28" s="17">
        <v>181.79033000000001</v>
      </c>
      <c r="GG28" s="17">
        <v>186.54553999999999</v>
      </c>
      <c r="GH28" s="17">
        <v>186.54553999999999</v>
      </c>
      <c r="GI28" s="17">
        <v>-4.7552099999999999</v>
      </c>
      <c r="GJ28" s="17">
        <v>184.67531</v>
      </c>
      <c r="GK28" s="17">
        <v>187.10574</v>
      </c>
      <c r="GL28" s="17">
        <v>187.10574</v>
      </c>
      <c r="GM28" s="17">
        <v>-2.4304299999999999</v>
      </c>
      <c r="GN28" s="17">
        <v>98.5</v>
      </c>
      <c r="GO28" s="17">
        <v>104.99630999999999</v>
      </c>
      <c r="GP28" s="17">
        <v>110.91316999999999</v>
      </c>
      <c r="GQ28" s="17">
        <v>-12.413169999999999</v>
      </c>
      <c r="GR28" s="17">
        <v>0</v>
      </c>
      <c r="GS28" s="17"/>
      <c r="GT28" s="17"/>
      <c r="GU28" s="17">
        <v>0</v>
      </c>
      <c r="GV28" s="17">
        <v>27.2</v>
      </c>
      <c r="GW28" s="17">
        <v>25.318339999999999</v>
      </c>
      <c r="GX28" s="17">
        <v>25.318339999999999</v>
      </c>
      <c r="GY28" s="17">
        <v>1.8816600000000001</v>
      </c>
      <c r="GZ28" s="17">
        <v>4</v>
      </c>
      <c r="HA28" s="17">
        <v>4.4207700000000001</v>
      </c>
      <c r="HB28" s="17">
        <v>4.4207700000000001</v>
      </c>
      <c r="HC28" s="17">
        <v>-0.42076999999999998</v>
      </c>
      <c r="HD28" s="17">
        <v>33.4</v>
      </c>
      <c r="HE28" s="17">
        <v>34.143799999999999</v>
      </c>
      <c r="HF28" s="17">
        <v>34.143799999999999</v>
      </c>
      <c r="HG28" s="17">
        <v>-0.74380000000000002</v>
      </c>
      <c r="HH28" s="17">
        <v>58.3</v>
      </c>
      <c r="HI28" s="17">
        <v>41.025709999999997</v>
      </c>
      <c r="HJ28" s="17">
        <v>41.025640000000003</v>
      </c>
      <c r="HK28" s="17">
        <v>17.274360000000001</v>
      </c>
      <c r="HL28" s="17"/>
      <c r="HM28" s="17"/>
      <c r="HN28" s="17"/>
      <c r="HO28" s="17">
        <v>0</v>
      </c>
      <c r="HP28" s="17"/>
      <c r="HQ28" s="17"/>
      <c r="HR28" s="17"/>
      <c r="HS28" s="17">
        <v>0</v>
      </c>
      <c r="HT28" s="17">
        <v>81.900000000000006</v>
      </c>
      <c r="HU28" s="17">
        <v>85.482309999999998</v>
      </c>
      <c r="HV28" s="17">
        <v>71.752899999999997</v>
      </c>
      <c r="HW28" s="17">
        <v>10.1471</v>
      </c>
      <c r="HX28" s="17"/>
      <c r="HY28" s="17"/>
      <c r="HZ28" s="17"/>
      <c r="IA28" s="17">
        <v>0</v>
      </c>
      <c r="IB28" s="17"/>
      <c r="IC28" s="17"/>
      <c r="ID28" s="17"/>
      <c r="IE28" s="17">
        <v>0</v>
      </c>
      <c r="IF28" s="17">
        <v>44.7</v>
      </c>
      <c r="IG28" s="17">
        <v>45.441949999999999</v>
      </c>
      <c r="IH28" s="17">
        <v>45.441949999999999</v>
      </c>
      <c r="II28" s="17">
        <v>-0.74195</v>
      </c>
      <c r="IJ28" s="17"/>
      <c r="IK28" s="17"/>
      <c r="IL28" s="17"/>
      <c r="IM28" s="17">
        <v>0</v>
      </c>
      <c r="IN28" s="17"/>
      <c r="IO28" s="17"/>
      <c r="IP28" s="17"/>
      <c r="IQ28" s="17">
        <v>0</v>
      </c>
      <c r="IR28" s="17"/>
      <c r="IS28" s="17"/>
      <c r="IT28" s="17"/>
      <c r="IU28" s="17">
        <v>0</v>
      </c>
      <c r="IV28" s="17">
        <v>82.5</v>
      </c>
      <c r="IW28" s="17">
        <v>85.525469999999999</v>
      </c>
      <c r="IX28" s="17">
        <v>92.689760000000007</v>
      </c>
      <c r="IY28" s="17">
        <v>-10.18976</v>
      </c>
      <c r="IZ28" s="17">
        <v>167.8</v>
      </c>
      <c r="JA28" s="17">
        <v>170.94</v>
      </c>
      <c r="JB28" s="17">
        <v>170.94</v>
      </c>
      <c r="JC28" s="17">
        <v>-3.14</v>
      </c>
      <c r="JD28" s="17">
        <v>165</v>
      </c>
      <c r="JE28" s="17">
        <v>170.94</v>
      </c>
      <c r="JF28" s="17">
        <v>170.94</v>
      </c>
      <c r="JG28" s="17">
        <v>-5.94</v>
      </c>
      <c r="JH28" s="17">
        <v>172.1</v>
      </c>
      <c r="JI28" s="17">
        <v>170.94</v>
      </c>
      <c r="JJ28" s="17">
        <v>170.94</v>
      </c>
      <c r="JK28" s="17">
        <v>1.1599999999999999</v>
      </c>
      <c r="JL28" s="17">
        <v>251.8</v>
      </c>
      <c r="JM28" s="17">
        <v>257.18</v>
      </c>
      <c r="JN28" s="17">
        <v>257.18</v>
      </c>
      <c r="JO28" s="17">
        <v>-5.38</v>
      </c>
      <c r="JP28" s="17">
        <v>73.099999999999994</v>
      </c>
      <c r="JQ28" s="17">
        <v>71.796109999999999</v>
      </c>
      <c r="JR28" s="17">
        <v>71.796109999999999</v>
      </c>
      <c r="JS28" s="17">
        <v>1.30389</v>
      </c>
      <c r="JT28" s="17">
        <v>35.6</v>
      </c>
      <c r="JU28" s="17">
        <v>36.005859999999998</v>
      </c>
      <c r="JV28" s="17">
        <v>36.005859999999998</v>
      </c>
      <c r="JW28" s="17">
        <v>-0.40586</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c r="KW28" s="17"/>
      <c r="KX28" s="17">
        <v>0.59472000000000003</v>
      </c>
      <c r="KY28" s="17">
        <v>-0.59472000000000003</v>
      </c>
      <c r="KZ28" s="17">
        <v>220.26042000000001</v>
      </c>
      <c r="LA28" s="17">
        <v>145.23068000000001</v>
      </c>
      <c r="LB28" s="17">
        <v>82.876800000000003</v>
      </c>
      <c r="LC28" s="17">
        <v>137.38362000000001</v>
      </c>
      <c r="LD28" s="17">
        <v>86.862340000000003</v>
      </c>
      <c r="LE28" s="17">
        <v>112.93380000000001</v>
      </c>
      <c r="LF28" s="17">
        <v>101.12835</v>
      </c>
      <c r="LG28" s="17">
        <v>-14.26601</v>
      </c>
      <c r="LH28" s="17">
        <v>66.215980000000002</v>
      </c>
      <c r="LI28" s="17">
        <v>67.461460000000002</v>
      </c>
      <c r="LJ28" s="17">
        <v>67.461460000000002</v>
      </c>
      <c r="LK28" s="17">
        <v>-1.2454799999999999</v>
      </c>
      <c r="LL28" s="17">
        <v>64.872690000000006</v>
      </c>
      <c r="LM28" s="17">
        <v>78.567670000000007</v>
      </c>
      <c r="LN28" s="17">
        <v>75.803079999999994</v>
      </c>
      <c r="LO28" s="17">
        <v>-10.930389999999999</v>
      </c>
      <c r="LP28" s="17">
        <v>30.379449999999999</v>
      </c>
      <c r="LQ28" s="17">
        <v>30.097560000000001</v>
      </c>
      <c r="LR28" s="17">
        <v>30.097560000000001</v>
      </c>
      <c r="LS28" s="17">
        <v>0.28188999999999997</v>
      </c>
      <c r="LT28" s="17">
        <v>0</v>
      </c>
      <c r="LU28" s="17"/>
      <c r="LV28" s="17"/>
      <c r="LW28" s="17">
        <v>0</v>
      </c>
      <c r="LX28" s="17"/>
      <c r="LY28" s="17"/>
      <c r="LZ28" s="17"/>
      <c r="MA28" s="17">
        <v>0</v>
      </c>
      <c r="MB28" s="17">
        <v>51.873260000000002</v>
      </c>
      <c r="MC28" s="17"/>
      <c r="MD28" s="17">
        <v>47</v>
      </c>
      <c r="ME28" s="17">
        <v>4.8732600000000001</v>
      </c>
      <c r="MF28" s="17">
        <v>143.63677000000001</v>
      </c>
      <c r="MG28" s="17">
        <v>153.12566000000001</v>
      </c>
      <c r="MH28" s="17">
        <v>153.12568999999999</v>
      </c>
      <c r="MI28" s="17">
        <v>-9.4889200000000002</v>
      </c>
      <c r="MJ28" s="17">
        <v>144.46034</v>
      </c>
      <c r="MK28" s="17">
        <v>153.12566000000001</v>
      </c>
      <c r="ML28" s="17">
        <v>153.12568999999999</v>
      </c>
      <c r="MM28" s="17">
        <v>-8.6653500000000001</v>
      </c>
      <c r="MN28" s="17">
        <v>148.20239000000001</v>
      </c>
      <c r="MO28" s="17">
        <v>153.5855</v>
      </c>
      <c r="MP28" s="17">
        <v>153.58553000000001</v>
      </c>
      <c r="MQ28" s="17">
        <v>-5.38314</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208.6</v>
      </c>
      <c r="NM28" s="17">
        <v>207.29667000000001</v>
      </c>
      <c r="NN28" s="17">
        <v>207.29667000000001</v>
      </c>
      <c r="NO28" s="17">
        <v>1.3033300000000001</v>
      </c>
      <c r="NP28" s="17">
        <v>99.6</v>
      </c>
      <c r="NQ28" s="17">
        <v>103.95959000000001</v>
      </c>
      <c r="NR28" s="17">
        <v>103.95959000000001</v>
      </c>
      <c r="NS28" s="17">
        <v>-4.3595899999999999</v>
      </c>
      <c r="NT28" s="17">
        <v>3.2</v>
      </c>
      <c r="NU28" s="17"/>
      <c r="NV28" s="17">
        <v>3.5209199999999998</v>
      </c>
      <c r="NW28" s="17">
        <v>-0.32091999999999998</v>
      </c>
      <c r="NX28" s="17"/>
      <c r="NY28" s="17"/>
      <c r="NZ28" s="17">
        <v>3.6937799999999998</v>
      </c>
      <c r="OA28" s="17">
        <v>-3.6937799999999998</v>
      </c>
      <c r="OB28" s="17">
        <v>4.7</v>
      </c>
      <c r="OC28" s="17">
        <v>4.4000000000000004</v>
      </c>
      <c r="OD28" s="17">
        <v>4.4000000000000004</v>
      </c>
      <c r="OE28" s="17">
        <v>0.3</v>
      </c>
      <c r="OF28" s="17">
        <v>1</v>
      </c>
      <c r="OG28" s="17">
        <v>0.82599999999999996</v>
      </c>
      <c r="OH28" s="17">
        <v>0.82599999999999996</v>
      </c>
      <c r="OI28" s="17">
        <v>0.17399999999999999</v>
      </c>
      <c r="OJ28" s="17">
        <v>93.1</v>
      </c>
      <c r="OK28" s="17">
        <v>51.061999999999998</v>
      </c>
      <c r="OL28" s="17">
        <v>51.061999999999998</v>
      </c>
      <c r="OM28" s="17">
        <v>42.037999999999997</v>
      </c>
      <c r="ON28" s="17">
        <v>60.3</v>
      </c>
      <c r="OO28" s="17">
        <v>66.739000000000004</v>
      </c>
      <c r="OP28" s="17">
        <v>66.739000000000004</v>
      </c>
      <c r="OQ28" s="17">
        <v>-6.4390000000000001</v>
      </c>
      <c r="OR28" s="17">
        <v>0</v>
      </c>
      <c r="OS28" s="17">
        <v>0.14199999999999999</v>
      </c>
      <c r="OT28" s="17">
        <v>0.14199999999999999</v>
      </c>
      <c r="OU28" s="17">
        <v>-0.14199999999999999</v>
      </c>
      <c r="OV28" s="17">
        <v>0.33635999999999999</v>
      </c>
      <c r="OW28" s="17">
        <v>0.3</v>
      </c>
      <c r="OX28" s="17">
        <v>0.3</v>
      </c>
      <c r="OY28" s="17">
        <v>3.6360000000000003E-2</v>
      </c>
      <c r="OZ28" s="17">
        <v>5.0999999999999996</v>
      </c>
      <c r="PA28" s="17">
        <v>6.28308</v>
      </c>
      <c r="PB28" s="17">
        <v>6.2828900000000001</v>
      </c>
      <c r="PC28" s="17">
        <v>-1.18289</v>
      </c>
      <c r="PD28" s="17">
        <v>9.8000000000000007</v>
      </c>
      <c r="PE28" s="17">
        <v>9.0000199999999992</v>
      </c>
      <c r="PF28" s="17">
        <v>9</v>
      </c>
      <c r="PG28" s="17">
        <v>0.8</v>
      </c>
      <c r="PH28" s="17">
        <v>0</v>
      </c>
      <c r="PI28" s="17"/>
      <c r="PJ28" s="17">
        <v>5.67</v>
      </c>
      <c r="PK28" s="17">
        <v>-5.67</v>
      </c>
      <c r="PL28" s="17">
        <v>221.9</v>
      </c>
      <c r="PM28" s="17">
        <v>210</v>
      </c>
      <c r="PN28" s="17">
        <v>210</v>
      </c>
      <c r="PO28" s="17">
        <v>11.9</v>
      </c>
      <c r="PP28" s="17">
        <v>1.2</v>
      </c>
      <c r="PQ28" s="17">
        <v>1.23</v>
      </c>
      <c r="PR28" s="17">
        <v>1.23</v>
      </c>
      <c r="PS28" s="17">
        <v>-0.03</v>
      </c>
      <c r="PT28" s="17">
        <v>1.7</v>
      </c>
      <c r="PU28" s="17">
        <v>1.4</v>
      </c>
      <c r="PV28" s="17">
        <v>1.4</v>
      </c>
      <c r="PW28" s="17">
        <v>0.3</v>
      </c>
      <c r="PX28" s="17">
        <v>4.4000000000000004</v>
      </c>
      <c r="PY28" s="17">
        <v>4</v>
      </c>
      <c r="PZ28" s="17">
        <v>4</v>
      </c>
      <c r="QA28" s="17">
        <v>0.4</v>
      </c>
      <c r="QB28" s="17">
        <v>19.600000000000001</v>
      </c>
      <c r="QC28" s="17">
        <v>20.352969999999999</v>
      </c>
      <c r="QD28" s="17">
        <v>20.353169999999999</v>
      </c>
      <c r="QE28" s="17">
        <v>-0.75317000000000001</v>
      </c>
      <c r="QF28" s="17">
        <v>14.5</v>
      </c>
      <c r="QG28" s="17">
        <v>15.60975</v>
      </c>
      <c r="QH28" s="17">
        <v>15.60976</v>
      </c>
      <c r="QI28" s="17">
        <v>-1.1097600000000001</v>
      </c>
      <c r="QJ28" s="17">
        <v>15.3</v>
      </c>
      <c r="QK28" s="17">
        <v>14.63414</v>
      </c>
      <c r="QL28" s="17">
        <v>14.63415</v>
      </c>
      <c r="QM28" s="17">
        <v>0.66585000000000005</v>
      </c>
      <c r="QN28" s="17">
        <v>2.2000000000000002</v>
      </c>
      <c r="QO28" s="17">
        <v>2.5</v>
      </c>
      <c r="QP28" s="17">
        <v>2.5</v>
      </c>
      <c r="QQ28" s="17">
        <v>-0.3</v>
      </c>
      <c r="QR28" s="17">
        <v>17.3</v>
      </c>
      <c r="QS28" s="17">
        <v>17.951219999999999</v>
      </c>
      <c r="QT28" s="17">
        <v>17.951219999999999</v>
      </c>
      <c r="QU28" s="17">
        <v>-0.65122000000000002</v>
      </c>
      <c r="QV28" s="17">
        <v>12.5</v>
      </c>
      <c r="QW28" s="17">
        <v>8.6150000000000002</v>
      </c>
      <c r="QX28" s="17">
        <v>8.6150000000000002</v>
      </c>
      <c r="QY28" s="17">
        <v>3.8849999999999998</v>
      </c>
      <c r="QZ28" s="17">
        <v>15.8</v>
      </c>
      <c r="RA28" s="17">
        <v>10.48</v>
      </c>
      <c r="RB28" s="17">
        <v>10.48</v>
      </c>
      <c r="RC28" s="17">
        <v>5.32</v>
      </c>
      <c r="RD28" s="17">
        <v>14.7</v>
      </c>
      <c r="RE28" s="17">
        <v>10.897</v>
      </c>
      <c r="RF28" s="17">
        <v>10.897</v>
      </c>
      <c r="RG28" s="17">
        <v>3.8029999999999999</v>
      </c>
      <c r="RH28" s="17">
        <v>51.5</v>
      </c>
      <c r="RI28" s="17">
        <v>34.780999999999999</v>
      </c>
      <c r="RJ28" s="17">
        <v>34.780999999999999</v>
      </c>
      <c r="RK28" s="17">
        <v>16.719000000000001</v>
      </c>
      <c r="RL28" s="17">
        <v>19.3</v>
      </c>
      <c r="RM28" s="17">
        <v>16.099</v>
      </c>
      <c r="RN28" s="17">
        <v>16.099</v>
      </c>
      <c r="RO28" s="17">
        <v>3.2010000000000001</v>
      </c>
      <c r="RP28" s="17">
        <v>2.2999999999999998</v>
      </c>
      <c r="RQ28" s="17">
        <v>2.3490000000000002</v>
      </c>
      <c r="RR28" s="17">
        <v>2.3490000000000002</v>
      </c>
      <c r="RS28" s="17">
        <v>-4.9000000000000002E-2</v>
      </c>
      <c r="RT28" s="17">
        <v>20.2</v>
      </c>
      <c r="RU28" s="17">
        <v>19.86917</v>
      </c>
      <c r="RV28" s="17">
        <v>16.677959999999999</v>
      </c>
      <c r="RW28" s="17">
        <v>3.5220400000000001</v>
      </c>
      <c r="RX28" s="17">
        <v>2.7</v>
      </c>
      <c r="RY28" s="17">
        <v>2</v>
      </c>
      <c r="RZ28" s="17">
        <v>2</v>
      </c>
      <c r="SA28" s="17">
        <v>0.7</v>
      </c>
      <c r="SB28" s="17"/>
      <c r="SC28" s="17"/>
      <c r="SD28" s="17"/>
      <c r="SE28" s="17">
        <v>0</v>
      </c>
      <c r="SF28" s="17">
        <v>0.35094999999999998</v>
      </c>
      <c r="SG28" s="17"/>
      <c r="SH28" s="17"/>
      <c r="SI28" s="17">
        <v>0.35094999999999998</v>
      </c>
      <c r="SJ28" s="17">
        <v>4.7</v>
      </c>
      <c r="SK28" s="17">
        <v>6.3</v>
      </c>
      <c r="SL28" s="17">
        <v>6.3</v>
      </c>
      <c r="SM28" s="17">
        <v>-1.6</v>
      </c>
      <c r="SN28" s="17">
        <v>7.7</v>
      </c>
      <c r="SO28" s="17">
        <v>6</v>
      </c>
      <c r="SP28" s="17">
        <v>6</v>
      </c>
      <c r="SQ28" s="17">
        <v>1.7</v>
      </c>
      <c r="SR28" s="17">
        <v>11.2</v>
      </c>
      <c r="SS28" s="17">
        <v>10.73171</v>
      </c>
      <c r="ST28" s="17">
        <v>10.73171</v>
      </c>
      <c r="SU28" s="17">
        <v>0.46828999999999998</v>
      </c>
      <c r="SV28" s="17">
        <v>15.1</v>
      </c>
      <c r="SW28" s="17">
        <v>14.63414</v>
      </c>
      <c r="SX28" s="17">
        <v>14.63415</v>
      </c>
      <c r="SY28" s="17">
        <v>0.46584999999999999</v>
      </c>
      <c r="SZ28" s="17">
        <v>19.2</v>
      </c>
      <c r="TA28" s="17">
        <v>13.26829</v>
      </c>
      <c r="TB28" s="17">
        <v>13.26829</v>
      </c>
      <c r="TC28" s="17">
        <v>5.9317099999999998</v>
      </c>
      <c r="TD28" s="17">
        <v>17.2</v>
      </c>
      <c r="TE28" s="17">
        <v>17.614000000000001</v>
      </c>
      <c r="TF28" s="17">
        <v>17.614000000000001</v>
      </c>
      <c r="TG28" s="17">
        <v>-0.41399999999999998</v>
      </c>
      <c r="TH28" s="17">
        <v>39.799999999999997</v>
      </c>
      <c r="TI28" s="17">
        <v>44.298000000000002</v>
      </c>
      <c r="TJ28" s="17">
        <v>44.298000000000002</v>
      </c>
      <c r="TK28" s="17">
        <v>-4.4980000000000002</v>
      </c>
      <c r="TL28" s="17">
        <v>36.4</v>
      </c>
      <c r="TM28" s="17">
        <v>24.981000000000002</v>
      </c>
      <c r="TN28" s="17">
        <v>24.981000000000002</v>
      </c>
      <c r="TO28" s="17">
        <v>11.419</v>
      </c>
      <c r="TP28" s="17">
        <v>31.3</v>
      </c>
      <c r="TQ28" s="17">
        <v>27.702999999999999</v>
      </c>
      <c r="TR28" s="17">
        <v>27.702999999999999</v>
      </c>
      <c r="TS28" s="17">
        <v>3.597</v>
      </c>
      <c r="TT28" s="17">
        <v>66.099999999999994</v>
      </c>
      <c r="TU28" s="17">
        <v>38.088999999999999</v>
      </c>
      <c r="TV28" s="17">
        <v>38.088999999999999</v>
      </c>
      <c r="TW28" s="17">
        <v>28.010999999999999</v>
      </c>
      <c r="TX28" s="17">
        <v>2.7</v>
      </c>
      <c r="TY28" s="17">
        <v>1.6</v>
      </c>
      <c r="TZ28" s="17">
        <v>1.6</v>
      </c>
      <c r="UA28" s="17">
        <v>1.1000000000000001</v>
      </c>
      <c r="UB28" s="17">
        <v>2.6</v>
      </c>
      <c r="UC28" s="17">
        <v>2.141</v>
      </c>
      <c r="UD28" s="17">
        <v>2.141</v>
      </c>
      <c r="UE28" s="17">
        <v>0.45900000000000002</v>
      </c>
      <c r="UF28" s="17">
        <v>27.04</v>
      </c>
      <c r="UG28" s="17">
        <v>36.130000000000003</v>
      </c>
      <c r="UH28" s="17">
        <v>36.130000000000003</v>
      </c>
      <c r="UI28" s="17">
        <v>-9.09</v>
      </c>
      <c r="UJ28" s="17">
        <v>9.4</v>
      </c>
      <c r="UK28" s="17">
        <v>13.658530000000001</v>
      </c>
      <c r="UL28" s="17">
        <v>13.65854</v>
      </c>
      <c r="UM28" s="17">
        <v>-4.25854</v>
      </c>
      <c r="UN28" s="17">
        <v>2.9</v>
      </c>
      <c r="UO28" s="17">
        <v>3.5</v>
      </c>
      <c r="UP28" s="17">
        <v>3.5</v>
      </c>
      <c r="UQ28" s="17">
        <v>-0.6</v>
      </c>
      <c r="UR28" s="17">
        <v>8.4</v>
      </c>
      <c r="US28" s="17">
        <v>8.4</v>
      </c>
      <c r="UT28" s="17">
        <v>8.4</v>
      </c>
      <c r="UU28" s="17">
        <v>0</v>
      </c>
      <c r="UV28" s="17">
        <v>20.399999999999999</v>
      </c>
      <c r="UW28" s="17">
        <v>19.51219</v>
      </c>
      <c r="UX28" s="17">
        <v>19.5122</v>
      </c>
      <c r="UY28" s="17">
        <v>0.88780000000000003</v>
      </c>
      <c r="UZ28" s="17">
        <v>20.399999999999999</v>
      </c>
      <c r="VA28" s="17">
        <v>19.51219</v>
      </c>
      <c r="VB28" s="17">
        <v>19.5122</v>
      </c>
      <c r="VC28" s="17">
        <v>0.88780000000000003</v>
      </c>
      <c r="VD28" s="17">
        <v>20.100000000000001</v>
      </c>
      <c r="VE28" s="17">
        <v>19.51219</v>
      </c>
      <c r="VF28" s="17">
        <v>19.5122</v>
      </c>
      <c r="VG28" s="17">
        <v>0.58779999999999999</v>
      </c>
      <c r="VH28" s="17">
        <v>0</v>
      </c>
      <c r="VI28" s="17">
        <v>0.77</v>
      </c>
      <c r="VJ28" s="17">
        <v>0.77</v>
      </c>
      <c r="VK28" s="17">
        <v>-0.77</v>
      </c>
      <c r="VL28" s="17">
        <v>252.2</v>
      </c>
      <c r="VM28" s="17">
        <v>246.619</v>
      </c>
      <c r="VN28" s="17">
        <v>246.619</v>
      </c>
      <c r="VO28" s="17">
        <v>5.5810000000000004</v>
      </c>
      <c r="VP28" s="17">
        <v>12.2</v>
      </c>
      <c r="VQ28" s="17">
        <v>13.321</v>
      </c>
      <c r="VR28" s="17">
        <v>13.321</v>
      </c>
      <c r="VS28" s="17">
        <v>-1.121</v>
      </c>
      <c r="VT28" s="17">
        <v>79.2</v>
      </c>
      <c r="VU28" s="17">
        <v>111.752</v>
      </c>
      <c r="VV28" s="17">
        <v>111.752</v>
      </c>
      <c r="VW28" s="17">
        <v>-32.552</v>
      </c>
      <c r="VX28" s="17">
        <v>0.66020999999999996</v>
      </c>
      <c r="VY28" s="17">
        <v>0.6</v>
      </c>
      <c r="VZ28" s="17">
        <v>0.6</v>
      </c>
      <c r="WA28" s="17">
        <v>6.021E-2</v>
      </c>
      <c r="WB28" s="17">
        <v>0</v>
      </c>
      <c r="WC28" s="17">
        <v>15.348000000000001</v>
      </c>
      <c r="WD28" s="17">
        <v>15.348000000000001</v>
      </c>
      <c r="WE28" s="17">
        <v>-15.348000000000001</v>
      </c>
      <c r="WF28" s="17">
        <v>3.7675700000000001</v>
      </c>
      <c r="WG28" s="17">
        <v>18.317</v>
      </c>
      <c r="WH28" s="17">
        <v>18.317</v>
      </c>
      <c r="WI28" s="17">
        <v>-14.549429999999999</v>
      </c>
      <c r="WJ28" s="17">
        <v>62.886749999999999</v>
      </c>
      <c r="WK28" s="17">
        <v>89.37</v>
      </c>
      <c r="WL28" s="17">
        <v>89.37</v>
      </c>
      <c r="WM28" s="17">
        <v>-26.483250000000002</v>
      </c>
      <c r="WN28" s="17">
        <v>4.3</v>
      </c>
      <c r="WO28" s="17">
        <v>4.3499999999999996</v>
      </c>
      <c r="WP28" s="17">
        <v>4.3499999999999996</v>
      </c>
      <c r="WQ28" s="17">
        <v>-0.05</v>
      </c>
      <c r="WR28" s="17">
        <v>2.2000000000000002</v>
      </c>
      <c r="WS28" s="17">
        <v>2.4</v>
      </c>
      <c r="WT28" s="17">
        <v>2.4</v>
      </c>
      <c r="WU28" s="17">
        <v>-0.2</v>
      </c>
      <c r="WV28" s="17">
        <v>0</v>
      </c>
      <c r="WW28" s="17"/>
      <c r="WX28" s="17"/>
      <c r="WY28" s="17">
        <v>0</v>
      </c>
      <c r="WZ28" s="17">
        <v>1.4</v>
      </c>
      <c r="XA28" s="17">
        <v>1.4</v>
      </c>
      <c r="XB28" s="17">
        <v>1.4</v>
      </c>
      <c r="XC28" s="17">
        <v>0</v>
      </c>
      <c r="XD28" s="17">
        <v>13</v>
      </c>
      <c r="XE28" s="17">
        <v>11.5</v>
      </c>
      <c r="XF28" s="17">
        <v>11.5</v>
      </c>
      <c r="XG28" s="17">
        <v>1.5</v>
      </c>
      <c r="XH28" s="17">
        <v>5.7</v>
      </c>
      <c r="XI28" s="17">
        <v>5.6</v>
      </c>
      <c r="XJ28" s="17">
        <v>5.6</v>
      </c>
      <c r="XK28" s="17">
        <v>0.1</v>
      </c>
      <c r="XL28" s="17">
        <v>10.1</v>
      </c>
      <c r="XM28" s="17">
        <v>17.365849999999998</v>
      </c>
      <c r="XN28" s="17">
        <v>17.365849999999998</v>
      </c>
      <c r="XO28" s="17">
        <v>-7.2658500000000004</v>
      </c>
      <c r="XP28" s="17">
        <v>9</v>
      </c>
      <c r="XQ28" s="17">
        <v>10.8</v>
      </c>
      <c r="XR28" s="17">
        <v>10.8</v>
      </c>
      <c r="XS28" s="17">
        <v>-1.8</v>
      </c>
      <c r="XT28" s="17">
        <v>27.2</v>
      </c>
      <c r="XU28" s="17">
        <v>25</v>
      </c>
      <c r="XV28" s="17">
        <v>25</v>
      </c>
      <c r="XW28" s="17">
        <v>2.2000000000000002</v>
      </c>
      <c r="XX28" s="17">
        <v>31</v>
      </c>
      <c r="XY28" s="17">
        <v>25</v>
      </c>
      <c r="XZ28" s="17">
        <v>25</v>
      </c>
      <c r="YA28" s="17">
        <v>6</v>
      </c>
      <c r="YB28" s="17">
        <v>15.2</v>
      </c>
      <c r="YC28" s="17"/>
      <c r="YD28" s="17"/>
      <c r="YE28" s="17">
        <v>15.2</v>
      </c>
      <c r="YF28" s="17"/>
      <c r="YG28" s="17"/>
      <c r="YH28" s="17"/>
      <c r="YI28" s="17">
        <v>0</v>
      </c>
      <c r="YJ28" s="17">
        <v>8.3699999999999992</v>
      </c>
      <c r="YK28" s="17">
        <v>6.64</v>
      </c>
      <c r="YL28" s="17">
        <v>6.64</v>
      </c>
      <c r="YM28" s="17">
        <v>1.73</v>
      </c>
      <c r="YN28" s="17">
        <v>11.1</v>
      </c>
      <c r="YO28" s="17">
        <v>11</v>
      </c>
      <c r="YP28" s="17">
        <v>11</v>
      </c>
      <c r="YQ28" s="17">
        <v>0.1</v>
      </c>
      <c r="YR28" s="17">
        <v>17.420000000000002</v>
      </c>
      <c r="YS28" s="17">
        <v>24</v>
      </c>
      <c r="YT28" s="17">
        <v>24</v>
      </c>
      <c r="YU28" s="17">
        <v>-6.58</v>
      </c>
    </row>
    <row r="29" spans="1:671" ht="24" customHeight="1" x14ac:dyDescent="0.3">
      <c r="A29" s="1"/>
      <c r="B29" s="16" t="s">
        <v>60</v>
      </c>
      <c r="C29" s="16" t="s">
        <v>682</v>
      </c>
      <c r="D29" s="17">
        <v>202.8</v>
      </c>
      <c r="E29" s="17">
        <v>204.19512</v>
      </c>
      <c r="F29" s="17">
        <v>204.19512</v>
      </c>
      <c r="G29" s="17">
        <v>-1.3951199999999999</v>
      </c>
      <c r="H29" s="17">
        <v>601</v>
      </c>
      <c r="I29" s="17">
        <v>577.64851999999996</v>
      </c>
      <c r="J29" s="17">
        <v>557.65283999999997</v>
      </c>
      <c r="K29" s="17">
        <v>43.347160000000002</v>
      </c>
      <c r="L29" s="17">
        <v>202</v>
      </c>
      <c r="M29" s="17">
        <v>188.83600999999999</v>
      </c>
      <c r="N29" s="17">
        <v>182.29933</v>
      </c>
      <c r="O29" s="17">
        <v>19.700669999999999</v>
      </c>
      <c r="P29" s="17"/>
      <c r="Q29" s="17"/>
      <c r="R29" s="17"/>
      <c r="S29" s="17">
        <v>0</v>
      </c>
      <c r="T29" s="17"/>
      <c r="U29" s="17"/>
      <c r="V29" s="17"/>
      <c r="W29" s="17">
        <v>0</v>
      </c>
      <c r="X29" s="17">
        <v>79.5</v>
      </c>
      <c r="Y29" s="17">
        <v>92.225939999999994</v>
      </c>
      <c r="Z29" s="17">
        <v>92.226339999999993</v>
      </c>
      <c r="AA29" s="17">
        <v>-12.72634</v>
      </c>
      <c r="AB29" s="17">
        <v>181.6</v>
      </c>
      <c r="AC29" s="17">
        <v>170.23428999999999</v>
      </c>
      <c r="AD29" s="17">
        <v>185.91012000000001</v>
      </c>
      <c r="AE29" s="17">
        <v>-4.3101200000000004</v>
      </c>
      <c r="AF29" s="17"/>
      <c r="AG29" s="17"/>
      <c r="AH29" s="17"/>
      <c r="AI29" s="17">
        <v>0</v>
      </c>
      <c r="AJ29" s="17">
        <v>0</v>
      </c>
      <c r="AK29" s="17"/>
      <c r="AL29" s="17"/>
      <c r="AM29" s="17">
        <v>0</v>
      </c>
      <c r="AN29" s="17">
        <v>176.7</v>
      </c>
      <c r="AO29" s="17">
        <v>177.93119999999999</v>
      </c>
      <c r="AP29" s="17">
        <v>177.93126000000001</v>
      </c>
      <c r="AQ29" s="17">
        <v>-1.23126</v>
      </c>
      <c r="AR29" s="17">
        <v>203.5</v>
      </c>
      <c r="AS29" s="17">
        <v>197.70734999999999</v>
      </c>
      <c r="AT29" s="17">
        <v>197.70737</v>
      </c>
      <c r="AU29" s="17">
        <v>5.7926299999999999</v>
      </c>
      <c r="AV29" s="17">
        <v>200</v>
      </c>
      <c r="AW29" s="17">
        <v>200.25632999999999</v>
      </c>
      <c r="AX29" s="17">
        <v>200.25633999999999</v>
      </c>
      <c r="AY29" s="17">
        <v>-0.25634000000000001</v>
      </c>
      <c r="AZ29" s="17"/>
      <c r="BA29" s="17"/>
      <c r="BB29" s="17"/>
      <c r="BC29" s="17">
        <v>0</v>
      </c>
      <c r="BD29" s="17">
        <v>204.8</v>
      </c>
      <c r="BE29" s="17">
        <v>206.01685000000001</v>
      </c>
      <c r="BF29" s="17">
        <v>206.01686000000001</v>
      </c>
      <c r="BG29" s="17">
        <v>-1.2168600000000001</v>
      </c>
      <c r="BH29" s="17"/>
      <c r="BI29" s="17"/>
      <c r="BJ29" s="17"/>
      <c r="BK29" s="17">
        <v>0</v>
      </c>
      <c r="BL29" s="17">
        <v>210.7</v>
      </c>
      <c r="BM29" s="17">
        <v>204.06043</v>
      </c>
      <c r="BN29" s="17">
        <v>210.61855</v>
      </c>
      <c r="BO29" s="17">
        <v>8.1449999999999995E-2</v>
      </c>
      <c r="BP29" s="17">
        <v>9.6999999999999993</v>
      </c>
      <c r="BQ29" s="17">
        <v>3.4695499999999999</v>
      </c>
      <c r="BR29" s="17">
        <v>3.4695499999999999</v>
      </c>
      <c r="BS29" s="17">
        <v>6.2304500000000003</v>
      </c>
      <c r="BT29" s="17"/>
      <c r="BU29" s="17"/>
      <c r="BV29" s="17"/>
      <c r="BW29" s="17">
        <v>0</v>
      </c>
      <c r="BX29" s="17"/>
      <c r="BY29" s="17"/>
      <c r="BZ29" s="17"/>
      <c r="CA29" s="17">
        <v>0</v>
      </c>
      <c r="CB29" s="17"/>
      <c r="CC29" s="17"/>
      <c r="CD29" s="17"/>
      <c r="CE29" s="17">
        <v>0</v>
      </c>
      <c r="CF29" s="17"/>
      <c r="CG29" s="17"/>
      <c r="CH29" s="17"/>
      <c r="CI29" s="17">
        <v>0</v>
      </c>
      <c r="CJ29" s="17">
        <v>166.2</v>
      </c>
      <c r="CK29" s="17">
        <v>164.70732000000001</v>
      </c>
      <c r="CL29" s="17">
        <v>164.70732000000001</v>
      </c>
      <c r="CM29" s="17">
        <v>1.49268</v>
      </c>
      <c r="CN29" s="17">
        <v>7.3</v>
      </c>
      <c r="CO29" s="17">
        <v>5.1583800000000002</v>
      </c>
      <c r="CP29" s="17">
        <v>5.1583800000000002</v>
      </c>
      <c r="CQ29" s="17">
        <v>2.1416200000000001</v>
      </c>
      <c r="CR29" s="17">
        <v>5.2</v>
      </c>
      <c r="CS29" s="17">
        <v>2.8315000000000001</v>
      </c>
      <c r="CT29" s="17">
        <v>2.8315000000000001</v>
      </c>
      <c r="CU29" s="17">
        <v>2.3685</v>
      </c>
      <c r="CV29" s="17">
        <v>21.9</v>
      </c>
      <c r="CW29" s="17">
        <v>22.49821</v>
      </c>
      <c r="CX29" s="17">
        <v>22.49822</v>
      </c>
      <c r="CY29" s="17">
        <v>-0.59821999999999997</v>
      </c>
      <c r="CZ29" s="17">
        <v>6.9</v>
      </c>
      <c r="DA29" s="17">
        <v>6.8787000000000003</v>
      </c>
      <c r="DB29" s="17">
        <v>6.8787000000000003</v>
      </c>
      <c r="DC29" s="17">
        <v>2.1299999999999999E-2</v>
      </c>
      <c r="DD29" s="17">
        <v>14</v>
      </c>
      <c r="DE29" s="17">
        <v>14.992190000000001</v>
      </c>
      <c r="DF29" s="17">
        <v>14.9922</v>
      </c>
      <c r="DG29" s="17">
        <v>-0.99219999999999997</v>
      </c>
      <c r="DH29" s="17">
        <v>60.5</v>
      </c>
      <c r="DI29" s="17">
        <v>82.107560000000007</v>
      </c>
      <c r="DJ29" s="17">
        <v>82.10754</v>
      </c>
      <c r="DK29" s="17">
        <v>-21.60754</v>
      </c>
      <c r="DL29" s="17"/>
      <c r="DM29" s="17"/>
      <c r="DN29" s="17"/>
      <c r="DO29" s="17">
        <v>0</v>
      </c>
      <c r="DP29" s="17"/>
      <c r="DQ29" s="17"/>
      <c r="DR29" s="17"/>
      <c r="DS29" s="17">
        <v>0</v>
      </c>
      <c r="DT29" s="17"/>
      <c r="DU29" s="17"/>
      <c r="DV29" s="17"/>
      <c r="DW29" s="17">
        <v>0</v>
      </c>
      <c r="DX29" s="17"/>
      <c r="DY29" s="17"/>
      <c r="DZ29" s="17"/>
      <c r="EA29" s="17">
        <v>0</v>
      </c>
      <c r="EB29" s="17">
        <v>110.8</v>
      </c>
      <c r="EC29" s="17">
        <v>112.90536</v>
      </c>
      <c r="ED29" s="17">
        <v>112.90537</v>
      </c>
      <c r="EE29" s="17">
        <v>-2.1053700000000002</v>
      </c>
      <c r="EF29" s="17">
        <v>7.5</v>
      </c>
      <c r="EG29" s="17">
        <v>221.54599999999999</v>
      </c>
      <c r="EH29" s="17">
        <v>110.80108</v>
      </c>
      <c r="EI29" s="17">
        <v>-103.30108</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v>151.6807</v>
      </c>
      <c r="FC29" s="17">
        <v>-151.6807</v>
      </c>
      <c r="FD29" s="17">
        <v>30.3</v>
      </c>
      <c r="FE29" s="17">
        <v>31.01577</v>
      </c>
      <c r="FF29" s="17">
        <v>33.84008</v>
      </c>
      <c r="FG29" s="17">
        <v>-3.5400800000000001</v>
      </c>
      <c r="FH29" s="17">
        <v>75.483080000000001</v>
      </c>
      <c r="FI29" s="17">
        <v>75.279600000000002</v>
      </c>
      <c r="FJ29" s="17">
        <v>75.279839999999993</v>
      </c>
      <c r="FK29" s="17">
        <v>0.20324</v>
      </c>
      <c r="FL29" s="17">
        <v>17.17033</v>
      </c>
      <c r="FM29" s="17">
        <v>17.041740000000001</v>
      </c>
      <c r="FN29" s="17">
        <v>17.041740000000001</v>
      </c>
      <c r="FO29" s="17">
        <v>0.12859000000000001</v>
      </c>
      <c r="FP29" s="17">
        <v>17.600000000000001</v>
      </c>
      <c r="FQ29" s="17">
        <v>19.28585</v>
      </c>
      <c r="FR29" s="17">
        <v>19.28585</v>
      </c>
      <c r="FS29" s="17">
        <v>-1.6858500000000001</v>
      </c>
      <c r="FT29" s="17">
        <v>14.4</v>
      </c>
      <c r="FU29" s="17">
        <v>18.048780000000001</v>
      </c>
      <c r="FV29" s="17">
        <v>18.048780000000001</v>
      </c>
      <c r="FW29" s="17">
        <v>-3.6487799999999999</v>
      </c>
      <c r="FX29" s="17">
        <v>87.7</v>
      </c>
      <c r="FY29" s="17">
        <v>88.116100000000003</v>
      </c>
      <c r="FZ29" s="17">
        <v>88.116100000000003</v>
      </c>
      <c r="GA29" s="17">
        <v>-0.41610000000000003</v>
      </c>
      <c r="GB29" s="17">
        <v>181.42358999999999</v>
      </c>
      <c r="GC29" s="17">
        <v>186.54553999999999</v>
      </c>
      <c r="GD29" s="17">
        <v>186.54553999999999</v>
      </c>
      <c r="GE29" s="17">
        <v>-5.12195</v>
      </c>
      <c r="GF29" s="17">
        <v>181.87403</v>
      </c>
      <c r="GG29" s="17">
        <v>186.54553999999999</v>
      </c>
      <c r="GH29" s="17">
        <v>186.54553999999999</v>
      </c>
      <c r="GI29" s="17">
        <v>-4.6715099999999996</v>
      </c>
      <c r="GJ29" s="17">
        <v>185.57256000000001</v>
      </c>
      <c r="GK29" s="17">
        <v>187.10574</v>
      </c>
      <c r="GL29" s="17">
        <v>187.10574</v>
      </c>
      <c r="GM29" s="17">
        <v>-1.53318</v>
      </c>
      <c r="GN29" s="17">
        <v>100</v>
      </c>
      <c r="GO29" s="17">
        <v>104.99630999999999</v>
      </c>
      <c r="GP29" s="17">
        <v>110.91316999999999</v>
      </c>
      <c r="GQ29" s="17">
        <v>-10.913169999999999</v>
      </c>
      <c r="GR29" s="17">
        <v>0</v>
      </c>
      <c r="GS29" s="17"/>
      <c r="GT29" s="17"/>
      <c r="GU29" s="17">
        <v>0</v>
      </c>
      <c r="GV29" s="17">
        <v>27</v>
      </c>
      <c r="GW29" s="17">
        <v>25.318339999999999</v>
      </c>
      <c r="GX29" s="17">
        <v>25.318339999999999</v>
      </c>
      <c r="GY29" s="17">
        <v>1.6816599999999999</v>
      </c>
      <c r="GZ29" s="17">
        <v>4</v>
      </c>
      <c r="HA29" s="17">
        <v>4.4207700000000001</v>
      </c>
      <c r="HB29" s="17">
        <v>4.4207700000000001</v>
      </c>
      <c r="HC29" s="17">
        <v>-0.42076999999999998</v>
      </c>
      <c r="HD29" s="17">
        <v>32.799999999999997</v>
      </c>
      <c r="HE29" s="17">
        <v>34.143799999999999</v>
      </c>
      <c r="HF29" s="17">
        <v>34.143799999999999</v>
      </c>
      <c r="HG29" s="17">
        <v>-1.3438000000000001</v>
      </c>
      <c r="HH29" s="17">
        <v>95.7</v>
      </c>
      <c r="HI29" s="17">
        <v>41.025709999999997</v>
      </c>
      <c r="HJ29" s="17">
        <v>47.886299999999999</v>
      </c>
      <c r="HK29" s="17">
        <v>47.813699999999997</v>
      </c>
      <c r="HL29" s="17"/>
      <c r="HM29" s="17"/>
      <c r="HN29" s="17"/>
      <c r="HO29" s="17">
        <v>0</v>
      </c>
      <c r="HP29" s="17"/>
      <c r="HQ29" s="17"/>
      <c r="HR29" s="17"/>
      <c r="HS29" s="17">
        <v>0</v>
      </c>
      <c r="HT29" s="17">
        <v>81.7</v>
      </c>
      <c r="HU29" s="17">
        <v>85.481819999999999</v>
      </c>
      <c r="HV29" s="17">
        <v>74.579899999999995</v>
      </c>
      <c r="HW29" s="17">
        <v>7.1200999999999999</v>
      </c>
      <c r="HX29" s="17"/>
      <c r="HY29" s="17"/>
      <c r="HZ29" s="17"/>
      <c r="IA29" s="17">
        <v>0</v>
      </c>
      <c r="IB29" s="17"/>
      <c r="IC29" s="17"/>
      <c r="ID29" s="17"/>
      <c r="IE29" s="17">
        <v>0</v>
      </c>
      <c r="IF29" s="17">
        <v>44.5</v>
      </c>
      <c r="IG29" s="17">
        <v>45.441949999999999</v>
      </c>
      <c r="IH29" s="17">
        <v>45.441949999999999</v>
      </c>
      <c r="II29" s="17">
        <v>-0.94194999999999995</v>
      </c>
      <c r="IJ29" s="17"/>
      <c r="IK29" s="17"/>
      <c r="IL29" s="17"/>
      <c r="IM29" s="17">
        <v>0</v>
      </c>
      <c r="IN29" s="17"/>
      <c r="IO29" s="17"/>
      <c r="IP29" s="17"/>
      <c r="IQ29" s="17">
        <v>0</v>
      </c>
      <c r="IR29" s="17"/>
      <c r="IS29" s="17"/>
      <c r="IT29" s="17"/>
      <c r="IU29" s="17">
        <v>0</v>
      </c>
      <c r="IV29" s="17">
        <v>82.4</v>
      </c>
      <c r="IW29" s="17">
        <v>85.525459999999995</v>
      </c>
      <c r="IX29" s="17">
        <v>92.689760000000007</v>
      </c>
      <c r="IY29" s="17">
        <v>-10.289759999999999</v>
      </c>
      <c r="IZ29" s="17">
        <v>166.3</v>
      </c>
      <c r="JA29" s="17">
        <v>170.94</v>
      </c>
      <c r="JB29" s="17">
        <v>170.94</v>
      </c>
      <c r="JC29" s="17">
        <v>-4.6399999999999997</v>
      </c>
      <c r="JD29" s="17">
        <v>163.69999999999999</v>
      </c>
      <c r="JE29" s="17">
        <v>170.94</v>
      </c>
      <c r="JF29" s="17">
        <v>170.94</v>
      </c>
      <c r="JG29" s="17">
        <v>-7.24</v>
      </c>
      <c r="JH29" s="17">
        <v>171.9</v>
      </c>
      <c r="JI29" s="17">
        <v>170.94</v>
      </c>
      <c r="JJ29" s="17">
        <v>170.94</v>
      </c>
      <c r="JK29" s="17">
        <v>0.96</v>
      </c>
      <c r="JL29" s="17">
        <v>252.9</v>
      </c>
      <c r="JM29" s="17">
        <v>257.18</v>
      </c>
      <c r="JN29" s="17">
        <v>257.18</v>
      </c>
      <c r="JO29" s="17">
        <v>-4.28</v>
      </c>
      <c r="JP29" s="17">
        <v>72.8</v>
      </c>
      <c r="JQ29" s="17">
        <v>71.796109999999999</v>
      </c>
      <c r="JR29" s="17">
        <v>71.796109999999999</v>
      </c>
      <c r="JS29" s="17">
        <v>1.0038899999999999</v>
      </c>
      <c r="JT29" s="17">
        <v>35.5</v>
      </c>
      <c r="JU29" s="17">
        <v>36.005859999999998</v>
      </c>
      <c r="JV29" s="17">
        <v>36.005859999999998</v>
      </c>
      <c r="JW29" s="17">
        <v>-0.50585999999999998</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c r="KW29" s="17"/>
      <c r="KX29" s="17">
        <v>0.59472000000000003</v>
      </c>
      <c r="KY29" s="17">
        <v>-0.59472000000000003</v>
      </c>
      <c r="KZ29" s="17">
        <v>237.23956999999999</v>
      </c>
      <c r="LA29" s="17">
        <v>145.22989999999999</v>
      </c>
      <c r="LB29" s="17">
        <v>138.37126000000001</v>
      </c>
      <c r="LC29" s="17">
        <v>98.868309999999994</v>
      </c>
      <c r="LD29" s="17">
        <v>87.909809999999993</v>
      </c>
      <c r="LE29" s="17">
        <v>103.92045</v>
      </c>
      <c r="LF29" s="17">
        <v>102.7467</v>
      </c>
      <c r="LG29" s="17">
        <v>-14.83689</v>
      </c>
      <c r="LH29" s="17">
        <v>66.139449999999997</v>
      </c>
      <c r="LI29" s="17">
        <v>67.461460000000002</v>
      </c>
      <c r="LJ29" s="17">
        <v>67.461460000000002</v>
      </c>
      <c r="LK29" s="17">
        <v>-1.3220099999999999</v>
      </c>
      <c r="LL29" s="17">
        <v>65.064400000000006</v>
      </c>
      <c r="LM29" s="17">
        <v>78.524109999999993</v>
      </c>
      <c r="LN29" s="17">
        <v>74.544380000000004</v>
      </c>
      <c r="LO29" s="17">
        <v>-9.4799799999999994</v>
      </c>
      <c r="LP29" s="17">
        <v>30.319759999999999</v>
      </c>
      <c r="LQ29" s="17">
        <v>30.097560000000001</v>
      </c>
      <c r="LR29" s="17">
        <v>30.097560000000001</v>
      </c>
      <c r="LS29" s="17">
        <v>0.22220000000000001</v>
      </c>
      <c r="LT29" s="17">
        <v>0</v>
      </c>
      <c r="LU29" s="17"/>
      <c r="LV29" s="17"/>
      <c r="LW29" s="17">
        <v>0</v>
      </c>
      <c r="LX29" s="17"/>
      <c r="LY29" s="17"/>
      <c r="LZ29" s="17"/>
      <c r="MA29" s="17">
        <v>0</v>
      </c>
      <c r="MB29" s="17">
        <v>0</v>
      </c>
      <c r="MC29" s="17"/>
      <c r="MD29" s="17"/>
      <c r="ME29" s="17">
        <v>0</v>
      </c>
      <c r="MF29" s="17">
        <v>143.99010999999999</v>
      </c>
      <c r="MG29" s="17">
        <v>153.12566000000001</v>
      </c>
      <c r="MH29" s="17">
        <v>153.12568999999999</v>
      </c>
      <c r="MI29" s="17">
        <v>-9.1355799999999991</v>
      </c>
      <c r="MJ29" s="17">
        <v>144.54986</v>
      </c>
      <c r="MK29" s="17">
        <v>153.12566000000001</v>
      </c>
      <c r="ML29" s="17">
        <v>153.12568999999999</v>
      </c>
      <c r="MM29" s="17">
        <v>-8.5758299999999998</v>
      </c>
      <c r="MN29" s="17">
        <v>149.18356</v>
      </c>
      <c r="MO29" s="17">
        <v>153.5855</v>
      </c>
      <c r="MP29" s="17">
        <v>153.58553000000001</v>
      </c>
      <c r="MQ29" s="17">
        <v>-4.4019700000000004</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205.9</v>
      </c>
      <c r="NM29" s="17">
        <v>207.29667000000001</v>
      </c>
      <c r="NN29" s="17">
        <v>207.29667000000001</v>
      </c>
      <c r="NO29" s="17">
        <v>-1.3966700000000001</v>
      </c>
      <c r="NP29" s="17">
        <v>98.4</v>
      </c>
      <c r="NQ29" s="17">
        <v>103.95959000000001</v>
      </c>
      <c r="NR29" s="17">
        <v>103.95959000000001</v>
      </c>
      <c r="NS29" s="17">
        <v>-5.55959</v>
      </c>
      <c r="NT29" s="17">
        <v>3.2</v>
      </c>
      <c r="NU29" s="17"/>
      <c r="NV29" s="17">
        <v>3.5209199999999998</v>
      </c>
      <c r="NW29" s="17">
        <v>-0.32091999999999998</v>
      </c>
      <c r="NX29" s="17"/>
      <c r="NY29" s="17"/>
      <c r="NZ29" s="17">
        <v>3.6937799999999998</v>
      </c>
      <c r="OA29" s="17">
        <v>-3.6937799999999998</v>
      </c>
      <c r="OB29" s="17">
        <v>4.7</v>
      </c>
      <c r="OC29" s="17">
        <v>4.4000000000000004</v>
      </c>
      <c r="OD29" s="17">
        <v>4.4000000000000004</v>
      </c>
      <c r="OE29" s="17">
        <v>0.3</v>
      </c>
      <c r="OF29" s="17">
        <v>1.1000000000000001</v>
      </c>
      <c r="OG29" s="17">
        <v>0.9</v>
      </c>
      <c r="OH29" s="17">
        <v>0.9</v>
      </c>
      <c r="OI29" s="17">
        <v>0.2</v>
      </c>
      <c r="OJ29" s="17">
        <v>93.5</v>
      </c>
      <c r="OK29" s="17">
        <v>56.378</v>
      </c>
      <c r="OL29" s="17">
        <v>56.378</v>
      </c>
      <c r="OM29" s="17">
        <v>37.122</v>
      </c>
      <c r="ON29" s="17">
        <v>62.7</v>
      </c>
      <c r="OO29" s="17">
        <v>68.932000000000002</v>
      </c>
      <c r="OP29" s="17">
        <v>68.932000000000002</v>
      </c>
      <c r="OQ29" s="17">
        <v>-6.2320000000000002</v>
      </c>
      <c r="OR29" s="17">
        <v>0</v>
      </c>
      <c r="OS29" s="17">
        <v>0.29499999999999998</v>
      </c>
      <c r="OT29" s="17">
        <v>0.29499999999999998</v>
      </c>
      <c r="OU29" s="17">
        <v>-0.29499999999999998</v>
      </c>
      <c r="OV29" s="17">
        <v>0.37656000000000001</v>
      </c>
      <c r="OW29" s="17">
        <v>0.3</v>
      </c>
      <c r="OX29" s="17">
        <v>0.3</v>
      </c>
      <c r="OY29" s="17">
        <v>7.6560000000000003E-2</v>
      </c>
      <c r="OZ29" s="17">
        <v>5.0999999999999996</v>
      </c>
      <c r="PA29" s="17">
        <v>6.28308</v>
      </c>
      <c r="PB29" s="17">
        <v>6.2828900000000001</v>
      </c>
      <c r="PC29" s="17">
        <v>-1.18289</v>
      </c>
      <c r="PD29" s="17">
        <v>10</v>
      </c>
      <c r="PE29" s="17">
        <v>9.0000099999999996</v>
      </c>
      <c r="PF29" s="17">
        <v>9</v>
      </c>
      <c r="PG29" s="17">
        <v>1</v>
      </c>
      <c r="PH29" s="17">
        <v>0</v>
      </c>
      <c r="PI29" s="17"/>
      <c r="PJ29" s="17">
        <v>5.67</v>
      </c>
      <c r="PK29" s="17">
        <v>-5.67</v>
      </c>
      <c r="PL29" s="17">
        <v>197.3</v>
      </c>
      <c r="PM29" s="17">
        <v>209</v>
      </c>
      <c r="PN29" s="17">
        <v>209</v>
      </c>
      <c r="PO29" s="17">
        <v>-11.7</v>
      </c>
      <c r="PP29" s="17">
        <v>1.2</v>
      </c>
      <c r="PQ29" s="17">
        <v>1.23</v>
      </c>
      <c r="PR29" s="17">
        <v>1.23</v>
      </c>
      <c r="PS29" s="17">
        <v>-0.03</v>
      </c>
      <c r="PT29" s="17">
        <v>1.7</v>
      </c>
      <c r="PU29" s="17">
        <v>1.4</v>
      </c>
      <c r="PV29" s="17">
        <v>1.4</v>
      </c>
      <c r="PW29" s="17">
        <v>0.3</v>
      </c>
      <c r="PX29" s="17">
        <v>4.3</v>
      </c>
      <c r="PY29" s="17">
        <v>4</v>
      </c>
      <c r="PZ29" s="17">
        <v>4</v>
      </c>
      <c r="QA29" s="17">
        <v>0.3</v>
      </c>
      <c r="QB29" s="17">
        <v>19.5</v>
      </c>
      <c r="QC29" s="17">
        <v>20.352969999999999</v>
      </c>
      <c r="QD29" s="17">
        <v>20.353169999999999</v>
      </c>
      <c r="QE29" s="17">
        <v>-0.85316999999999998</v>
      </c>
      <c r="QF29" s="17">
        <v>14.5</v>
      </c>
      <c r="QG29" s="17">
        <v>15.60975</v>
      </c>
      <c r="QH29" s="17">
        <v>15.60976</v>
      </c>
      <c r="QI29" s="17">
        <v>-1.1097600000000001</v>
      </c>
      <c r="QJ29" s="17">
        <v>15.3</v>
      </c>
      <c r="QK29" s="17">
        <v>14.63414</v>
      </c>
      <c r="QL29" s="17">
        <v>14.63415</v>
      </c>
      <c r="QM29" s="17">
        <v>0.66585000000000005</v>
      </c>
      <c r="QN29" s="17">
        <v>2.2000000000000002</v>
      </c>
      <c r="QO29" s="17">
        <v>2.5</v>
      </c>
      <c r="QP29" s="17">
        <v>2.5</v>
      </c>
      <c r="QQ29" s="17">
        <v>-0.3</v>
      </c>
      <c r="QR29" s="17">
        <v>17.3</v>
      </c>
      <c r="QS29" s="17">
        <v>17.951219999999999</v>
      </c>
      <c r="QT29" s="17">
        <v>17.951219999999999</v>
      </c>
      <c r="QU29" s="17">
        <v>-0.65122000000000002</v>
      </c>
      <c r="QV29" s="17">
        <v>11.6</v>
      </c>
      <c r="QW29" s="17">
        <v>10.103</v>
      </c>
      <c r="QX29" s="17">
        <v>10.103</v>
      </c>
      <c r="QY29" s="17">
        <v>1.4970000000000001</v>
      </c>
      <c r="QZ29" s="17">
        <v>15.7</v>
      </c>
      <c r="RA29" s="17">
        <v>11.682</v>
      </c>
      <c r="RB29" s="17">
        <v>11.682</v>
      </c>
      <c r="RC29" s="17">
        <v>4.0179999999999998</v>
      </c>
      <c r="RD29" s="17">
        <v>17.899999999999999</v>
      </c>
      <c r="RE29" s="17">
        <v>12.063000000000001</v>
      </c>
      <c r="RF29" s="17">
        <v>12.063000000000001</v>
      </c>
      <c r="RG29" s="17">
        <v>5.8369999999999997</v>
      </c>
      <c r="RH29" s="17">
        <v>63.2</v>
      </c>
      <c r="RI29" s="17">
        <v>39.646000000000001</v>
      </c>
      <c r="RJ29" s="17">
        <v>39.646000000000001</v>
      </c>
      <c r="RK29" s="17">
        <v>23.553999999999998</v>
      </c>
      <c r="RL29" s="17">
        <v>19.600000000000001</v>
      </c>
      <c r="RM29" s="17">
        <v>16.722000000000001</v>
      </c>
      <c r="RN29" s="17">
        <v>16.722000000000001</v>
      </c>
      <c r="RO29" s="17">
        <v>2.8780000000000001</v>
      </c>
      <c r="RP29" s="17">
        <v>2.2999999999999998</v>
      </c>
      <c r="RQ29" s="17">
        <v>2.3490000000000002</v>
      </c>
      <c r="RR29" s="17">
        <v>2.3490000000000002</v>
      </c>
      <c r="RS29" s="17">
        <v>-4.9000000000000002E-2</v>
      </c>
      <c r="RT29" s="17">
        <v>20.2</v>
      </c>
      <c r="RU29" s="17">
        <v>19.869060000000001</v>
      </c>
      <c r="RV29" s="17">
        <v>17.335059999999999</v>
      </c>
      <c r="RW29" s="17">
        <v>2.8649399999999998</v>
      </c>
      <c r="RX29" s="17">
        <v>2.7</v>
      </c>
      <c r="RY29" s="17">
        <v>2</v>
      </c>
      <c r="RZ29" s="17">
        <v>2</v>
      </c>
      <c r="SA29" s="17">
        <v>0.7</v>
      </c>
      <c r="SB29" s="17"/>
      <c r="SC29" s="17"/>
      <c r="SD29" s="17"/>
      <c r="SE29" s="17">
        <v>0</v>
      </c>
      <c r="SF29" s="17">
        <v>0.35781000000000002</v>
      </c>
      <c r="SG29" s="17"/>
      <c r="SH29" s="17"/>
      <c r="SI29" s="17">
        <v>0.35781000000000002</v>
      </c>
      <c r="SJ29" s="17">
        <v>4.5</v>
      </c>
      <c r="SK29" s="17">
        <v>6.3</v>
      </c>
      <c r="SL29" s="17">
        <v>6.3</v>
      </c>
      <c r="SM29" s="17">
        <v>-1.8</v>
      </c>
      <c r="SN29" s="17">
        <v>7.7</v>
      </c>
      <c r="SO29" s="17">
        <v>6</v>
      </c>
      <c r="SP29" s="17">
        <v>6</v>
      </c>
      <c r="SQ29" s="17">
        <v>1.7</v>
      </c>
      <c r="SR29" s="17">
        <v>11.2</v>
      </c>
      <c r="SS29" s="17">
        <v>10.73171</v>
      </c>
      <c r="ST29" s="17">
        <v>10.73171</v>
      </c>
      <c r="SU29" s="17">
        <v>0.46828999999999998</v>
      </c>
      <c r="SV29" s="17">
        <v>14</v>
      </c>
      <c r="SW29" s="17">
        <v>14.63414</v>
      </c>
      <c r="SX29" s="17">
        <v>14.63415</v>
      </c>
      <c r="SY29" s="17">
        <v>-0.63414999999999999</v>
      </c>
      <c r="SZ29" s="17">
        <v>18.8</v>
      </c>
      <c r="TA29" s="17">
        <v>13.26829</v>
      </c>
      <c r="TB29" s="17">
        <v>13.26829</v>
      </c>
      <c r="TC29" s="17">
        <v>5.5317100000000003</v>
      </c>
      <c r="TD29" s="17">
        <v>16.2</v>
      </c>
      <c r="TE29" s="17">
        <v>17.111999999999998</v>
      </c>
      <c r="TF29" s="17">
        <v>17.111999999999998</v>
      </c>
      <c r="TG29" s="17">
        <v>-0.91200000000000003</v>
      </c>
      <c r="TH29" s="17">
        <v>36.299999999999997</v>
      </c>
      <c r="TI29" s="17">
        <v>52.597999999999999</v>
      </c>
      <c r="TJ29" s="17">
        <v>52.597999999999999</v>
      </c>
      <c r="TK29" s="17">
        <v>-16.297999999999998</v>
      </c>
      <c r="TL29" s="17">
        <v>33.6</v>
      </c>
      <c r="TM29" s="17">
        <v>24.193000000000001</v>
      </c>
      <c r="TN29" s="17">
        <v>24.193000000000001</v>
      </c>
      <c r="TO29" s="17">
        <v>9.407</v>
      </c>
      <c r="TP29" s="17">
        <v>53.8</v>
      </c>
      <c r="TQ29" s="17">
        <v>35.978999999999999</v>
      </c>
      <c r="TR29" s="17">
        <v>35.978999999999999</v>
      </c>
      <c r="TS29" s="17">
        <v>17.821000000000002</v>
      </c>
      <c r="TT29" s="17">
        <v>68</v>
      </c>
      <c r="TU29" s="17">
        <v>46.097000000000001</v>
      </c>
      <c r="TV29" s="17">
        <v>46.097000000000001</v>
      </c>
      <c r="TW29" s="17">
        <v>21.902999999999999</v>
      </c>
      <c r="TX29" s="17">
        <v>6.1</v>
      </c>
      <c r="TY29" s="17">
        <v>2.08</v>
      </c>
      <c r="TZ29" s="17">
        <v>2.08</v>
      </c>
      <c r="UA29" s="17">
        <v>4.0199999999999996</v>
      </c>
      <c r="UB29" s="17">
        <v>4</v>
      </c>
      <c r="UC29" s="17">
        <v>2.7850000000000001</v>
      </c>
      <c r="UD29" s="17">
        <v>2.7850000000000001</v>
      </c>
      <c r="UE29" s="17">
        <v>1.2150000000000001</v>
      </c>
      <c r="UF29" s="17">
        <v>48.57</v>
      </c>
      <c r="UG29" s="17">
        <v>37.36</v>
      </c>
      <c r="UH29" s="17">
        <v>37.36</v>
      </c>
      <c r="UI29" s="17">
        <v>11.21</v>
      </c>
      <c r="UJ29" s="17">
        <v>9.4</v>
      </c>
      <c r="UK29" s="17">
        <v>13.658530000000001</v>
      </c>
      <c r="UL29" s="17">
        <v>13.65854</v>
      </c>
      <c r="UM29" s="17">
        <v>-4.25854</v>
      </c>
      <c r="UN29" s="17">
        <v>2.9</v>
      </c>
      <c r="UO29" s="17">
        <v>3.5</v>
      </c>
      <c r="UP29" s="17">
        <v>3.5</v>
      </c>
      <c r="UQ29" s="17">
        <v>-0.6</v>
      </c>
      <c r="UR29" s="17">
        <v>8.1999999999999993</v>
      </c>
      <c r="US29" s="17">
        <v>8.4</v>
      </c>
      <c r="UT29" s="17">
        <v>8.4</v>
      </c>
      <c r="UU29" s="17">
        <v>-0.2</v>
      </c>
      <c r="UV29" s="17">
        <v>20.399999999999999</v>
      </c>
      <c r="UW29" s="17">
        <v>19.51219</v>
      </c>
      <c r="UX29" s="17">
        <v>19.5122</v>
      </c>
      <c r="UY29" s="17">
        <v>0.88780000000000003</v>
      </c>
      <c r="UZ29" s="17">
        <v>20.399999999999999</v>
      </c>
      <c r="VA29" s="17">
        <v>19.51219</v>
      </c>
      <c r="VB29" s="17">
        <v>19.5122</v>
      </c>
      <c r="VC29" s="17">
        <v>0.88780000000000003</v>
      </c>
      <c r="VD29" s="17">
        <v>20.100000000000001</v>
      </c>
      <c r="VE29" s="17">
        <v>19.51219</v>
      </c>
      <c r="VF29" s="17">
        <v>19.5122</v>
      </c>
      <c r="VG29" s="17">
        <v>0.58779999999999999</v>
      </c>
      <c r="VH29" s="17">
        <v>0</v>
      </c>
      <c r="VI29" s="17">
        <v>0.98</v>
      </c>
      <c r="VJ29" s="17">
        <v>0.98</v>
      </c>
      <c r="VK29" s="17">
        <v>-0.98</v>
      </c>
      <c r="VL29" s="17">
        <v>252.6</v>
      </c>
      <c r="VM29" s="17">
        <v>246.50899999999999</v>
      </c>
      <c r="VN29" s="17">
        <v>246.50899999999999</v>
      </c>
      <c r="VO29" s="17">
        <v>6.0910000000000002</v>
      </c>
      <c r="VP29" s="17">
        <v>12.5</v>
      </c>
      <c r="VQ29" s="17">
        <v>14.224</v>
      </c>
      <c r="VR29" s="17">
        <v>14.224</v>
      </c>
      <c r="VS29" s="17">
        <v>-1.724</v>
      </c>
      <c r="VT29" s="17">
        <v>75.2</v>
      </c>
      <c r="VU29" s="17">
        <v>119.726</v>
      </c>
      <c r="VV29" s="17">
        <v>119.726</v>
      </c>
      <c r="VW29" s="17">
        <v>-44.526000000000003</v>
      </c>
      <c r="VX29" s="17">
        <v>0.65476000000000001</v>
      </c>
      <c r="VY29" s="17">
        <v>0.6</v>
      </c>
      <c r="VZ29" s="17">
        <v>0.6</v>
      </c>
      <c r="WA29" s="17">
        <v>5.4760000000000003E-2</v>
      </c>
      <c r="WB29" s="17">
        <v>0</v>
      </c>
      <c r="WC29" s="17">
        <v>21.291</v>
      </c>
      <c r="WD29" s="17">
        <v>21.291</v>
      </c>
      <c r="WE29" s="17">
        <v>-21.291</v>
      </c>
      <c r="WF29" s="17">
        <v>2.0912299999999999</v>
      </c>
      <c r="WG29" s="17">
        <v>27.152000000000001</v>
      </c>
      <c r="WH29" s="17">
        <v>27.152000000000001</v>
      </c>
      <c r="WI29" s="17">
        <v>-25.060770000000002</v>
      </c>
      <c r="WJ29" s="17">
        <v>60.800669999999997</v>
      </c>
      <c r="WK29" s="17">
        <v>95.043000000000006</v>
      </c>
      <c r="WL29" s="17">
        <v>95.043000000000006</v>
      </c>
      <c r="WM29" s="17">
        <v>-34.242330000000003</v>
      </c>
      <c r="WN29" s="17">
        <v>4.3</v>
      </c>
      <c r="WO29" s="17">
        <v>4.3499999999999996</v>
      </c>
      <c r="WP29" s="17">
        <v>4.3499999999999996</v>
      </c>
      <c r="WQ29" s="17">
        <v>-0.05</v>
      </c>
      <c r="WR29" s="17">
        <v>2.2000000000000002</v>
      </c>
      <c r="WS29" s="17">
        <v>2.4</v>
      </c>
      <c r="WT29" s="17">
        <v>2.4</v>
      </c>
      <c r="WU29" s="17">
        <v>-0.2</v>
      </c>
      <c r="WV29" s="17">
        <v>0</v>
      </c>
      <c r="WW29" s="17"/>
      <c r="WX29" s="17"/>
      <c r="WY29" s="17">
        <v>0</v>
      </c>
      <c r="WZ29" s="17">
        <v>1.4</v>
      </c>
      <c r="XA29" s="17">
        <v>1.4</v>
      </c>
      <c r="XB29" s="17">
        <v>1.4</v>
      </c>
      <c r="XC29" s="17">
        <v>0</v>
      </c>
      <c r="XD29" s="17">
        <v>12.9</v>
      </c>
      <c r="XE29" s="17">
        <v>12.75</v>
      </c>
      <c r="XF29" s="17">
        <v>12.75</v>
      </c>
      <c r="XG29" s="17">
        <v>0.15</v>
      </c>
      <c r="XH29" s="17">
        <v>5.7</v>
      </c>
      <c r="XI29" s="17">
        <v>5.6</v>
      </c>
      <c r="XJ29" s="17">
        <v>5.6</v>
      </c>
      <c r="XK29" s="17">
        <v>0.1</v>
      </c>
      <c r="XL29" s="17">
        <v>10.1</v>
      </c>
      <c r="XM29" s="17">
        <v>17.365849999999998</v>
      </c>
      <c r="XN29" s="17">
        <v>17.365849999999998</v>
      </c>
      <c r="XO29" s="17">
        <v>-7.2658500000000004</v>
      </c>
      <c r="XP29" s="17">
        <v>9.4</v>
      </c>
      <c r="XQ29" s="17">
        <v>10.8</v>
      </c>
      <c r="XR29" s="17">
        <v>10.8</v>
      </c>
      <c r="XS29" s="17">
        <v>-1.4</v>
      </c>
      <c r="XT29" s="17">
        <v>27.8</v>
      </c>
      <c r="XU29" s="17">
        <v>25</v>
      </c>
      <c r="XV29" s="17">
        <v>25</v>
      </c>
      <c r="XW29" s="17">
        <v>2.8</v>
      </c>
      <c r="XX29" s="17">
        <v>31.4</v>
      </c>
      <c r="XY29" s="17">
        <v>25</v>
      </c>
      <c r="XZ29" s="17">
        <v>25</v>
      </c>
      <c r="YA29" s="17">
        <v>6.4</v>
      </c>
      <c r="YB29" s="17">
        <v>14.6</v>
      </c>
      <c r="YC29" s="17"/>
      <c r="YD29" s="17"/>
      <c r="YE29" s="17">
        <v>14.6</v>
      </c>
      <c r="YF29" s="17"/>
      <c r="YG29" s="17"/>
      <c r="YH29" s="17"/>
      <c r="YI29" s="17">
        <v>0</v>
      </c>
      <c r="YJ29" s="17">
        <v>6.04</v>
      </c>
      <c r="YK29" s="17">
        <v>6.64</v>
      </c>
      <c r="YL29" s="17">
        <v>6.64</v>
      </c>
      <c r="YM29" s="17">
        <v>-0.6</v>
      </c>
      <c r="YN29" s="17">
        <v>11.1</v>
      </c>
      <c r="YO29" s="17">
        <v>11</v>
      </c>
      <c r="YP29" s="17">
        <v>11</v>
      </c>
      <c r="YQ29" s="17">
        <v>0.1</v>
      </c>
      <c r="YR29" s="17">
        <v>17.3</v>
      </c>
      <c r="YS29" s="17">
        <v>24</v>
      </c>
      <c r="YT29" s="17">
        <v>24</v>
      </c>
      <c r="YU29" s="17">
        <v>-6.7</v>
      </c>
    </row>
    <row r="30" spans="1:671" ht="24" customHeight="1" x14ac:dyDescent="0.3">
      <c r="A30" s="1"/>
      <c r="B30" s="16" t="s">
        <v>60</v>
      </c>
      <c r="C30" s="16" t="s">
        <v>683</v>
      </c>
      <c r="D30" s="17">
        <v>199.1</v>
      </c>
      <c r="E30" s="17">
        <v>204.19512</v>
      </c>
      <c r="F30" s="17">
        <v>204.19512</v>
      </c>
      <c r="G30" s="17">
        <v>-5.0951199999999996</v>
      </c>
      <c r="H30" s="17">
        <v>590.70000000000005</v>
      </c>
      <c r="I30" s="17">
        <v>579.16858999999999</v>
      </c>
      <c r="J30" s="17">
        <v>549.63125000000002</v>
      </c>
      <c r="K30" s="17">
        <v>41.068750000000001</v>
      </c>
      <c r="L30" s="17">
        <v>203.7</v>
      </c>
      <c r="M30" s="17">
        <v>189.33293</v>
      </c>
      <c r="N30" s="17">
        <v>179.67703</v>
      </c>
      <c r="O30" s="17">
        <v>24.022970000000001</v>
      </c>
      <c r="P30" s="17"/>
      <c r="Q30" s="17"/>
      <c r="R30" s="17"/>
      <c r="S30" s="17">
        <v>0</v>
      </c>
      <c r="T30" s="17"/>
      <c r="U30" s="17"/>
      <c r="V30" s="17"/>
      <c r="W30" s="17">
        <v>0</v>
      </c>
      <c r="X30" s="17">
        <v>73.5</v>
      </c>
      <c r="Y30" s="17">
        <v>92.225970000000004</v>
      </c>
      <c r="Z30" s="17">
        <v>92.226339999999993</v>
      </c>
      <c r="AA30" s="17">
        <v>-18.72634</v>
      </c>
      <c r="AB30" s="17">
        <v>175.2</v>
      </c>
      <c r="AC30" s="17">
        <v>170.62402</v>
      </c>
      <c r="AD30" s="17">
        <v>185.51967999999999</v>
      </c>
      <c r="AE30" s="17">
        <v>-10.31968</v>
      </c>
      <c r="AF30" s="17"/>
      <c r="AG30" s="17"/>
      <c r="AH30" s="17"/>
      <c r="AI30" s="17">
        <v>0</v>
      </c>
      <c r="AJ30" s="17">
        <v>0</v>
      </c>
      <c r="AK30" s="17"/>
      <c r="AL30" s="17"/>
      <c r="AM30" s="17">
        <v>0</v>
      </c>
      <c r="AN30" s="17">
        <v>178.3</v>
      </c>
      <c r="AO30" s="17">
        <v>177.93119999999999</v>
      </c>
      <c r="AP30" s="17">
        <v>177.93126000000001</v>
      </c>
      <c r="AQ30" s="17">
        <v>0.36874000000000001</v>
      </c>
      <c r="AR30" s="17">
        <v>202.4</v>
      </c>
      <c r="AS30" s="17">
        <v>197.70734999999999</v>
      </c>
      <c r="AT30" s="17">
        <v>197.70737</v>
      </c>
      <c r="AU30" s="17">
        <v>4.6926300000000003</v>
      </c>
      <c r="AV30" s="17">
        <v>199.8</v>
      </c>
      <c r="AW30" s="17">
        <v>200.25632999999999</v>
      </c>
      <c r="AX30" s="17">
        <v>200.25633999999999</v>
      </c>
      <c r="AY30" s="17">
        <v>-0.45634000000000002</v>
      </c>
      <c r="AZ30" s="17"/>
      <c r="BA30" s="17"/>
      <c r="BB30" s="17"/>
      <c r="BC30" s="17">
        <v>0</v>
      </c>
      <c r="BD30" s="17">
        <v>203.9</v>
      </c>
      <c r="BE30" s="17">
        <v>206.01685000000001</v>
      </c>
      <c r="BF30" s="17">
        <v>206.01686000000001</v>
      </c>
      <c r="BG30" s="17">
        <v>-2.11686</v>
      </c>
      <c r="BH30" s="17"/>
      <c r="BI30" s="17"/>
      <c r="BJ30" s="17"/>
      <c r="BK30" s="17">
        <v>0</v>
      </c>
      <c r="BL30" s="17">
        <v>222.6</v>
      </c>
      <c r="BM30" s="17">
        <v>203.09544</v>
      </c>
      <c r="BN30" s="17">
        <v>191.48083</v>
      </c>
      <c r="BO30" s="17">
        <v>31.11917</v>
      </c>
      <c r="BP30" s="17">
        <v>9.6</v>
      </c>
      <c r="BQ30" s="17">
        <v>3.4695499999999999</v>
      </c>
      <c r="BR30" s="17">
        <v>3.4695499999999999</v>
      </c>
      <c r="BS30" s="17">
        <v>6.1304499999999997</v>
      </c>
      <c r="BT30" s="17"/>
      <c r="BU30" s="17"/>
      <c r="BV30" s="17"/>
      <c r="BW30" s="17">
        <v>0</v>
      </c>
      <c r="BX30" s="17"/>
      <c r="BY30" s="17"/>
      <c r="BZ30" s="17"/>
      <c r="CA30" s="17">
        <v>0</v>
      </c>
      <c r="CB30" s="17"/>
      <c r="CC30" s="17"/>
      <c r="CD30" s="17"/>
      <c r="CE30" s="17">
        <v>0</v>
      </c>
      <c r="CF30" s="17"/>
      <c r="CG30" s="17"/>
      <c r="CH30" s="17"/>
      <c r="CI30" s="17">
        <v>0</v>
      </c>
      <c r="CJ30" s="17">
        <v>155.4</v>
      </c>
      <c r="CK30" s="17">
        <v>164.70732000000001</v>
      </c>
      <c r="CL30" s="17">
        <v>164.70732000000001</v>
      </c>
      <c r="CM30" s="17">
        <v>-9.3073200000000007</v>
      </c>
      <c r="CN30" s="17">
        <v>6.7</v>
      </c>
      <c r="CO30" s="17">
        <v>5.1583800000000002</v>
      </c>
      <c r="CP30" s="17">
        <v>5.1583800000000002</v>
      </c>
      <c r="CQ30" s="17">
        <v>1.54162</v>
      </c>
      <c r="CR30" s="17">
        <v>4.8</v>
      </c>
      <c r="CS30" s="17">
        <v>2.8315000000000001</v>
      </c>
      <c r="CT30" s="17">
        <v>2.8315000000000001</v>
      </c>
      <c r="CU30" s="17">
        <v>1.9684999999999999</v>
      </c>
      <c r="CV30" s="17">
        <v>21.7</v>
      </c>
      <c r="CW30" s="17">
        <v>22.49821</v>
      </c>
      <c r="CX30" s="17">
        <v>22.49822</v>
      </c>
      <c r="CY30" s="17">
        <v>-0.79822000000000004</v>
      </c>
      <c r="CZ30" s="17">
        <v>6.9</v>
      </c>
      <c r="DA30" s="17">
        <v>6.8787000000000003</v>
      </c>
      <c r="DB30" s="17">
        <v>6.8787000000000003</v>
      </c>
      <c r="DC30" s="17">
        <v>2.1299999999999999E-2</v>
      </c>
      <c r="DD30" s="17">
        <v>14</v>
      </c>
      <c r="DE30" s="17">
        <v>14.992190000000001</v>
      </c>
      <c r="DF30" s="17">
        <v>14.9922</v>
      </c>
      <c r="DG30" s="17">
        <v>-0.99219999999999997</v>
      </c>
      <c r="DH30" s="17">
        <v>59.4</v>
      </c>
      <c r="DI30" s="17">
        <v>82.106020000000001</v>
      </c>
      <c r="DJ30" s="17">
        <v>82.10754</v>
      </c>
      <c r="DK30" s="17">
        <v>-22.707540000000002</v>
      </c>
      <c r="DL30" s="17"/>
      <c r="DM30" s="17"/>
      <c r="DN30" s="17"/>
      <c r="DO30" s="17">
        <v>0</v>
      </c>
      <c r="DP30" s="17"/>
      <c r="DQ30" s="17"/>
      <c r="DR30" s="17"/>
      <c r="DS30" s="17">
        <v>0</v>
      </c>
      <c r="DT30" s="17"/>
      <c r="DU30" s="17"/>
      <c r="DV30" s="17"/>
      <c r="DW30" s="17">
        <v>0</v>
      </c>
      <c r="DX30" s="17"/>
      <c r="DY30" s="17"/>
      <c r="DZ30" s="17"/>
      <c r="EA30" s="17">
        <v>0</v>
      </c>
      <c r="EB30" s="17">
        <v>109.4</v>
      </c>
      <c r="EC30" s="17">
        <v>112.90536</v>
      </c>
      <c r="ED30" s="17">
        <v>112.90537</v>
      </c>
      <c r="EE30" s="17">
        <v>-3.5053700000000001</v>
      </c>
      <c r="EF30" s="17">
        <v>141.80000000000001</v>
      </c>
      <c r="EG30" s="17">
        <v>221.55160000000001</v>
      </c>
      <c r="EH30" s="17">
        <v>100.30259</v>
      </c>
      <c r="EI30" s="17">
        <v>41.497410000000002</v>
      </c>
      <c r="EJ30" s="17"/>
      <c r="EK30" s="17"/>
      <c r="EL30" s="17"/>
      <c r="EM30" s="17">
        <v>0</v>
      </c>
      <c r="EN30" s="17"/>
      <c r="EO30" s="17"/>
      <c r="EP30" s="17"/>
      <c r="EQ30" s="17">
        <v>0</v>
      </c>
      <c r="ER30" s="17"/>
      <c r="ES30" s="17"/>
      <c r="ET30" s="17"/>
      <c r="EU30" s="17">
        <v>0</v>
      </c>
      <c r="EV30" s="17">
        <v>6.5</v>
      </c>
      <c r="EW30" s="17">
        <v>6.39</v>
      </c>
      <c r="EX30" s="17">
        <v>6.39</v>
      </c>
      <c r="EY30" s="17">
        <v>0.11</v>
      </c>
      <c r="EZ30" s="17">
        <v>143.6</v>
      </c>
      <c r="FA30" s="17"/>
      <c r="FB30" s="17">
        <v>147.28975</v>
      </c>
      <c r="FC30" s="17">
        <v>-3.6897500000000001</v>
      </c>
      <c r="FD30" s="17">
        <v>31</v>
      </c>
      <c r="FE30" s="17">
        <v>31.01577</v>
      </c>
      <c r="FF30" s="17">
        <v>33.84008</v>
      </c>
      <c r="FG30" s="17">
        <v>-2.8400799999999999</v>
      </c>
      <c r="FH30" s="17">
        <v>70.930729999999997</v>
      </c>
      <c r="FI30" s="17">
        <v>75.279600000000002</v>
      </c>
      <c r="FJ30" s="17">
        <v>75.279839999999993</v>
      </c>
      <c r="FK30" s="17">
        <v>-4.3491099999999996</v>
      </c>
      <c r="FL30" s="17">
        <v>14.689730000000001</v>
      </c>
      <c r="FM30" s="17">
        <v>17.041740000000001</v>
      </c>
      <c r="FN30" s="17">
        <v>17.041740000000001</v>
      </c>
      <c r="FO30" s="17">
        <v>-2.3520099999999999</v>
      </c>
      <c r="FP30" s="17">
        <v>17.600000000000001</v>
      </c>
      <c r="FQ30" s="17">
        <v>19.28585</v>
      </c>
      <c r="FR30" s="17">
        <v>19.28585</v>
      </c>
      <c r="FS30" s="17">
        <v>-1.6858500000000001</v>
      </c>
      <c r="FT30" s="17">
        <v>14.4</v>
      </c>
      <c r="FU30" s="17">
        <v>18.048780000000001</v>
      </c>
      <c r="FV30" s="17">
        <v>18.048780000000001</v>
      </c>
      <c r="FW30" s="17">
        <v>-3.6487799999999999</v>
      </c>
      <c r="FX30" s="17">
        <v>87.1</v>
      </c>
      <c r="FY30" s="17">
        <v>88.116100000000003</v>
      </c>
      <c r="FZ30" s="17">
        <v>88.116100000000003</v>
      </c>
      <c r="GA30" s="17">
        <v>-1.0161</v>
      </c>
      <c r="GB30" s="17">
        <v>173.16615999999999</v>
      </c>
      <c r="GC30" s="17">
        <v>186.54553999999999</v>
      </c>
      <c r="GD30" s="17">
        <v>186.54553999999999</v>
      </c>
      <c r="GE30" s="17">
        <v>-13.379379999999999</v>
      </c>
      <c r="GF30" s="17">
        <v>174.09925000000001</v>
      </c>
      <c r="GG30" s="17">
        <v>186.54553999999999</v>
      </c>
      <c r="GH30" s="17">
        <v>186.54553999999999</v>
      </c>
      <c r="GI30" s="17">
        <v>-12.446289999999999</v>
      </c>
      <c r="GJ30" s="17">
        <v>185.33797000000001</v>
      </c>
      <c r="GK30" s="17">
        <v>187.10574</v>
      </c>
      <c r="GL30" s="17">
        <v>187.10574</v>
      </c>
      <c r="GM30" s="17">
        <v>-1.7677700000000001</v>
      </c>
      <c r="GN30" s="17">
        <v>97.7</v>
      </c>
      <c r="GO30" s="17">
        <v>104.99630999999999</v>
      </c>
      <c r="GP30" s="17">
        <v>110.91316999999999</v>
      </c>
      <c r="GQ30" s="17">
        <v>-13.21317</v>
      </c>
      <c r="GR30" s="17">
        <v>0</v>
      </c>
      <c r="GS30" s="17"/>
      <c r="GT30" s="17"/>
      <c r="GU30" s="17">
        <v>0</v>
      </c>
      <c r="GV30" s="17">
        <v>26.6</v>
      </c>
      <c r="GW30" s="17">
        <v>25.318339999999999</v>
      </c>
      <c r="GX30" s="17">
        <v>25.318339999999999</v>
      </c>
      <c r="GY30" s="17">
        <v>1.28166</v>
      </c>
      <c r="GZ30" s="17">
        <v>4</v>
      </c>
      <c r="HA30" s="17">
        <v>4.4207700000000001</v>
      </c>
      <c r="HB30" s="17">
        <v>4.4207700000000001</v>
      </c>
      <c r="HC30" s="17">
        <v>-0.42076999999999998</v>
      </c>
      <c r="HD30" s="17">
        <v>31.7</v>
      </c>
      <c r="HE30" s="17">
        <v>34.143799999999999</v>
      </c>
      <c r="HF30" s="17">
        <v>34.143799999999999</v>
      </c>
      <c r="HG30" s="17">
        <v>-2.4438</v>
      </c>
      <c r="HH30" s="17">
        <v>37.299999999999997</v>
      </c>
      <c r="HI30" s="17">
        <v>41.025709999999997</v>
      </c>
      <c r="HJ30" s="17">
        <v>70.869290000000007</v>
      </c>
      <c r="HK30" s="17">
        <v>-33.569290000000002</v>
      </c>
      <c r="HL30" s="17"/>
      <c r="HM30" s="17"/>
      <c r="HN30" s="17"/>
      <c r="HO30" s="17">
        <v>0</v>
      </c>
      <c r="HP30" s="17"/>
      <c r="HQ30" s="17"/>
      <c r="HR30" s="17"/>
      <c r="HS30" s="17">
        <v>0</v>
      </c>
      <c r="HT30" s="17">
        <v>79.599999999999994</v>
      </c>
      <c r="HU30" s="17">
        <v>85.481930000000006</v>
      </c>
      <c r="HV30" s="17">
        <v>68.370670000000004</v>
      </c>
      <c r="HW30" s="17">
        <v>11.229329999999999</v>
      </c>
      <c r="HX30" s="17"/>
      <c r="HY30" s="17"/>
      <c r="HZ30" s="17"/>
      <c r="IA30" s="17">
        <v>0</v>
      </c>
      <c r="IB30" s="17"/>
      <c r="IC30" s="17"/>
      <c r="ID30" s="17"/>
      <c r="IE30" s="17">
        <v>0</v>
      </c>
      <c r="IF30" s="17">
        <v>44.2</v>
      </c>
      <c r="IG30" s="17">
        <v>45.441949999999999</v>
      </c>
      <c r="IH30" s="17">
        <v>45.441949999999999</v>
      </c>
      <c r="II30" s="17">
        <v>-1.2419500000000001</v>
      </c>
      <c r="IJ30" s="17"/>
      <c r="IK30" s="17"/>
      <c r="IL30" s="17"/>
      <c r="IM30" s="17">
        <v>0</v>
      </c>
      <c r="IN30" s="17"/>
      <c r="IO30" s="17"/>
      <c r="IP30" s="17"/>
      <c r="IQ30" s="17">
        <v>0</v>
      </c>
      <c r="IR30" s="17"/>
      <c r="IS30" s="17"/>
      <c r="IT30" s="17"/>
      <c r="IU30" s="17">
        <v>0</v>
      </c>
      <c r="IV30" s="17">
        <v>79.900000000000006</v>
      </c>
      <c r="IW30" s="17">
        <v>85.525459999999995</v>
      </c>
      <c r="IX30" s="17">
        <v>92.689760000000007</v>
      </c>
      <c r="IY30" s="17">
        <v>-12.789759999999999</v>
      </c>
      <c r="IZ30" s="17">
        <v>164.8</v>
      </c>
      <c r="JA30" s="17">
        <v>170.94</v>
      </c>
      <c r="JB30" s="17">
        <v>170.94</v>
      </c>
      <c r="JC30" s="17">
        <v>-6.14</v>
      </c>
      <c r="JD30" s="17">
        <v>165</v>
      </c>
      <c r="JE30" s="17">
        <v>170.94</v>
      </c>
      <c r="JF30" s="17">
        <v>170.94</v>
      </c>
      <c r="JG30" s="17">
        <v>-5.94</v>
      </c>
      <c r="JH30" s="17">
        <v>166.4</v>
      </c>
      <c r="JI30" s="17">
        <v>170.94</v>
      </c>
      <c r="JJ30" s="17">
        <v>170.94</v>
      </c>
      <c r="JK30" s="17">
        <v>-4.54</v>
      </c>
      <c r="JL30" s="17">
        <v>246.8</v>
      </c>
      <c r="JM30" s="17">
        <v>257.18</v>
      </c>
      <c r="JN30" s="17">
        <v>257.18</v>
      </c>
      <c r="JO30" s="17">
        <v>-10.38</v>
      </c>
      <c r="JP30" s="17">
        <v>72.599999999999994</v>
      </c>
      <c r="JQ30" s="17">
        <v>71.796109999999999</v>
      </c>
      <c r="JR30" s="17">
        <v>71.796109999999999</v>
      </c>
      <c r="JS30" s="17">
        <v>0.80388999999999999</v>
      </c>
      <c r="JT30" s="17">
        <v>35.299999999999997</v>
      </c>
      <c r="JU30" s="17">
        <v>36.005859999999998</v>
      </c>
      <c r="JV30" s="17">
        <v>36.005859999999998</v>
      </c>
      <c r="JW30" s="17">
        <v>-0.70586000000000004</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c r="KW30" s="17"/>
      <c r="KX30" s="17">
        <v>0.59472000000000003</v>
      </c>
      <c r="KY30" s="17">
        <v>-0.59472000000000003</v>
      </c>
      <c r="KZ30" s="17">
        <v>116.57032</v>
      </c>
      <c r="LA30" s="17">
        <v>145.23000999999999</v>
      </c>
      <c r="LB30" s="17">
        <v>182.81265999999999</v>
      </c>
      <c r="LC30" s="17">
        <v>-66.242339999999999</v>
      </c>
      <c r="LD30" s="17">
        <v>68.107129999999998</v>
      </c>
      <c r="LE30" s="17">
        <v>107.35007</v>
      </c>
      <c r="LF30" s="17">
        <v>92.818029999999993</v>
      </c>
      <c r="LG30" s="17">
        <v>-24.710899999999999</v>
      </c>
      <c r="LH30" s="17">
        <v>63.82347</v>
      </c>
      <c r="LI30" s="17">
        <v>67.461460000000002</v>
      </c>
      <c r="LJ30" s="17">
        <v>67.461460000000002</v>
      </c>
      <c r="LK30" s="17">
        <v>-3.6379899999999998</v>
      </c>
      <c r="LL30" s="17">
        <v>61.648670000000003</v>
      </c>
      <c r="LM30" s="17">
        <v>78.538160000000005</v>
      </c>
      <c r="LN30" s="17">
        <v>73.005830000000003</v>
      </c>
      <c r="LO30" s="17">
        <v>-11.35716</v>
      </c>
      <c r="LP30" s="17">
        <v>29.1449</v>
      </c>
      <c r="LQ30" s="17">
        <v>30.097560000000001</v>
      </c>
      <c r="LR30" s="17">
        <v>30.097560000000001</v>
      </c>
      <c r="LS30" s="17">
        <v>-0.95265999999999995</v>
      </c>
      <c r="LT30" s="17">
        <v>0</v>
      </c>
      <c r="LU30" s="17"/>
      <c r="LV30" s="17"/>
      <c r="LW30" s="17">
        <v>0</v>
      </c>
      <c r="LX30" s="17"/>
      <c r="LY30" s="17"/>
      <c r="LZ30" s="17"/>
      <c r="MA30" s="17">
        <v>0</v>
      </c>
      <c r="MB30" s="17">
        <v>0</v>
      </c>
      <c r="MC30" s="17"/>
      <c r="MD30" s="17"/>
      <c r="ME30" s="17">
        <v>0</v>
      </c>
      <c r="MF30" s="17">
        <v>143.55930000000001</v>
      </c>
      <c r="MG30" s="17">
        <v>153.12566000000001</v>
      </c>
      <c r="MH30" s="17">
        <v>153.12568999999999</v>
      </c>
      <c r="MI30" s="17">
        <v>-9.5663900000000002</v>
      </c>
      <c r="MJ30" s="17">
        <v>143.97158999999999</v>
      </c>
      <c r="MK30" s="17">
        <v>153.12566000000001</v>
      </c>
      <c r="ML30" s="17">
        <v>153.12568999999999</v>
      </c>
      <c r="MM30" s="17">
        <v>-9.1540999999999997</v>
      </c>
      <c r="MN30" s="17">
        <v>148.66045</v>
      </c>
      <c r="MO30" s="17">
        <v>153.5855</v>
      </c>
      <c r="MP30" s="17">
        <v>153.58553000000001</v>
      </c>
      <c r="MQ30" s="17">
        <v>-4.9250800000000003</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205.9</v>
      </c>
      <c r="NM30" s="17">
        <v>207.29667000000001</v>
      </c>
      <c r="NN30" s="17">
        <v>207.29667000000001</v>
      </c>
      <c r="NO30" s="17">
        <v>-1.3966700000000001</v>
      </c>
      <c r="NP30" s="17">
        <v>97.9</v>
      </c>
      <c r="NQ30" s="17">
        <v>103.95959000000001</v>
      </c>
      <c r="NR30" s="17">
        <v>103.95959000000001</v>
      </c>
      <c r="NS30" s="17">
        <v>-6.05959</v>
      </c>
      <c r="NT30" s="17">
        <v>3.1</v>
      </c>
      <c r="NU30" s="17"/>
      <c r="NV30" s="17">
        <v>3.5209199999999998</v>
      </c>
      <c r="NW30" s="17">
        <v>-0.42092000000000002</v>
      </c>
      <c r="NX30" s="17"/>
      <c r="NY30" s="17"/>
      <c r="NZ30" s="17">
        <v>3.6937799999999998</v>
      </c>
      <c r="OA30" s="17">
        <v>-3.6937799999999998</v>
      </c>
      <c r="OB30" s="17">
        <v>4.7</v>
      </c>
      <c r="OC30" s="17">
        <v>4.4000000000000004</v>
      </c>
      <c r="OD30" s="17">
        <v>4.4000000000000004</v>
      </c>
      <c r="OE30" s="17">
        <v>0.3</v>
      </c>
      <c r="OF30" s="17">
        <v>1.2</v>
      </c>
      <c r="OG30" s="17">
        <v>0.92</v>
      </c>
      <c r="OH30" s="17">
        <v>0.92</v>
      </c>
      <c r="OI30" s="17">
        <v>0.28000000000000003</v>
      </c>
      <c r="OJ30" s="17">
        <v>85.9</v>
      </c>
      <c r="OK30" s="17">
        <v>59.427</v>
      </c>
      <c r="OL30" s="17">
        <v>59.427</v>
      </c>
      <c r="OM30" s="17">
        <v>26.472999999999999</v>
      </c>
      <c r="ON30" s="17">
        <v>53.7</v>
      </c>
      <c r="OO30" s="17">
        <v>71.048000000000002</v>
      </c>
      <c r="OP30" s="17">
        <v>71.048000000000002</v>
      </c>
      <c r="OQ30" s="17">
        <v>-17.347999999999999</v>
      </c>
      <c r="OR30" s="17">
        <v>0.3</v>
      </c>
      <c r="OS30" s="17">
        <v>0.92200000000000004</v>
      </c>
      <c r="OT30" s="17">
        <v>0.92200000000000004</v>
      </c>
      <c r="OU30" s="17">
        <v>-0.622</v>
      </c>
      <c r="OV30" s="17">
        <v>0.40022999999999997</v>
      </c>
      <c r="OW30" s="17">
        <v>0.4</v>
      </c>
      <c r="OX30" s="17">
        <v>0.4</v>
      </c>
      <c r="OY30" s="17">
        <v>2.3000000000000001E-4</v>
      </c>
      <c r="OZ30" s="17">
        <v>4.5</v>
      </c>
      <c r="PA30" s="17">
        <v>6.28308</v>
      </c>
      <c r="PB30" s="17">
        <v>6.2828900000000001</v>
      </c>
      <c r="PC30" s="17">
        <v>-1.7828900000000001</v>
      </c>
      <c r="PD30" s="17">
        <v>9.6999999999999993</v>
      </c>
      <c r="PE30" s="17">
        <v>9.0000099999999996</v>
      </c>
      <c r="PF30" s="17">
        <v>9</v>
      </c>
      <c r="PG30" s="17">
        <v>0.7</v>
      </c>
      <c r="PH30" s="17">
        <v>0</v>
      </c>
      <c r="PI30" s="17"/>
      <c r="PJ30" s="17">
        <v>5.67</v>
      </c>
      <c r="PK30" s="17">
        <v>-5.67</v>
      </c>
      <c r="PL30" s="17">
        <v>161</v>
      </c>
      <c r="PM30" s="17">
        <v>208</v>
      </c>
      <c r="PN30" s="17">
        <v>208</v>
      </c>
      <c r="PO30" s="17">
        <v>-47</v>
      </c>
      <c r="PP30" s="17">
        <v>1.2</v>
      </c>
      <c r="PQ30" s="17">
        <v>1.23</v>
      </c>
      <c r="PR30" s="17">
        <v>1.23</v>
      </c>
      <c r="PS30" s="17">
        <v>-0.03</v>
      </c>
      <c r="PT30" s="17">
        <v>1.7</v>
      </c>
      <c r="PU30" s="17">
        <v>1.4</v>
      </c>
      <c r="PV30" s="17">
        <v>1.4</v>
      </c>
      <c r="PW30" s="17">
        <v>0.3</v>
      </c>
      <c r="PX30" s="17">
        <v>4.2</v>
      </c>
      <c r="PY30" s="17">
        <v>4</v>
      </c>
      <c r="PZ30" s="17">
        <v>4</v>
      </c>
      <c r="QA30" s="17">
        <v>0.2</v>
      </c>
      <c r="QB30" s="17">
        <v>19.2</v>
      </c>
      <c r="QC30" s="17">
        <v>20.352969999999999</v>
      </c>
      <c r="QD30" s="17">
        <v>20.353169999999999</v>
      </c>
      <c r="QE30" s="17">
        <v>-1.15317</v>
      </c>
      <c r="QF30" s="17">
        <v>14.5</v>
      </c>
      <c r="QG30" s="17">
        <v>15.60975</v>
      </c>
      <c r="QH30" s="17">
        <v>15.60976</v>
      </c>
      <c r="QI30" s="17">
        <v>-1.1097600000000001</v>
      </c>
      <c r="QJ30" s="17">
        <v>15.1</v>
      </c>
      <c r="QK30" s="17">
        <v>14.63414</v>
      </c>
      <c r="QL30" s="17">
        <v>14.63415</v>
      </c>
      <c r="QM30" s="17">
        <v>0.46584999999999999</v>
      </c>
      <c r="QN30" s="17">
        <v>2.2000000000000002</v>
      </c>
      <c r="QO30" s="17">
        <v>2.5</v>
      </c>
      <c r="QP30" s="17">
        <v>2.5</v>
      </c>
      <c r="QQ30" s="17">
        <v>-0.3</v>
      </c>
      <c r="QR30" s="17">
        <v>17.3</v>
      </c>
      <c r="QS30" s="17">
        <v>17.951219999999999</v>
      </c>
      <c r="QT30" s="17">
        <v>17.951219999999999</v>
      </c>
      <c r="QU30" s="17">
        <v>-0.65122000000000002</v>
      </c>
      <c r="QV30" s="17">
        <v>10.9</v>
      </c>
      <c r="QW30" s="17">
        <v>11.212</v>
      </c>
      <c r="QX30" s="17">
        <v>11.212</v>
      </c>
      <c r="QY30" s="17">
        <v>-0.312</v>
      </c>
      <c r="QZ30" s="17">
        <v>12.8</v>
      </c>
      <c r="RA30" s="17">
        <v>12.805999999999999</v>
      </c>
      <c r="RB30" s="17">
        <v>12.805999999999999</v>
      </c>
      <c r="RC30" s="17">
        <v>-6.0000000000000001E-3</v>
      </c>
      <c r="RD30" s="17">
        <v>18.100000000000001</v>
      </c>
      <c r="RE30" s="17">
        <v>12.782999999999999</v>
      </c>
      <c r="RF30" s="17">
        <v>12.782999999999999</v>
      </c>
      <c r="RG30" s="17">
        <v>5.3170000000000002</v>
      </c>
      <c r="RH30" s="17">
        <v>61</v>
      </c>
      <c r="RI30" s="17">
        <v>42.444000000000003</v>
      </c>
      <c r="RJ30" s="17">
        <v>42.444000000000003</v>
      </c>
      <c r="RK30" s="17">
        <v>18.556000000000001</v>
      </c>
      <c r="RL30" s="17">
        <v>19.5</v>
      </c>
      <c r="RM30" s="17">
        <v>17.058</v>
      </c>
      <c r="RN30" s="17">
        <v>17.058</v>
      </c>
      <c r="RO30" s="17">
        <v>2.4420000000000002</v>
      </c>
      <c r="RP30" s="17">
        <v>2.2999999999999998</v>
      </c>
      <c r="RQ30" s="17">
        <v>2.3490000000000002</v>
      </c>
      <c r="RR30" s="17">
        <v>2.3490000000000002</v>
      </c>
      <c r="RS30" s="17">
        <v>-4.9000000000000002E-2</v>
      </c>
      <c r="RT30" s="17">
        <v>20.2</v>
      </c>
      <c r="RU30" s="17">
        <v>19.86909</v>
      </c>
      <c r="RV30" s="17">
        <v>15.89181</v>
      </c>
      <c r="RW30" s="17">
        <v>4.3081899999999997</v>
      </c>
      <c r="RX30" s="17">
        <v>2.8</v>
      </c>
      <c r="RY30" s="17">
        <v>2</v>
      </c>
      <c r="RZ30" s="17">
        <v>2</v>
      </c>
      <c r="SA30" s="17">
        <v>0.8</v>
      </c>
      <c r="SB30" s="17"/>
      <c r="SC30" s="17"/>
      <c r="SD30" s="17"/>
      <c r="SE30" s="17">
        <v>0</v>
      </c>
      <c r="SF30" s="17">
        <v>0.35727999999999999</v>
      </c>
      <c r="SG30" s="17"/>
      <c r="SH30" s="17"/>
      <c r="SI30" s="17">
        <v>0.35727999999999999</v>
      </c>
      <c r="SJ30" s="17">
        <v>4.3</v>
      </c>
      <c r="SK30" s="17">
        <v>6.3</v>
      </c>
      <c r="SL30" s="17">
        <v>6.3</v>
      </c>
      <c r="SM30" s="17">
        <v>-2</v>
      </c>
      <c r="SN30" s="17">
        <v>7.7</v>
      </c>
      <c r="SO30" s="17">
        <v>6</v>
      </c>
      <c r="SP30" s="17">
        <v>6</v>
      </c>
      <c r="SQ30" s="17">
        <v>1.7</v>
      </c>
      <c r="SR30" s="17">
        <v>10.7</v>
      </c>
      <c r="SS30" s="17">
        <v>10.73171</v>
      </c>
      <c r="ST30" s="17">
        <v>10.73171</v>
      </c>
      <c r="SU30" s="17">
        <v>-3.1710000000000002E-2</v>
      </c>
      <c r="SV30" s="17">
        <v>13.6</v>
      </c>
      <c r="SW30" s="17">
        <v>14.63414</v>
      </c>
      <c r="SX30" s="17">
        <v>14.63415</v>
      </c>
      <c r="SY30" s="17">
        <v>-1.0341499999999999</v>
      </c>
      <c r="SZ30" s="17">
        <v>18.399999999999999</v>
      </c>
      <c r="TA30" s="17">
        <v>13.26829</v>
      </c>
      <c r="TB30" s="17">
        <v>13.26829</v>
      </c>
      <c r="TC30" s="17">
        <v>5.13171</v>
      </c>
      <c r="TD30" s="17">
        <v>18.5</v>
      </c>
      <c r="TE30" s="17">
        <v>17.021000000000001</v>
      </c>
      <c r="TF30" s="17">
        <v>17.021000000000001</v>
      </c>
      <c r="TG30" s="17">
        <v>1.4790000000000001</v>
      </c>
      <c r="TH30" s="17">
        <v>43.4</v>
      </c>
      <c r="TI30" s="17">
        <v>60.194000000000003</v>
      </c>
      <c r="TJ30" s="17">
        <v>60.194000000000003</v>
      </c>
      <c r="TK30" s="17">
        <v>-16.794</v>
      </c>
      <c r="TL30" s="17">
        <v>18.5</v>
      </c>
      <c r="TM30" s="17">
        <v>23.919</v>
      </c>
      <c r="TN30" s="17">
        <v>23.919</v>
      </c>
      <c r="TO30" s="17">
        <v>-5.4189999999999996</v>
      </c>
      <c r="TP30" s="17">
        <v>60.9</v>
      </c>
      <c r="TQ30" s="17">
        <v>41.076000000000001</v>
      </c>
      <c r="TR30" s="17">
        <v>41.076000000000001</v>
      </c>
      <c r="TS30" s="17">
        <v>19.824000000000002</v>
      </c>
      <c r="TT30" s="17">
        <v>81.8</v>
      </c>
      <c r="TU30" s="17">
        <v>50.686999999999998</v>
      </c>
      <c r="TV30" s="17">
        <v>50.686999999999998</v>
      </c>
      <c r="TW30" s="17">
        <v>31.113</v>
      </c>
      <c r="TX30" s="17">
        <v>7.7</v>
      </c>
      <c r="TY30" s="17">
        <v>2.3959999999999999</v>
      </c>
      <c r="TZ30" s="17">
        <v>2.3959999999999999</v>
      </c>
      <c r="UA30" s="17">
        <v>5.3040000000000003</v>
      </c>
      <c r="UB30" s="17">
        <v>6</v>
      </c>
      <c r="UC30" s="17">
        <v>3.3650000000000002</v>
      </c>
      <c r="UD30" s="17">
        <v>3.3650000000000002</v>
      </c>
      <c r="UE30" s="17">
        <v>2.6349999999999998</v>
      </c>
      <c r="UF30" s="17">
        <v>46.79</v>
      </c>
      <c r="UG30" s="17">
        <v>37</v>
      </c>
      <c r="UH30" s="17">
        <v>37</v>
      </c>
      <c r="UI30" s="17">
        <v>9.7899999999999991</v>
      </c>
      <c r="UJ30" s="17">
        <v>9.3000000000000007</v>
      </c>
      <c r="UK30" s="17">
        <v>13.658530000000001</v>
      </c>
      <c r="UL30" s="17">
        <v>13.65854</v>
      </c>
      <c r="UM30" s="17">
        <v>-4.3585399999999996</v>
      </c>
      <c r="UN30" s="17">
        <v>2.9</v>
      </c>
      <c r="UO30" s="17">
        <v>3.5</v>
      </c>
      <c r="UP30" s="17">
        <v>3.5</v>
      </c>
      <c r="UQ30" s="17">
        <v>-0.6</v>
      </c>
      <c r="UR30" s="17">
        <v>8</v>
      </c>
      <c r="US30" s="17">
        <v>8.4</v>
      </c>
      <c r="UT30" s="17">
        <v>8.4</v>
      </c>
      <c r="UU30" s="17">
        <v>-0.4</v>
      </c>
      <c r="UV30" s="17">
        <v>20.399999999999999</v>
      </c>
      <c r="UW30" s="17">
        <v>19.51219</v>
      </c>
      <c r="UX30" s="17">
        <v>19.5122</v>
      </c>
      <c r="UY30" s="17">
        <v>0.88780000000000003</v>
      </c>
      <c r="UZ30" s="17">
        <v>20.399999999999999</v>
      </c>
      <c r="VA30" s="17">
        <v>19.51219</v>
      </c>
      <c r="VB30" s="17">
        <v>19.5122</v>
      </c>
      <c r="VC30" s="17">
        <v>0.88780000000000003</v>
      </c>
      <c r="VD30" s="17">
        <v>20.100000000000001</v>
      </c>
      <c r="VE30" s="17">
        <v>19.51219</v>
      </c>
      <c r="VF30" s="17">
        <v>19.5122</v>
      </c>
      <c r="VG30" s="17">
        <v>0.58779999999999999</v>
      </c>
      <c r="VH30" s="17">
        <v>0.1</v>
      </c>
      <c r="VI30" s="17">
        <v>1.619</v>
      </c>
      <c r="VJ30" s="17">
        <v>1.619</v>
      </c>
      <c r="VK30" s="17">
        <v>-1.5189999999999999</v>
      </c>
      <c r="VL30" s="17">
        <v>227.9</v>
      </c>
      <c r="VM30" s="17">
        <v>247.08</v>
      </c>
      <c r="VN30" s="17">
        <v>247.08</v>
      </c>
      <c r="VO30" s="17">
        <v>-19.18</v>
      </c>
      <c r="VP30" s="17">
        <v>15.6</v>
      </c>
      <c r="VQ30" s="17">
        <v>14.772</v>
      </c>
      <c r="VR30" s="17">
        <v>14.772</v>
      </c>
      <c r="VS30" s="17">
        <v>0.82799999999999996</v>
      </c>
      <c r="VT30" s="17">
        <v>150.19999999999999</v>
      </c>
      <c r="VU30" s="17">
        <v>120.054</v>
      </c>
      <c r="VV30" s="17">
        <v>120.054</v>
      </c>
      <c r="VW30" s="17">
        <v>30.146000000000001</v>
      </c>
      <c r="VX30" s="17">
        <v>0.64834000000000003</v>
      </c>
      <c r="VY30" s="17">
        <v>0.6</v>
      </c>
      <c r="VZ30" s="17">
        <v>0.6</v>
      </c>
      <c r="WA30" s="17">
        <v>4.8340000000000001E-2</v>
      </c>
      <c r="WB30" s="17">
        <v>0</v>
      </c>
      <c r="WC30" s="17">
        <v>28.832000000000001</v>
      </c>
      <c r="WD30" s="17">
        <v>28.832000000000001</v>
      </c>
      <c r="WE30" s="17">
        <v>-28.832000000000001</v>
      </c>
      <c r="WF30" s="17">
        <v>5.92821</v>
      </c>
      <c r="WG30" s="17">
        <v>36.494</v>
      </c>
      <c r="WH30" s="17">
        <v>36.494</v>
      </c>
      <c r="WI30" s="17">
        <v>-30.56579</v>
      </c>
      <c r="WJ30" s="17">
        <v>102.4456</v>
      </c>
      <c r="WK30" s="17">
        <v>95.013000000000005</v>
      </c>
      <c r="WL30" s="17">
        <v>95.013000000000005</v>
      </c>
      <c r="WM30" s="17">
        <v>7.4325999999999999</v>
      </c>
      <c r="WN30" s="17">
        <v>4.2</v>
      </c>
      <c r="WO30" s="17">
        <v>4.3499999999999996</v>
      </c>
      <c r="WP30" s="17">
        <v>4.3499999999999996</v>
      </c>
      <c r="WQ30" s="17">
        <v>-0.15</v>
      </c>
      <c r="WR30" s="17">
        <v>2.2000000000000002</v>
      </c>
      <c r="WS30" s="17">
        <v>2.4</v>
      </c>
      <c r="WT30" s="17">
        <v>2.4</v>
      </c>
      <c r="WU30" s="17">
        <v>-0.2</v>
      </c>
      <c r="WV30" s="17">
        <v>0</v>
      </c>
      <c r="WW30" s="17"/>
      <c r="WX30" s="17"/>
      <c r="WY30" s="17">
        <v>0</v>
      </c>
      <c r="WZ30" s="17">
        <v>1.4</v>
      </c>
      <c r="XA30" s="17">
        <v>1.4</v>
      </c>
      <c r="XB30" s="17">
        <v>1.4</v>
      </c>
      <c r="XC30" s="17">
        <v>0</v>
      </c>
      <c r="XD30" s="17">
        <v>13.8</v>
      </c>
      <c r="XE30" s="17">
        <v>13.57</v>
      </c>
      <c r="XF30" s="17">
        <v>13.57</v>
      </c>
      <c r="XG30" s="17">
        <v>0.23</v>
      </c>
      <c r="XH30" s="17">
        <v>5.8</v>
      </c>
      <c r="XI30" s="17">
        <v>5.6</v>
      </c>
      <c r="XJ30" s="17">
        <v>5.6</v>
      </c>
      <c r="XK30" s="17">
        <v>0.2</v>
      </c>
      <c r="XL30" s="17">
        <v>10</v>
      </c>
      <c r="XM30" s="17">
        <v>17.365849999999998</v>
      </c>
      <c r="XN30" s="17">
        <v>17.365849999999998</v>
      </c>
      <c r="XO30" s="17">
        <v>-7.36585</v>
      </c>
      <c r="XP30" s="17">
        <v>9.1999999999999993</v>
      </c>
      <c r="XQ30" s="17">
        <v>10.8</v>
      </c>
      <c r="XR30" s="17">
        <v>10.8</v>
      </c>
      <c r="XS30" s="17">
        <v>-1.6</v>
      </c>
      <c r="XT30" s="17">
        <v>27.8</v>
      </c>
      <c r="XU30" s="17">
        <v>25</v>
      </c>
      <c r="XV30" s="17">
        <v>25</v>
      </c>
      <c r="XW30" s="17">
        <v>2.8</v>
      </c>
      <c r="XX30" s="17">
        <v>31.9</v>
      </c>
      <c r="XY30" s="17">
        <v>25</v>
      </c>
      <c r="XZ30" s="17">
        <v>25</v>
      </c>
      <c r="YA30" s="17">
        <v>6.9</v>
      </c>
      <c r="YB30" s="17">
        <v>15.1</v>
      </c>
      <c r="YC30" s="17"/>
      <c r="YD30" s="17"/>
      <c r="YE30" s="17">
        <v>15.1</v>
      </c>
      <c r="YF30" s="17"/>
      <c r="YG30" s="17"/>
      <c r="YH30" s="17"/>
      <c r="YI30" s="17">
        <v>0</v>
      </c>
      <c r="YJ30" s="17">
        <v>8.8800000000000008</v>
      </c>
      <c r="YK30" s="17">
        <v>6.64</v>
      </c>
      <c r="YL30" s="17">
        <v>6.64</v>
      </c>
      <c r="YM30" s="17">
        <v>2.2400000000000002</v>
      </c>
      <c r="YN30" s="17">
        <v>11.1</v>
      </c>
      <c r="YO30" s="17">
        <v>11</v>
      </c>
      <c r="YP30" s="17">
        <v>11</v>
      </c>
      <c r="YQ30" s="17">
        <v>0.1</v>
      </c>
      <c r="YR30" s="17">
        <v>16.7</v>
      </c>
      <c r="YS30" s="17">
        <v>24</v>
      </c>
      <c r="YT30" s="17">
        <v>24</v>
      </c>
      <c r="YU30" s="17">
        <v>-7.3</v>
      </c>
    </row>
    <row r="31" spans="1:671" ht="24" customHeight="1" x14ac:dyDescent="0.3">
      <c r="A31" s="1"/>
      <c r="B31" s="16" t="s">
        <v>60</v>
      </c>
      <c r="C31" s="16" t="s">
        <v>684</v>
      </c>
      <c r="D31" s="17">
        <v>203</v>
      </c>
      <c r="E31" s="17">
        <v>204.19512</v>
      </c>
      <c r="F31" s="17">
        <v>204.19512</v>
      </c>
      <c r="G31" s="17">
        <v>-1.19512</v>
      </c>
      <c r="H31" s="17">
        <v>602.79999999999995</v>
      </c>
      <c r="I31" s="17">
        <v>529.43030999999996</v>
      </c>
      <c r="J31" s="17">
        <v>545.13563999999997</v>
      </c>
      <c r="K31" s="17">
        <v>57.664360000000002</v>
      </c>
      <c r="L31" s="17">
        <v>201.7</v>
      </c>
      <c r="M31" s="17">
        <v>173.07325</v>
      </c>
      <c r="N31" s="17">
        <v>178.20740000000001</v>
      </c>
      <c r="O31" s="17">
        <v>23.492599999999999</v>
      </c>
      <c r="P31" s="17"/>
      <c r="Q31" s="17"/>
      <c r="R31" s="17"/>
      <c r="S31" s="17">
        <v>0</v>
      </c>
      <c r="T31" s="17"/>
      <c r="U31" s="17"/>
      <c r="V31" s="17"/>
      <c r="W31" s="17">
        <v>0</v>
      </c>
      <c r="X31" s="17">
        <v>80.5</v>
      </c>
      <c r="Y31" s="17">
        <v>92.225530000000006</v>
      </c>
      <c r="Z31" s="17">
        <v>92.226339999999993</v>
      </c>
      <c r="AA31" s="17">
        <v>-11.72634</v>
      </c>
      <c r="AB31" s="17">
        <v>176.3</v>
      </c>
      <c r="AC31" s="17">
        <v>170.23398</v>
      </c>
      <c r="AD31" s="17">
        <v>185.91012000000001</v>
      </c>
      <c r="AE31" s="17">
        <v>-9.6101200000000002</v>
      </c>
      <c r="AF31" s="17"/>
      <c r="AG31" s="17"/>
      <c r="AH31" s="17"/>
      <c r="AI31" s="17">
        <v>0</v>
      </c>
      <c r="AJ31" s="17">
        <v>0</v>
      </c>
      <c r="AK31" s="17"/>
      <c r="AL31" s="17"/>
      <c r="AM31" s="17">
        <v>0</v>
      </c>
      <c r="AN31" s="17">
        <v>176.2</v>
      </c>
      <c r="AO31" s="17">
        <v>177.93119999999999</v>
      </c>
      <c r="AP31" s="17">
        <v>177.93126000000001</v>
      </c>
      <c r="AQ31" s="17">
        <v>-1.73126</v>
      </c>
      <c r="AR31" s="17">
        <v>201.1</v>
      </c>
      <c r="AS31" s="17">
        <v>197.70734999999999</v>
      </c>
      <c r="AT31" s="17">
        <v>197.70737</v>
      </c>
      <c r="AU31" s="17">
        <v>3.39263</v>
      </c>
      <c r="AV31" s="17">
        <v>198.8</v>
      </c>
      <c r="AW31" s="17">
        <v>200.25632999999999</v>
      </c>
      <c r="AX31" s="17">
        <v>200.25633999999999</v>
      </c>
      <c r="AY31" s="17">
        <v>-1.45634</v>
      </c>
      <c r="AZ31" s="17"/>
      <c r="BA31" s="17"/>
      <c r="BB31" s="17"/>
      <c r="BC31" s="17">
        <v>0</v>
      </c>
      <c r="BD31" s="17">
        <v>203.5</v>
      </c>
      <c r="BE31" s="17">
        <v>206.01685000000001</v>
      </c>
      <c r="BF31" s="17">
        <v>206.01686000000001</v>
      </c>
      <c r="BG31" s="17">
        <v>-2.5168599999999999</v>
      </c>
      <c r="BH31" s="17"/>
      <c r="BI31" s="17"/>
      <c r="BJ31" s="17"/>
      <c r="BK31" s="17">
        <v>0</v>
      </c>
      <c r="BL31" s="17">
        <v>231</v>
      </c>
      <c r="BM31" s="17">
        <v>163.97682</v>
      </c>
      <c r="BN31" s="17">
        <v>187.09019000000001</v>
      </c>
      <c r="BO31" s="17">
        <v>43.90981</v>
      </c>
      <c r="BP31" s="17">
        <v>9.6</v>
      </c>
      <c r="BQ31" s="17">
        <v>3.4695499999999999</v>
      </c>
      <c r="BR31" s="17">
        <v>3.4695499999999999</v>
      </c>
      <c r="BS31" s="17">
        <v>6.1304499999999997</v>
      </c>
      <c r="BT31" s="17"/>
      <c r="BU31" s="17"/>
      <c r="BV31" s="17"/>
      <c r="BW31" s="17">
        <v>0</v>
      </c>
      <c r="BX31" s="17"/>
      <c r="BY31" s="17"/>
      <c r="BZ31" s="17"/>
      <c r="CA31" s="17">
        <v>0</v>
      </c>
      <c r="CB31" s="17"/>
      <c r="CC31" s="17"/>
      <c r="CD31" s="17"/>
      <c r="CE31" s="17">
        <v>0</v>
      </c>
      <c r="CF31" s="17"/>
      <c r="CG31" s="17"/>
      <c r="CH31" s="17"/>
      <c r="CI31" s="17">
        <v>0</v>
      </c>
      <c r="CJ31" s="17">
        <v>167.9</v>
      </c>
      <c r="CK31" s="17">
        <v>164.70732000000001</v>
      </c>
      <c r="CL31" s="17">
        <v>164.70732000000001</v>
      </c>
      <c r="CM31" s="17">
        <v>3.1926800000000002</v>
      </c>
      <c r="CN31" s="17">
        <v>7.8</v>
      </c>
      <c r="CO31" s="17">
        <v>5.1583800000000002</v>
      </c>
      <c r="CP31" s="17">
        <v>5.1583800000000002</v>
      </c>
      <c r="CQ31" s="17">
        <v>2.6416200000000001</v>
      </c>
      <c r="CR31" s="17">
        <v>5.0999999999999996</v>
      </c>
      <c r="CS31" s="17">
        <v>2.8315000000000001</v>
      </c>
      <c r="CT31" s="17">
        <v>2.8315000000000001</v>
      </c>
      <c r="CU31" s="17">
        <v>2.2685</v>
      </c>
      <c r="CV31" s="17">
        <v>21.5</v>
      </c>
      <c r="CW31" s="17">
        <v>22.49821</v>
      </c>
      <c r="CX31" s="17">
        <v>22.49822</v>
      </c>
      <c r="CY31" s="17">
        <v>-0.99822</v>
      </c>
      <c r="CZ31" s="17">
        <v>6.8</v>
      </c>
      <c r="DA31" s="17">
        <v>6.8787000000000003</v>
      </c>
      <c r="DB31" s="17">
        <v>6.8787000000000003</v>
      </c>
      <c r="DC31" s="17">
        <v>-7.8700000000000006E-2</v>
      </c>
      <c r="DD31" s="17">
        <v>14</v>
      </c>
      <c r="DE31" s="17">
        <v>14.992190000000001</v>
      </c>
      <c r="DF31" s="17">
        <v>14.9922</v>
      </c>
      <c r="DG31" s="17">
        <v>-0.99219999999999997</v>
      </c>
      <c r="DH31" s="17">
        <v>61.1</v>
      </c>
      <c r="DI31" s="17">
        <v>81.83963</v>
      </c>
      <c r="DJ31" s="17">
        <v>81.796689999999998</v>
      </c>
      <c r="DK31" s="17">
        <v>-20.69669</v>
      </c>
      <c r="DL31" s="17"/>
      <c r="DM31" s="17"/>
      <c r="DN31" s="17"/>
      <c r="DO31" s="17">
        <v>0</v>
      </c>
      <c r="DP31" s="17"/>
      <c r="DQ31" s="17"/>
      <c r="DR31" s="17"/>
      <c r="DS31" s="17">
        <v>0</v>
      </c>
      <c r="DT31" s="17"/>
      <c r="DU31" s="17"/>
      <c r="DV31" s="17"/>
      <c r="DW31" s="17">
        <v>0</v>
      </c>
      <c r="DX31" s="17"/>
      <c r="DY31" s="17"/>
      <c r="DZ31" s="17"/>
      <c r="EA31" s="17">
        <v>0</v>
      </c>
      <c r="EB31" s="17">
        <v>110.9</v>
      </c>
      <c r="EC31" s="17">
        <v>112.90536</v>
      </c>
      <c r="ED31" s="17">
        <v>112.90537</v>
      </c>
      <c r="EE31" s="17">
        <v>-2.0053700000000001</v>
      </c>
      <c r="EF31" s="17">
        <v>153.19999999999999</v>
      </c>
      <c r="EG31" s="17">
        <v>154.2159</v>
      </c>
      <c r="EH31" s="17">
        <v>99.491969999999995</v>
      </c>
      <c r="EI31" s="17">
        <v>53.708030000000001</v>
      </c>
      <c r="EJ31" s="17"/>
      <c r="EK31" s="17"/>
      <c r="EL31" s="17"/>
      <c r="EM31" s="17">
        <v>0</v>
      </c>
      <c r="EN31" s="17"/>
      <c r="EO31" s="17"/>
      <c r="EP31" s="17"/>
      <c r="EQ31" s="17">
        <v>0</v>
      </c>
      <c r="ER31" s="17"/>
      <c r="ES31" s="17"/>
      <c r="ET31" s="17"/>
      <c r="EU31" s="17">
        <v>0</v>
      </c>
      <c r="EV31" s="17">
        <v>6.5</v>
      </c>
      <c r="EW31" s="17">
        <v>6.39</v>
      </c>
      <c r="EX31" s="17">
        <v>6.39</v>
      </c>
      <c r="EY31" s="17">
        <v>0.11</v>
      </c>
      <c r="EZ31" s="17">
        <v>147.4</v>
      </c>
      <c r="FA31" s="17">
        <v>172.75523000000001</v>
      </c>
      <c r="FB31" s="17">
        <v>148.26050000000001</v>
      </c>
      <c r="FC31" s="17">
        <v>-0.86050000000000004</v>
      </c>
      <c r="FD31" s="17">
        <v>29.1</v>
      </c>
      <c r="FE31" s="17">
        <v>31.01577</v>
      </c>
      <c r="FF31" s="17">
        <v>33.84008</v>
      </c>
      <c r="FG31" s="17">
        <v>-4.7400799999999998</v>
      </c>
      <c r="FH31" s="17">
        <v>75.284949999999995</v>
      </c>
      <c r="FI31" s="17">
        <v>75.279489999999996</v>
      </c>
      <c r="FJ31" s="17">
        <v>75.279839999999993</v>
      </c>
      <c r="FK31" s="17">
        <v>5.11E-3</v>
      </c>
      <c r="FL31" s="17">
        <v>15.514860000000001</v>
      </c>
      <c r="FM31" s="17">
        <v>17.041740000000001</v>
      </c>
      <c r="FN31" s="17">
        <v>17.041740000000001</v>
      </c>
      <c r="FO31" s="17">
        <v>-1.52688</v>
      </c>
      <c r="FP31" s="17">
        <v>17.600000000000001</v>
      </c>
      <c r="FQ31" s="17">
        <v>19.28585</v>
      </c>
      <c r="FR31" s="17">
        <v>19.28585</v>
      </c>
      <c r="FS31" s="17">
        <v>-1.6858500000000001</v>
      </c>
      <c r="FT31" s="17">
        <v>14.4</v>
      </c>
      <c r="FU31" s="17">
        <v>18.048780000000001</v>
      </c>
      <c r="FV31" s="17">
        <v>18.048780000000001</v>
      </c>
      <c r="FW31" s="17">
        <v>-3.6487799999999999</v>
      </c>
      <c r="FX31" s="17">
        <v>89.9</v>
      </c>
      <c r="FY31" s="17">
        <v>88.116100000000003</v>
      </c>
      <c r="FZ31" s="17">
        <v>88.116100000000003</v>
      </c>
      <c r="GA31" s="17">
        <v>1.7839</v>
      </c>
      <c r="GB31" s="17">
        <v>182.67516000000001</v>
      </c>
      <c r="GC31" s="17">
        <v>186.54553999999999</v>
      </c>
      <c r="GD31" s="17">
        <v>186.54553999999999</v>
      </c>
      <c r="GE31" s="17">
        <v>-3.8703799999999999</v>
      </c>
      <c r="GF31" s="17">
        <v>182.97944000000001</v>
      </c>
      <c r="GG31" s="17">
        <v>186.54553999999999</v>
      </c>
      <c r="GH31" s="17">
        <v>186.54553999999999</v>
      </c>
      <c r="GI31" s="17">
        <v>-3.5661</v>
      </c>
      <c r="GJ31" s="17">
        <v>185.32357999999999</v>
      </c>
      <c r="GK31" s="17">
        <v>187.10574</v>
      </c>
      <c r="GL31" s="17">
        <v>187.10574</v>
      </c>
      <c r="GM31" s="17">
        <v>-1.78216</v>
      </c>
      <c r="GN31" s="17">
        <v>102.4</v>
      </c>
      <c r="GO31" s="17">
        <v>104.99623</v>
      </c>
      <c r="GP31" s="17">
        <v>110.91316999999999</v>
      </c>
      <c r="GQ31" s="17">
        <v>-8.5131700000000006</v>
      </c>
      <c r="GR31" s="17">
        <v>0</v>
      </c>
      <c r="GS31" s="17"/>
      <c r="GT31" s="17"/>
      <c r="GU31" s="17">
        <v>0</v>
      </c>
      <c r="GV31" s="17">
        <v>27.3</v>
      </c>
      <c r="GW31" s="17">
        <v>25.318339999999999</v>
      </c>
      <c r="GX31" s="17">
        <v>25.318339999999999</v>
      </c>
      <c r="GY31" s="17">
        <v>1.98166</v>
      </c>
      <c r="GZ31" s="17">
        <v>4</v>
      </c>
      <c r="HA31" s="17">
        <v>4.4207700000000001</v>
      </c>
      <c r="HB31" s="17">
        <v>4.4207700000000001</v>
      </c>
      <c r="HC31" s="17">
        <v>-0.42076999999999998</v>
      </c>
      <c r="HD31" s="17">
        <v>32.9</v>
      </c>
      <c r="HE31" s="17">
        <v>34.143799999999999</v>
      </c>
      <c r="HF31" s="17">
        <v>34.143799999999999</v>
      </c>
      <c r="HG31" s="17">
        <v>-1.2438</v>
      </c>
      <c r="HH31" s="17">
        <v>75</v>
      </c>
      <c r="HI31" s="17">
        <v>63.589179999999999</v>
      </c>
      <c r="HJ31" s="17">
        <v>79.938339999999997</v>
      </c>
      <c r="HK31" s="17">
        <v>-4.9383400000000002</v>
      </c>
      <c r="HL31" s="17"/>
      <c r="HM31" s="17"/>
      <c r="HN31" s="17"/>
      <c r="HO31" s="17">
        <v>0</v>
      </c>
      <c r="HP31" s="17"/>
      <c r="HQ31" s="17"/>
      <c r="HR31" s="17"/>
      <c r="HS31" s="17">
        <v>0</v>
      </c>
      <c r="HT31" s="17">
        <v>82.1</v>
      </c>
      <c r="HU31" s="17">
        <v>85.461600000000004</v>
      </c>
      <c r="HV31" s="17">
        <v>68.525220000000004</v>
      </c>
      <c r="HW31" s="17">
        <v>13.574780000000001</v>
      </c>
      <c r="HX31" s="17"/>
      <c r="HY31" s="17"/>
      <c r="HZ31" s="17"/>
      <c r="IA31" s="17">
        <v>0</v>
      </c>
      <c r="IB31" s="17"/>
      <c r="IC31" s="17"/>
      <c r="ID31" s="17"/>
      <c r="IE31" s="17">
        <v>0</v>
      </c>
      <c r="IF31" s="17">
        <v>44.3</v>
      </c>
      <c r="IG31" s="17">
        <v>45.441949999999999</v>
      </c>
      <c r="IH31" s="17">
        <v>45.441949999999999</v>
      </c>
      <c r="II31" s="17">
        <v>-1.14195</v>
      </c>
      <c r="IJ31" s="17"/>
      <c r="IK31" s="17"/>
      <c r="IL31" s="17"/>
      <c r="IM31" s="17">
        <v>0</v>
      </c>
      <c r="IN31" s="17"/>
      <c r="IO31" s="17"/>
      <c r="IP31" s="17"/>
      <c r="IQ31" s="17">
        <v>0</v>
      </c>
      <c r="IR31" s="17"/>
      <c r="IS31" s="17"/>
      <c r="IT31" s="17"/>
      <c r="IU31" s="17">
        <v>0</v>
      </c>
      <c r="IV31" s="17">
        <v>82.6</v>
      </c>
      <c r="IW31" s="17">
        <v>85.525369999999995</v>
      </c>
      <c r="IX31" s="17">
        <v>92.689760000000007</v>
      </c>
      <c r="IY31" s="17">
        <v>-10.08976</v>
      </c>
      <c r="IZ31" s="17">
        <v>166.3</v>
      </c>
      <c r="JA31" s="17">
        <v>170.94</v>
      </c>
      <c r="JB31" s="17">
        <v>170.94</v>
      </c>
      <c r="JC31" s="17">
        <v>-4.6399999999999997</v>
      </c>
      <c r="JD31" s="17">
        <v>164.3</v>
      </c>
      <c r="JE31" s="17">
        <v>170.94</v>
      </c>
      <c r="JF31" s="17">
        <v>170.94</v>
      </c>
      <c r="JG31" s="17">
        <v>-6.64</v>
      </c>
      <c r="JH31" s="17">
        <v>173.6</v>
      </c>
      <c r="JI31" s="17">
        <v>170.94</v>
      </c>
      <c r="JJ31" s="17">
        <v>170.94</v>
      </c>
      <c r="JK31" s="17">
        <v>2.66</v>
      </c>
      <c r="JL31" s="17">
        <v>249.3</v>
      </c>
      <c r="JM31" s="17">
        <v>257.18</v>
      </c>
      <c r="JN31" s="17">
        <v>257.18</v>
      </c>
      <c r="JO31" s="17">
        <v>-7.88</v>
      </c>
      <c r="JP31" s="17">
        <v>71.8</v>
      </c>
      <c r="JQ31" s="17">
        <v>71.796109999999999</v>
      </c>
      <c r="JR31" s="17">
        <v>71.796109999999999</v>
      </c>
      <c r="JS31" s="17">
        <v>3.8899999999999998E-3</v>
      </c>
      <c r="JT31" s="17">
        <v>35.1</v>
      </c>
      <c r="JU31" s="17">
        <v>36.005859999999998</v>
      </c>
      <c r="JV31" s="17">
        <v>36.005859999999998</v>
      </c>
      <c r="JW31" s="17">
        <v>-0.90586</v>
      </c>
      <c r="JX31" s="17"/>
      <c r="JY31" s="17"/>
      <c r="JZ31" s="17"/>
      <c r="KA31" s="17">
        <v>0</v>
      </c>
      <c r="KB31" s="17"/>
      <c r="KC31" s="17"/>
      <c r="KD31" s="17"/>
      <c r="KE31" s="17">
        <v>0</v>
      </c>
      <c r="KF31" s="17"/>
      <c r="KG31" s="17"/>
      <c r="KH31" s="17"/>
      <c r="KI31" s="17">
        <v>0</v>
      </c>
      <c r="KJ31" s="17">
        <v>16.5</v>
      </c>
      <c r="KK31" s="17"/>
      <c r="KL31" s="17"/>
      <c r="KM31" s="17">
        <v>16.5</v>
      </c>
      <c r="KN31" s="17"/>
      <c r="KO31" s="17"/>
      <c r="KP31" s="17"/>
      <c r="KQ31" s="17">
        <v>0</v>
      </c>
      <c r="KR31" s="17"/>
      <c r="KS31" s="17"/>
      <c r="KT31" s="17"/>
      <c r="KU31" s="17">
        <v>0</v>
      </c>
      <c r="KV31" s="17"/>
      <c r="KW31" s="17"/>
      <c r="KX31" s="17">
        <v>0.59472000000000003</v>
      </c>
      <c r="KY31" s="17">
        <v>-0.59472000000000003</v>
      </c>
      <c r="KZ31" s="17">
        <v>145.16589999999999</v>
      </c>
      <c r="LA31" s="17">
        <v>139.25117</v>
      </c>
      <c r="LB31" s="17">
        <v>189.95434</v>
      </c>
      <c r="LC31" s="17">
        <v>-44.788440000000001</v>
      </c>
      <c r="LD31" s="17">
        <v>83.456659999999999</v>
      </c>
      <c r="LE31" s="17">
        <v>95.151790000000005</v>
      </c>
      <c r="LF31" s="17">
        <v>92.778599999999997</v>
      </c>
      <c r="LG31" s="17">
        <v>-9.3219399999999997</v>
      </c>
      <c r="LH31" s="17">
        <v>66.431520000000006</v>
      </c>
      <c r="LI31" s="17">
        <v>67.461460000000002</v>
      </c>
      <c r="LJ31" s="17">
        <v>67.461460000000002</v>
      </c>
      <c r="LK31" s="17">
        <v>-1.0299400000000001</v>
      </c>
      <c r="LL31" s="17">
        <v>64.958129999999997</v>
      </c>
      <c r="LM31" s="17">
        <v>73.440129999999996</v>
      </c>
      <c r="LN31" s="17">
        <v>72.595079999999996</v>
      </c>
      <c r="LO31" s="17">
        <v>-7.6369499999999997</v>
      </c>
      <c r="LP31" s="17">
        <v>30.478470000000002</v>
      </c>
      <c r="LQ31" s="17">
        <v>30.097560000000001</v>
      </c>
      <c r="LR31" s="17">
        <v>30.097560000000001</v>
      </c>
      <c r="LS31" s="17">
        <v>0.38091000000000003</v>
      </c>
      <c r="LT31" s="17">
        <v>0</v>
      </c>
      <c r="LU31" s="17"/>
      <c r="LV31" s="17"/>
      <c r="LW31" s="17">
        <v>0</v>
      </c>
      <c r="LX31" s="17"/>
      <c r="LY31" s="17"/>
      <c r="LZ31" s="17"/>
      <c r="MA31" s="17">
        <v>0</v>
      </c>
      <c r="MB31" s="17">
        <v>0</v>
      </c>
      <c r="MC31" s="17"/>
      <c r="MD31" s="17"/>
      <c r="ME31" s="17">
        <v>0</v>
      </c>
      <c r="MF31" s="17">
        <v>142.99242000000001</v>
      </c>
      <c r="MG31" s="17">
        <v>153.12566000000001</v>
      </c>
      <c r="MH31" s="17">
        <v>153.12568999999999</v>
      </c>
      <c r="MI31" s="17">
        <v>-10.13327</v>
      </c>
      <c r="MJ31" s="17">
        <v>143.52090999999999</v>
      </c>
      <c r="MK31" s="17">
        <v>153.12566000000001</v>
      </c>
      <c r="ML31" s="17">
        <v>153.12568999999999</v>
      </c>
      <c r="MM31" s="17">
        <v>-9.6047799999999999</v>
      </c>
      <c r="MN31" s="17">
        <v>147.98339000000001</v>
      </c>
      <c r="MO31" s="17">
        <v>153.58548999999999</v>
      </c>
      <c r="MP31" s="17">
        <v>153.58553000000001</v>
      </c>
      <c r="MQ31" s="17">
        <v>-5.6021400000000003</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205.4</v>
      </c>
      <c r="NM31" s="17">
        <v>207.29667000000001</v>
      </c>
      <c r="NN31" s="17">
        <v>207.29667000000001</v>
      </c>
      <c r="NO31" s="17">
        <v>-1.8966700000000001</v>
      </c>
      <c r="NP31" s="17">
        <v>97.6</v>
      </c>
      <c r="NQ31" s="17">
        <v>103.95959000000001</v>
      </c>
      <c r="NR31" s="17">
        <v>103.95959000000001</v>
      </c>
      <c r="NS31" s="17">
        <v>-6.3595899999999999</v>
      </c>
      <c r="NT31" s="17">
        <v>3.2</v>
      </c>
      <c r="NU31" s="17">
        <v>2.7702</v>
      </c>
      <c r="NV31" s="17">
        <v>3.5209199999999998</v>
      </c>
      <c r="NW31" s="17">
        <v>-0.32091999999999998</v>
      </c>
      <c r="NX31" s="17"/>
      <c r="NY31" s="17"/>
      <c r="NZ31" s="17">
        <v>3.6937799999999998</v>
      </c>
      <c r="OA31" s="17">
        <v>-3.6937799999999998</v>
      </c>
      <c r="OB31" s="17">
        <v>4.5999999999999996</v>
      </c>
      <c r="OC31" s="17">
        <v>4.4000000000000004</v>
      </c>
      <c r="OD31" s="17">
        <v>4.4000000000000004</v>
      </c>
      <c r="OE31" s="17">
        <v>0.2</v>
      </c>
      <c r="OF31" s="17">
        <v>1.2</v>
      </c>
      <c r="OG31" s="17">
        <v>0.91100000000000003</v>
      </c>
      <c r="OH31" s="17">
        <v>0.91100000000000003</v>
      </c>
      <c r="OI31" s="17">
        <v>0.28899999999999998</v>
      </c>
      <c r="OJ31" s="17">
        <v>83.2</v>
      </c>
      <c r="OK31" s="17">
        <v>61.625999999999998</v>
      </c>
      <c r="OL31" s="17">
        <v>61.625999999999998</v>
      </c>
      <c r="OM31" s="17">
        <v>21.574000000000002</v>
      </c>
      <c r="ON31" s="17">
        <v>63.9</v>
      </c>
      <c r="OO31" s="17">
        <v>72.855999999999995</v>
      </c>
      <c r="OP31" s="17">
        <v>72.855999999999995</v>
      </c>
      <c r="OQ31" s="17">
        <v>-8.9559999999999995</v>
      </c>
      <c r="OR31" s="17">
        <v>1.1000000000000001</v>
      </c>
      <c r="OS31" s="17">
        <v>1.7569999999999999</v>
      </c>
      <c r="OT31" s="17">
        <v>1.7569999999999999</v>
      </c>
      <c r="OU31" s="17">
        <v>-0.65700000000000003</v>
      </c>
      <c r="OV31" s="17">
        <v>0.42302000000000001</v>
      </c>
      <c r="OW31" s="17">
        <v>0.4</v>
      </c>
      <c r="OX31" s="17">
        <v>0.4</v>
      </c>
      <c r="OY31" s="17">
        <v>2.3019999999999999E-2</v>
      </c>
      <c r="OZ31" s="17">
        <v>5.2</v>
      </c>
      <c r="PA31" s="17">
        <v>6.28308</v>
      </c>
      <c r="PB31" s="17">
        <v>6.2828900000000001</v>
      </c>
      <c r="PC31" s="17">
        <v>-1.0828899999999999</v>
      </c>
      <c r="PD31" s="17">
        <v>9.9</v>
      </c>
      <c r="PE31" s="17">
        <v>9.0000099999999996</v>
      </c>
      <c r="PF31" s="17">
        <v>9</v>
      </c>
      <c r="PG31" s="17">
        <v>0.9</v>
      </c>
      <c r="PH31" s="17">
        <v>0</v>
      </c>
      <c r="PI31" s="17"/>
      <c r="PJ31" s="17">
        <v>5.67</v>
      </c>
      <c r="PK31" s="17">
        <v>-5.67</v>
      </c>
      <c r="PL31" s="17">
        <v>130</v>
      </c>
      <c r="PM31" s="17">
        <v>208</v>
      </c>
      <c r="PN31" s="17">
        <v>208</v>
      </c>
      <c r="PO31" s="17">
        <v>-78</v>
      </c>
      <c r="PP31" s="17">
        <v>1.2</v>
      </c>
      <c r="PQ31" s="17">
        <v>1.23</v>
      </c>
      <c r="PR31" s="17">
        <v>1.23</v>
      </c>
      <c r="PS31" s="17">
        <v>-0.03</v>
      </c>
      <c r="PT31" s="17">
        <v>1.8</v>
      </c>
      <c r="PU31" s="17">
        <v>1.4</v>
      </c>
      <c r="PV31" s="17">
        <v>1.4</v>
      </c>
      <c r="PW31" s="17">
        <v>0.4</v>
      </c>
      <c r="PX31" s="17">
        <v>4.2</v>
      </c>
      <c r="PY31" s="17">
        <v>4</v>
      </c>
      <c r="PZ31" s="17">
        <v>4</v>
      </c>
      <c r="QA31" s="17">
        <v>0.2</v>
      </c>
      <c r="QB31" s="17">
        <v>19.399999999999999</v>
      </c>
      <c r="QC31" s="17">
        <v>20.352969999999999</v>
      </c>
      <c r="QD31" s="17">
        <v>20.353169999999999</v>
      </c>
      <c r="QE31" s="17">
        <v>-0.95316999999999996</v>
      </c>
      <c r="QF31" s="17">
        <v>14.3</v>
      </c>
      <c r="QG31" s="17">
        <v>15.60975</v>
      </c>
      <c r="QH31" s="17">
        <v>15.60976</v>
      </c>
      <c r="QI31" s="17">
        <v>-1.30976</v>
      </c>
      <c r="QJ31" s="17">
        <v>15.3</v>
      </c>
      <c r="QK31" s="17">
        <v>14.63414</v>
      </c>
      <c r="QL31" s="17">
        <v>14.63415</v>
      </c>
      <c r="QM31" s="17">
        <v>0.66585000000000005</v>
      </c>
      <c r="QN31" s="17">
        <v>2.2000000000000002</v>
      </c>
      <c r="QO31" s="17">
        <v>2.5</v>
      </c>
      <c r="QP31" s="17">
        <v>2.5</v>
      </c>
      <c r="QQ31" s="17">
        <v>-0.3</v>
      </c>
      <c r="QR31" s="17">
        <v>17.3</v>
      </c>
      <c r="QS31" s="17">
        <v>17.951219999999999</v>
      </c>
      <c r="QT31" s="17">
        <v>17.951219999999999</v>
      </c>
      <c r="QU31" s="17">
        <v>-0.65122000000000002</v>
      </c>
      <c r="QV31" s="17">
        <v>8.1</v>
      </c>
      <c r="QW31" s="17">
        <v>12.135</v>
      </c>
      <c r="QX31" s="17">
        <v>12.135</v>
      </c>
      <c r="QY31" s="17">
        <v>-4.0350000000000001</v>
      </c>
      <c r="QZ31" s="17">
        <v>10.7</v>
      </c>
      <c r="RA31" s="17">
        <v>13.847</v>
      </c>
      <c r="RB31" s="17">
        <v>13.847</v>
      </c>
      <c r="RC31" s="17">
        <v>-3.1469999999999998</v>
      </c>
      <c r="RD31" s="17">
        <v>19.100000000000001</v>
      </c>
      <c r="RE31" s="17">
        <v>13.345000000000001</v>
      </c>
      <c r="RF31" s="17">
        <v>13.345000000000001</v>
      </c>
      <c r="RG31" s="17">
        <v>5.7549999999999999</v>
      </c>
      <c r="RH31" s="17">
        <v>59.2</v>
      </c>
      <c r="RI31" s="17">
        <v>44.758000000000003</v>
      </c>
      <c r="RJ31" s="17">
        <v>44.758000000000003</v>
      </c>
      <c r="RK31" s="17">
        <v>14.442</v>
      </c>
      <c r="RL31" s="17">
        <v>18.600000000000001</v>
      </c>
      <c r="RM31" s="17">
        <v>17.045000000000002</v>
      </c>
      <c r="RN31" s="17">
        <v>17.045000000000002</v>
      </c>
      <c r="RO31" s="17">
        <v>1.5549999999999999</v>
      </c>
      <c r="RP31" s="17">
        <v>2.2999999999999998</v>
      </c>
      <c r="RQ31" s="17">
        <v>2.3490000000000002</v>
      </c>
      <c r="RR31" s="17">
        <v>2.3490000000000002</v>
      </c>
      <c r="RS31" s="17">
        <v>-4.9000000000000002E-2</v>
      </c>
      <c r="RT31" s="17">
        <v>20.2</v>
      </c>
      <c r="RU31" s="17">
        <v>19.864360000000001</v>
      </c>
      <c r="RV31" s="17">
        <v>15.92774</v>
      </c>
      <c r="RW31" s="17">
        <v>4.2722600000000002</v>
      </c>
      <c r="RX31" s="17">
        <v>2.8</v>
      </c>
      <c r="RY31" s="17">
        <v>2</v>
      </c>
      <c r="RZ31" s="17">
        <v>2</v>
      </c>
      <c r="SA31" s="17">
        <v>0.8</v>
      </c>
      <c r="SB31" s="17"/>
      <c r="SC31" s="17"/>
      <c r="SD31" s="17"/>
      <c r="SE31" s="17">
        <v>0</v>
      </c>
      <c r="SF31" s="17">
        <v>0.35774</v>
      </c>
      <c r="SG31" s="17"/>
      <c r="SH31" s="17"/>
      <c r="SI31" s="17">
        <v>0.35774</v>
      </c>
      <c r="SJ31" s="17">
        <v>4.3</v>
      </c>
      <c r="SK31" s="17">
        <v>6.3</v>
      </c>
      <c r="SL31" s="17">
        <v>6.3</v>
      </c>
      <c r="SM31" s="17">
        <v>-2</v>
      </c>
      <c r="SN31" s="17">
        <v>7.7</v>
      </c>
      <c r="SO31" s="17">
        <v>6</v>
      </c>
      <c r="SP31" s="17">
        <v>6</v>
      </c>
      <c r="SQ31" s="17">
        <v>1.7</v>
      </c>
      <c r="SR31" s="17">
        <v>11.3</v>
      </c>
      <c r="SS31" s="17">
        <v>10.73171</v>
      </c>
      <c r="ST31" s="17">
        <v>10.73171</v>
      </c>
      <c r="SU31" s="17">
        <v>0.56828999999999996</v>
      </c>
      <c r="SV31" s="17">
        <v>14.2</v>
      </c>
      <c r="SW31" s="17">
        <v>14.63414</v>
      </c>
      <c r="SX31" s="17">
        <v>14.63415</v>
      </c>
      <c r="SY31" s="17">
        <v>-0.43414999999999998</v>
      </c>
      <c r="SZ31" s="17">
        <v>18.600000000000001</v>
      </c>
      <c r="TA31" s="17">
        <v>13.26829</v>
      </c>
      <c r="TB31" s="17">
        <v>13.26829</v>
      </c>
      <c r="TC31" s="17">
        <v>5.3317100000000002</v>
      </c>
      <c r="TD31" s="17">
        <v>21.6</v>
      </c>
      <c r="TE31" s="17">
        <v>17.187999999999999</v>
      </c>
      <c r="TF31" s="17">
        <v>17.187999999999999</v>
      </c>
      <c r="TG31" s="17">
        <v>4.4119999999999999</v>
      </c>
      <c r="TH31" s="17">
        <v>47.4</v>
      </c>
      <c r="TI31" s="17">
        <v>66.673000000000002</v>
      </c>
      <c r="TJ31" s="17">
        <v>66.673000000000002</v>
      </c>
      <c r="TK31" s="17">
        <v>-19.273</v>
      </c>
      <c r="TL31" s="17">
        <v>18</v>
      </c>
      <c r="TM31" s="17">
        <v>23.120999999999999</v>
      </c>
      <c r="TN31" s="17">
        <v>23.120999999999999</v>
      </c>
      <c r="TO31" s="17">
        <v>-5.1210000000000004</v>
      </c>
      <c r="TP31" s="17">
        <v>62.2</v>
      </c>
      <c r="TQ31" s="17">
        <v>45.259</v>
      </c>
      <c r="TR31" s="17">
        <v>45.259</v>
      </c>
      <c r="TS31" s="17">
        <v>16.940999999999999</v>
      </c>
      <c r="TT31" s="17">
        <v>75.8</v>
      </c>
      <c r="TU31" s="17">
        <v>54.244999999999997</v>
      </c>
      <c r="TV31" s="17">
        <v>54.244999999999997</v>
      </c>
      <c r="TW31" s="17">
        <v>21.555</v>
      </c>
      <c r="TX31" s="17">
        <v>8.5</v>
      </c>
      <c r="TY31" s="17">
        <v>2.6619999999999999</v>
      </c>
      <c r="TZ31" s="17">
        <v>2.6619999999999999</v>
      </c>
      <c r="UA31" s="17">
        <v>5.8380000000000001</v>
      </c>
      <c r="UB31" s="17">
        <v>6</v>
      </c>
      <c r="UC31" s="17">
        <v>3.8620000000000001</v>
      </c>
      <c r="UD31" s="17">
        <v>3.8620000000000001</v>
      </c>
      <c r="UE31" s="17">
        <v>2.1379999999999999</v>
      </c>
      <c r="UF31" s="17">
        <v>26.54</v>
      </c>
      <c r="UG31" s="17">
        <v>36.64</v>
      </c>
      <c r="UH31" s="17">
        <v>36.64</v>
      </c>
      <c r="UI31" s="17">
        <v>-10.1</v>
      </c>
      <c r="UJ31" s="17">
        <v>9.3000000000000007</v>
      </c>
      <c r="UK31" s="17">
        <v>13.658530000000001</v>
      </c>
      <c r="UL31" s="17">
        <v>13.65854</v>
      </c>
      <c r="UM31" s="17">
        <v>-4.3585399999999996</v>
      </c>
      <c r="UN31" s="17">
        <v>2.9</v>
      </c>
      <c r="UO31" s="17">
        <v>3.5</v>
      </c>
      <c r="UP31" s="17">
        <v>3.5</v>
      </c>
      <c r="UQ31" s="17">
        <v>-0.6</v>
      </c>
      <c r="UR31" s="17">
        <v>8</v>
      </c>
      <c r="US31" s="17">
        <v>8.4</v>
      </c>
      <c r="UT31" s="17">
        <v>8.4</v>
      </c>
      <c r="UU31" s="17">
        <v>-0.4</v>
      </c>
      <c r="UV31" s="17">
        <v>20.399999999999999</v>
      </c>
      <c r="UW31" s="17">
        <v>19.51219</v>
      </c>
      <c r="UX31" s="17">
        <v>19.5122</v>
      </c>
      <c r="UY31" s="17">
        <v>0.88780000000000003</v>
      </c>
      <c r="UZ31" s="17">
        <v>20.399999999999999</v>
      </c>
      <c r="VA31" s="17">
        <v>19.51219</v>
      </c>
      <c r="VB31" s="17">
        <v>19.5122</v>
      </c>
      <c r="VC31" s="17">
        <v>0.88780000000000003</v>
      </c>
      <c r="VD31" s="17">
        <v>20.100000000000001</v>
      </c>
      <c r="VE31" s="17">
        <v>19.51219</v>
      </c>
      <c r="VF31" s="17">
        <v>19.5122</v>
      </c>
      <c r="VG31" s="17">
        <v>0.58779999999999999</v>
      </c>
      <c r="VH31" s="17">
        <v>1</v>
      </c>
      <c r="VI31" s="17">
        <v>2.403</v>
      </c>
      <c r="VJ31" s="17">
        <v>2.403</v>
      </c>
      <c r="VK31" s="17">
        <v>-1.403</v>
      </c>
      <c r="VL31" s="17">
        <v>254.2</v>
      </c>
      <c r="VM31" s="17">
        <v>247.77</v>
      </c>
      <c r="VN31" s="17">
        <v>247.77</v>
      </c>
      <c r="VO31" s="17">
        <v>6.43</v>
      </c>
      <c r="VP31" s="17">
        <v>17.100000000000001</v>
      </c>
      <c r="VQ31" s="17">
        <v>14.664</v>
      </c>
      <c r="VR31" s="17">
        <v>14.664</v>
      </c>
      <c r="VS31" s="17">
        <v>2.4359999999999999</v>
      </c>
      <c r="VT31" s="17">
        <v>92.9</v>
      </c>
      <c r="VU31" s="17">
        <v>107.691</v>
      </c>
      <c r="VV31" s="17">
        <v>107.691</v>
      </c>
      <c r="VW31" s="17">
        <v>-14.791</v>
      </c>
      <c r="VX31" s="17">
        <v>0.65364999999999995</v>
      </c>
      <c r="VY31" s="17">
        <v>0.6</v>
      </c>
      <c r="VZ31" s="17">
        <v>0.6</v>
      </c>
      <c r="WA31" s="17">
        <v>5.3650000000000003E-2</v>
      </c>
      <c r="WB31" s="17">
        <v>0</v>
      </c>
      <c r="WC31" s="17">
        <v>36.935000000000002</v>
      </c>
      <c r="WD31" s="17">
        <v>36.935000000000002</v>
      </c>
      <c r="WE31" s="17">
        <v>-36.935000000000002</v>
      </c>
      <c r="WF31" s="17">
        <v>8.2240900000000003</v>
      </c>
      <c r="WG31" s="17">
        <v>46.08</v>
      </c>
      <c r="WH31" s="17">
        <v>46.08</v>
      </c>
      <c r="WI31" s="17">
        <v>-37.855910000000002</v>
      </c>
      <c r="WJ31" s="17">
        <v>74.367270000000005</v>
      </c>
      <c r="WK31" s="17">
        <v>87.578999999999994</v>
      </c>
      <c r="WL31" s="17">
        <v>87.578999999999994</v>
      </c>
      <c r="WM31" s="17">
        <v>-13.211729999999999</v>
      </c>
      <c r="WN31" s="17">
        <v>4.2</v>
      </c>
      <c r="WO31" s="17">
        <v>4.3499999999999996</v>
      </c>
      <c r="WP31" s="17">
        <v>4.3499999999999996</v>
      </c>
      <c r="WQ31" s="17">
        <v>-0.15</v>
      </c>
      <c r="WR31" s="17">
        <v>2.2000000000000002</v>
      </c>
      <c r="WS31" s="17">
        <v>2.4</v>
      </c>
      <c r="WT31" s="17">
        <v>2.4</v>
      </c>
      <c r="WU31" s="17">
        <v>-0.2</v>
      </c>
      <c r="WV31" s="17">
        <v>0</v>
      </c>
      <c r="WW31" s="17"/>
      <c r="WX31" s="17"/>
      <c r="WY31" s="17">
        <v>0</v>
      </c>
      <c r="WZ31" s="17">
        <v>1.4</v>
      </c>
      <c r="XA31" s="17">
        <v>1.4</v>
      </c>
      <c r="XB31" s="17">
        <v>1.4</v>
      </c>
      <c r="XC31" s="17">
        <v>0</v>
      </c>
      <c r="XD31" s="17">
        <v>14.3</v>
      </c>
      <c r="XE31" s="17">
        <v>13.619</v>
      </c>
      <c r="XF31" s="17">
        <v>13.619</v>
      </c>
      <c r="XG31" s="17">
        <v>0.68100000000000005</v>
      </c>
      <c r="XH31" s="17">
        <v>5.8</v>
      </c>
      <c r="XI31" s="17">
        <v>5.6</v>
      </c>
      <c r="XJ31" s="17">
        <v>5.6</v>
      </c>
      <c r="XK31" s="17">
        <v>0.2</v>
      </c>
      <c r="XL31" s="17">
        <v>10.1</v>
      </c>
      <c r="XM31" s="17">
        <v>17.365849999999998</v>
      </c>
      <c r="XN31" s="17">
        <v>17.365849999999998</v>
      </c>
      <c r="XO31" s="17">
        <v>-7.2658500000000004</v>
      </c>
      <c r="XP31" s="17">
        <v>9</v>
      </c>
      <c r="XQ31" s="17">
        <v>10.8</v>
      </c>
      <c r="XR31" s="17">
        <v>10.8</v>
      </c>
      <c r="XS31" s="17">
        <v>-1.8</v>
      </c>
      <c r="XT31" s="17">
        <v>27.4</v>
      </c>
      <c r="XU31" s="17">
        <v>25</v>
      </c>
      <c r="XV31" s="17">
        <v>25</v>
      </c>
      <c r="XW31" s="17">
        <v>2.4</v>
      </c>
      <c r="XX31" s="17">
        <v>33.700000000000003</v>
      </c>
      <c r="XY31" s="17">
        <v>25</v>
      </c>
      <c r="XZ31" s="17">
        <v>25</v>
      </c>
      <c r="YA31" s="17">
        <v>8.6999999999999993</v>
      </c>
      <c r="YB31" s="17">
        <v>15</v>
      </c>
      <c r="YC31" s="17"/>
      <c r="YD31" s="17"/>
      <c r="YE31" s="17">
        <v>15</v>
      </c>
      <c r="YF31" s="17"/>
      <c r="YG31" s="17"/>
      <c r="YH31" s="17"/>
      <c r="YI31" s="17">
        <v>0</v>
      </c>
      <c r="YJ31" s="17">
        <v>6.51</v>
      </c>
      <c r="YK31" s="17">
        <v>6.64</v>
      </c>
      <c r="YL31" s="17">
        <v>6.64</v>
      </c>
      <c r="YM31" s="17">
        <v>-0.13</v>
      </c>
      <c r="YN31" s="17">
        <v>11.1</v>
      </c>
      <c r="YO31" s="17">
        <v>11</v>
      </c>
      <c r="YP31" s="17">
        <v>11</v>
      </c>
      <c r="YQ31" s="17">
        <v>0.1</v>
      </c>
      <c r="YR31" s="17">
        <v>17.309999999999999</v>
      </c>
      <c r="YS31" s="17">
        <v>24</v>
      </c>
      <c r="YT31" s="17">
        <v>24</v>
      </c>
      <c r="YU31" s="17">
        <v>-6.69</v>
      </c>
    </row>
    <row r="32" spans="1:671" ht="24" customHeight="1" x14ac:dyDescent="0.3">
      <c r="A32" s="1"/>
      <c r="B32" s="18" t="s">
        <v>60</v>
      </c>
      <c r="C32" s="18" t="s">
        <v>685</v>
      </c>
      <c r="D32" s="19">
        <v>203.5</v>
      </c>
      <c r="E32" s="19">
        <v>204.19512</v>
      </c>
      <c r="F32" s="19">
        <v>204.19512</v>
      </c>
      <c r="G32" s="19">
        <v>-0.69511999999999996</v>
      </c>
      <c r="H32" s="19">
        <v>592.5</v>
      </c>
      <c r="I32" s="19">
        <v>526.64652000000001</v>
      </c>
      <c r="J32" s="19">
        <v>542.66922999999997</v>
      </c>
      <c r="K32" s="19">
        <v>49.830770000000001</v>
      </c>
      <c r="L32" s="19">
        <v>200.3</v>
      </c>
      <c r="M32" s="19">
        <v>172.16320999999999</v>
      </c>
      <c r="N32" s="19">
        <v>177.40111999999999</v>
      </c>
      <c r="O32" s="19">
        <v>22.898879999999998</v>
      </c>
      <c r="P32" s="19"/>
      <c r="Q32" s="19"/>
      <c r="R32" s="19"/>
      <c r="S32" s="19">
        <v>0</v>
      </c>
      <c r="T32" s="19"/>
      <c r="U32" s="19"/>
      <c r="V32" s="19"/>
      <c r="W32" s="19">
        <v>0</v>
      </c>
      <c r="X32" s="19">
        <v>79.7</v>
      </c>
      <c r="Y32" s="19">
        <v>92.225340000000003</v>
      </c>
      <c r="Z32" s="19">
        <v>92.226339999999993</v>
      </c>
      <c r="AA32" s="19">
        <v>-12.526339999999999</v>
      </c>
      <c r="AB32" s="19">
        <v>174.5</v>
      </c>
      <c r="AC32" s="19">
        <v>170.62395000000001</v>
      </c>
      <c r="AD32" s="19">
        <v>185.7149</v>
      </c>
      <c r="AE32" s="19">
        <v>-11.2149</v>
      </c>
      <c r="AF32" s="19"/>
      <c r="AG32" s="19"/>
      <c r="AH32" s="19"/>
      <c r="AI32" s="19">
        <v>0</v>
      </c>
      <c r="AJ32" s="19">
        <v>0</v>
      </c>
      <c r="AK32" s="19"/>
      <c r="AL32" s="19"/>
      <c r="AM32" s="19">
        <v>0</v>
      </c>
      <c r="AN32" s="19">
        <v>176</v>
      </c>
      <c r="AO32" s="19">
        <v>177.93119999999999</v>
      </c>
      <c r="AP32" s="19">
        <v>177.93126000000001</v>
      </c>
      <c r="AQ32" s="19">
        <v>-1.93126</v>
      </c>
      <c r="AR32" s="19">
        <v>200.3</v>
      </c>
      <c r="AS32" s="19">
        <v>197.70734999999999</v>
      </c>
      <c r="AT32" s="19">
        <v>197.70737</v>
      </c>
      <c r="AU32" s="19">
        <v>2.5926300000000002</v>
      </c>
      <c r="AV32" s="19">
        <v>198.5</v>
      </c>
      <c r="AW32" s="19">
        <v>200.25632999999999</v>
      </c>
      <c r="AX32" s="19">
        <v>200.25633999999999</v>
      </c>
      <c r="AY32" s="19">
        <v>-1.75634</v>
      </c>
      <c r="AZ32" s="19"/>
      <c r="BA32" s="19"/>
      <c r="BB32" s="19"/>
      <c r="BC32" s="19">
        <v>0</v>
      </c>
      <c r="BD32" s="19">
        <v>205.2</v>
      </c>
      <c r="BE32" s="19">
        <v>206.01685000000001</v>
      </c>
      <c r="BF32" s="19">
        <v>206.01686000000001</v>
      </c>
      <c r="BG32" s="19">
        <v>-0.81686000000000003</v>
      </c>
      <c r="BH32" s="19"/>
      <c r="BI32" s="19"/>
      <c r="BJ32" s="19"/>
      <c r="BK32" s="19">
        <v>0</v>
      </c>
      <c r="BL32" s="19">
        <v>273.3</v>
      </c>
      <c r="BM32" s="19">
        <v>159.36666</v>
      </c>
      <c r="BN32" s="19">
        <v>183.13200000000001</v>
      </c>
      <c r="BO32" s="19">
        <v>90.168000000000006</v>
      </c>
      <c r="BP32" s="19">
        <v>9.6999999999999993</v>
      </c>
      <c r="BQ32" s="19">
        <v>3.4695499999999999</v>
      </c>
      <c r="BR32" s="19">
        <v>3.4695499999999999</v>
      </c>
      <c r="BS32" s="19">
        <v>6.2304500000000003</v>
      </c>
      <c r="BT32" s="19"/>
      <c r="BU32" s="19"/>
      <c r="BV32" s="19"/>
      <c r="BW32" s="19">
        <v>0</v>
      </c>
      <c r="BX32" s="19"/>
      <c r="BY32" s="19"/>
      <c r="BZ32" s="19"/>
      <c r="CA32" s="19">
        <v>0</v>
      </c>
      <c r="CB32" s="19"/>
      <c r="CC32" s="19"/>
      <c r="CD32" s="19"/>
      <c r="CE32" s="19">
        <v>0</v>
      </c>
      <c r="CF32" s="19"/>
      <c r="CG32" s="19"/>
      <c r="CH32" s="19"/>
      <c r="CI32" s="19">
        <v>0</v>
      </c>
      <c r="CJ32" s="19">
        <v>167.9</v>
      </c>
      <c r="CK32" s="19">
        <v>164.70732000000001</v>
      </c>
      <c r="CL32" s="19">
        <v>164.70732000000001</v>
      </c>
      <c r="CM32" s="19">
        <v>3.1926800000000002</v>
      </c>
      <c r="CN32" s="19">
        <v>6.9</v>
      </c>
      <c r="CO32" s="19">
        <v>5.1583800000000002</v>
      </c>
      <c r="CP32" s="19">
        <v>5.1583800000000002</v>
      </c>
      <c r="CQ32" s="19">
        <v>1.7416199999999999</v>
      </c>
      <c r="CR32" s="19">
        <v>4.9000000000000004</v>
      </c>
      <c r="CS32" s="19">
        <v>2.8315000000000001</v>
      </c>
      <c r="CT32" s="19">
        <v>2.8315000000000001</v>
      </c>
      <c r="CU32" s="19">
        <v>2.0684999999999998</v>
      </c>
      <c r="CV32" s="19">
        <v>21.2</v>
      </c>
      <c r="CW32" s="19">
        <v>22.49821</v>
      </c>
      <c r="CX32" s="19">
        <v>22.49822</v>
      </c>
      <c r="CY32" s="19">
        <v>-1.2982199999999999</v>
      </c>
      <c r="CZ32" s="19">
        <v>6.9</v>
      </c>
      <c r="DA32" s="19">
        <v>6.8787000000000003</v>
      </c>
      <c r="DB32" s="19">
        <v>6.8787000000000003</v>
      </c>
      <c r="DC32" s="19">
        <v>2.1299999999999999E-2</v>
      </c>
      <c r="DD32" s="19">
        <v>14</v>
      </c>
      <c r="DE32" s="19">
        <v>14.992190000000001</v>
      </c>
      <c r="DF32" s="19">
        <v>14.9922</v>
      </c>
      <c r="DG32" s="19">
        <v>-0.99219999999999997</v>
      </c>
      <c r="DH32" s="19">
        <v>59.9</v>
      </c>
      <c r="DI32" s="19">
        <v>82.377049999999997</v>
      </c>
      <c r="DJ32" s="19">
        <v>82.418400000000005</v>
      </c>
      <c r="DK32" s="19">
        <v>-22.5184</v>
      </c>
      <c r="DL32" s="19"/>
      <c r="DM32" s="19"/>
      <c r="DN32" s="19"/>
      <c r="DO32" s="19">
        <v>0</v>
      </c>
      <c r="DP32" s="19"/>
      <c r="DQ32" s="19"/>
      <c r="DR32" s="19"/>
      <c r="DS32" s="19">
        <v>0</v>
      </c>
      <c r="DT32" s="19"/>
      <c r="DU32" s="19"/>
      <c r="DV32" s="19"/>
      <c r="DW32" s="19">
        <v>0</v>
      </c>
      <c r="DX32" s="19"/>
      <c r="DY32" s="19"/>
      <c r="DZ32" s="19"/>
      <c r="EA32" s="19">
        <v>0</v>
      </c>
      <c r="EB32" s="19">
        <v>110.3</v>
      </c>
      <c r="EC32" s="19">
        <v>112.90536</v>
      </c>
      <c r="ED32" s="19">
        <v>112.90537</v>
      </c>
      <c r="EE32" s="19">
        <v>-2.6053700000000002</v>
      </c>
      <c r="EF32" s="19">
        <v>150.6</v>
      </c>
      <c r="EG32" s="19">
        <v>144.00958</v>
      </c>
      <c r="EH32" s="19">
        <v>92.098309999999998</v>
      </c>
      <c r="EI32" s="19">
        <v>58.501690000000004</v>
      </c>
      <c r="EJ32" s="19"/>
      <c r="EK32" s="19"/>
      <c r="EL32" s="19"/>
      <c r="EM32" s="19">
        <v>0</v>
      </c>
      <c r="EN32" s="19"/>
      <c r="EO32" s="19"/>
      <c r="EP32" s="19"/>
      <c r="EQ32" s="19">
        <v>0</v>
      </c>
      <c r="ER32" s="19"/>
      <c r="ES32" s="19"/>
      <c r="ET32" s="19"/>
      <c r="EU32" s="19">
        <v>0</v>
      </c>
      <c r="EV32" s="19">
        <v>6.5</v>
      </c>
      <c r="EW32" s="19">
        <v>6.39</v>
      </c>
      <c r="EX32" s="19">
        <v>6.39</v>
      </c>
      <c r="EY32" s="19">
        <v>0.11</v>
      </c>
      <c r="EZ32" s="19">
        <v>146.80000000000001</v>
      </c>
      <c r="FA32" s="19">
        <v>172.39268000000001</v>
      </c>
      <c r="FB32" s="19">
        <v>146.32323</v>
      </c>
      <c r="FC32" s="19">
        <v>0.47677000000000003</v>
      </c>
      <c r="FD32" s="19">
        <v>29.7</v>
      </c>
      <c r="FE32" s="19">
        <v>31.01577</v>
      </c>
      <c r="FF32" s="19">
        <v>33.84008</v>
      </c>
      <c r="FG32" s="19">
        <v>-4.1400800000000002</v>
      </c>
      <c r="FH32" s="19">
        <v>75.269980000000004</v>
      </c>
      <c r="FI32" s="19">
        <v>75.279480000000007</v>
      </c>
      <c r="FJ32" s="19">
        <v>75.279839999999993</v>
      </c>
      <c r="FK32" s="19">
        <v>-9.8600000000000007E-3</v>
      </c>
      <c r="FL32" s="19">
        <v>15.510899999999999</v>
      </c>
      <c r="FM32" s="19">
        <v>17.041740000000001</v>
      </c>
      <c r="FN32" s="19">
        <v>17.041740000000001</v>
      </c>
      <c r="FO32" s="19">
        <v>-1.53084</v>
      </c>
      <c r="FP32" s="19">
        <v>17.600000000000001</v>
      </c>
      <c r="FQ32" s="19">
        <v>19.28585</v>
      </c>
      <c r="FR32" s="19">
        <v>19.28585</v>
      </c>
      <c r="FS32" s="19">
        <v>-1.6858500000000001</v>
      </c>
      <c r="FT32" s="19">
        <v>14.4</v>
      </c>
      <c r="FU32" s="19">
        <v>18.048780000000001</v>
      </c>
      <c r="FV32" s="19">
        <v>18.048780000000001</v>
      </c>
      <c r="FW32" s="19">
        <v>-3.6487799999999999</v>
      </c>
      <c r="FX32" s="19">
        <v>88.2</v>
      </c>
      <c r="FY32" s="19">
        <v>88.116100000000003</v>
      </c>
      <c r="FZ32" s="19">
        <v>88.116100000000003</v>
      </c>
      <c r="GA32" s="19">
        <v>8.3900000000000002E-2</v>
      </c>
      <c r="GB32" s="19">
        <v>178.48787999999999</v>
      </c>
      <c r="GC32" s="19">
        <v>186.54553999999999</v>
      </c>
      <c r="GD32" s="19">
        <v>186.54553999999999</v>
      </c>
      <c r="GE32" s="19">
        <v>-8.0576600000000003</v>
      </c>
      <c r="GF32" s="19">
        <v>179.15826999999999</v>
      </c>
      <c r="GG32" s="19">
        <v>186.54553999999999</v>
      </c>
      <c r="GH32" s="19">
        <v>186.54553999999999</v>
      </c>
      <c r="GI32" s="19">
        <v>-7.38727</v>
      </c>
      <c r="GJ32" s="19">
        <v>183.18666999999999</v>
      </c>
      <c r="GK32" s="19">
        <v>187.10574</v>
      </c>
      <c r="GL32" s="19">
        <v>187.10574</v>
      </c>
      <c r="GM32" s="19">
        <v>-3.9190700000000001</v>
      </c>
      <c r="GN32" s="19">
        <v>100.3</v>
      </c>
      <c r="GO32" s="19">
        <v>104.99623</v>
      </c>
      <c r="GP32" s="19">
        <v>110.91316999999999</v>
      </c>
      <c r="GQ32" s="19">
        <v>-10.61317</v>
      </c>
      <c r="GR32" s="19">
        <v>0</v>
      </c>
      <c r="GS32" s="19"/>
      <c r="GT32" s="19"/>
      <c r="GU32" s="19">
        <v>0</v>
      </c>
      <c r="GV32" s="19">
        <v>26.8</v>
      </c>
      <c r="GW32" s="19">
        <v>25.318339999999999</v>
      </c>
      <c r="GX32" s="19">
        <v>25.318339999999999</v>
      </c>
      <c r="GY32" s="19">
        <v>1.48166</v>
      </c>
      <c r="GZ32" s="19">
        <v>4</v>
      </c>
      <c r="HA32" s="19">
        <v>4.4207700000000001</v>
      </c>
      <c r="HB32" s="19">
        <v>4.4207700000000001</v>
      </c>
      <c r="HC32" s="19">
        <v>-0.42076999999999998</v>
      </c>
      <c r="HD32" s="19">
        <v>33.200000000000003</v>
      </c>
      <c r="HE32" s="19">
        <v>34.143799999999999</v>
      </c>
      <c r="HF32" s="19">
        <v>34.143799999999999</v>
      </c>
      <c r="HG32" s="19">
        <v>-0.94379999999999997</v>
      </c>
      <c r="HH32" s="19">
        <v>39.299999999999997</v>
      </c>
      <c r="HI32" s="19">
        <v>41.025709999999997</v>
      </c>
      <c r="HJ32" s="19">
        <v>77.287790000000001</v>
      </c>
      <c r="HK32" s="19">
        <v>-37.987789999999997</v>
      </c>
      <c r="HL32" s="19"/>
      <c r="HM32" s="19"/>
      <c r="HN32" s="19"/>
      <c r="HO32" s="19">
        <v>0</v>
      </c>
      <c r="HP32" s="19"/>
      <c r="HQ32" s="19"/>
      <c r="HR32" s="19"/>
      <c r="HS32" s="19">
        <v>0</v>
      </c>
      <c r="HT32" s="19">
        <v>80.900000000000006</v>
      </c>
      <c r="HU32" s="19">
        <v>84.857349999999997</v>
      </c>
      <c r="HV32" s="19">
        <v>67.343469999999996</v>
      </c>
      <c r="HW32" s="19">
        <v>13.55653</v>
      </c>
      <c r="HX32" s="19"/>
      <c r="HY32" s="19"/>
      <c r="HZ32" s="19"/>
      <c r="IA32" s="19">
        <v>0</v>
      </c>
      <c r="IB32" s="19"/>
      <c r="IC32" s="19"/>
      <c r="ID32" s="19"/>
      <c r="IE32" s="19">
        <v>0</v>
      </c>
      <c r="IF32" s="19">
        <v>44.7</v>
      </c>
      <c r="IG32" s="19">
        <v>45.441949999999999</v>
      </c>
      <c r="IH32" s="19">
        <v>45.441949999999999</v>
      </c>
      <c r="II32" s="19">
        <v>-0.74195</v>
      </c>
      <c r="IJ32" s="19"/>
      <c r="IK32" s="19"/>
      <c r="IL32" s="19"/>
      <c r="IM32" s="19">
        <v>0</v>
      </c>
      <c r="IN32" s="19"/>
      <c r="IO32" s="19"/>
      <c r="IP32" s="19"/>
      <c r="IQ32" s="19">
        <v>0</v>
      </c>
      <c r="IR32" s="19"/>
      <c r="IS32" s="19"/>
      <c r="IT32" s="19"/>
      <c r="IU32" s="19">
        <v>0</v>
      </c>
      <c r="IV32" s="19">
        <v>82</v>
      </c>
      <c r="IW32" s="19">
        <v>85.525369999999995</v>
      </c>
      <c r="IX32" s="19">
        <v>92.689760000000007</v>
      </c>
      <c r="IY32" s="19">
        <v>-10.68976</v>
      </c>
      <c r="IZ32" s="19">
        <v>152</v>
      </c>
      <c r="JA32" s="19">
        <v>170.94</v>
      </c>
      <c r="JB32" s="19">
        <v>170.94</v>
      </c>
      <c r="JC32" s="19">
        <v>-18.940000000000001</v>
      </c>
      <c r="JD32" s="19">
        <v>151.9</v>
      </c>
      <c r="JE32" s="19">
        <v>170.94</v>
      </c>
      <c r="JF32" s="19">
        <v>170.94</v>
      </c>
      <c r="JG32" s="19">
        <v>-19.04</v>
      </c>
      <c r="JH32" s="19">
        <v>150.9</v>
      </c>
      <c r="JI32" s="19">
        <v>170.94</v>
      </c>
      <c r="JJ32" s="19">
        <v>170.94</v>
      </c>
      <c r="JK32" s="19">
        <v>-20.04</v>
      </c>
      <c r="JL32" s="19">
        <v>243.6</v>
      </c>
      <c r="JM32" s="19">
        <v>257.18</v>
      </c>
      <c r="JN32" s="19">
        <v>257.18</v>
      </c>
      <c r="JO32" s="19">
        <v>-13.58</v>
      </c>
      <c r="JP32" s="19">
        <v>71</v>
      </c>
      <c r="JQ32" s="19">
        <v>71.796109999999999</v>
      </c>
      <c r="JR32" s="19">
        <v>71.796109999999999</v>
      </c>
      <c r="JS32" s="19">
        <v>-0.79610999999999998</v>
      </c>
      <c r="JT32" s="19">
        <v>34.9</v>
      </c>
      <c r="JU32" s="19">
        <v>36.005859999999998</v>
      </c>
      <c r="JV32" s="19">
        <v>36.005859999999998</v>
      </c>
      <c r="JW32" s="19">
        <v>-1.1058600000000001</v>
      </c>
      <c r="JX32" s="19"/>
      <c r="JY32" s="19"/>
      <c r="JZ32" s="19"/>
      <c r="KA32" s="19">
        <v>0</v>
      </c>
      <c r="KB32" s="19"/>
      <c r="KC32" s="19"/>
      <c r="KD32" s="19"/>
      <c r="KE32" s="19">
        <v>0</v>
      </c>
      <c r="KF32" s="19"/>
      <c r="KG32" s="19"/>
      <c r="KH32" s="19"/>
      <c r="KI32" s="19">
        <v>0</v>
      </c>
      <c r="KJ32" s="19">
        <v>20.5</v>
      </c>
      <c r="KK32" s="19"/>
      <c r="KL32" s="19"/>
      <c r="KM32" s="19">
        <v>20.5</v>
      </c>
      <c r="KN32" s="19"/>
      <c r="KO32" s="19"/>
      <c r="KP32" s="19"/>
      <c r="KQ32" s="19">
        <v>0</v>
      </c>
      <c r="KR32" s="19"/>
      <c r="KS32" s="19"/>
      <c r="KT32" s="19"/>
      <c r="KU32" s="19">
        <v>0</v>
      </c>
      <c r="KV32" s="19"/>
      <c r="KW32" s="19"/>
      <c r="KX32" s="19">
        <v>0.59472000000000003</v>
      </c>
      <c r="KY32" s="19">
        <v>-0.59472000000000003</v>
      </c>
      <c r="KZ32" s="19">
        <v>77.843299999999999</v>
      </c>
      <c r="LA32" s="19">
        <v>161.43844999999999</v>
      </c>
      <c r="LB32" s="19">
        <v>192.23416</v>
      </c>
      <c r="LC32" s="19">
        <v>-114.39086</v>
      </c>
      <c r="LD32" s="19">
        <v>63.800379999999997</v>
      </c>
      <c r="LE32" s="19">
        <v>95.152699999999996</v>
      </c>
      <c r="LF32" s="19">
        <v>91.524230000000003</v>
      </c>
      <c r="LG32" s="19">
        <v>-27.723849999999999</v>
      </c>
      <c r="LH32" s="19">
        <v>65.482780000000005</v>
      </c>
      <c r="LI32" s="19">
        <v>67.461460000000002</v>
      </c>
      <c r="LJ32" s="19">
        <v>67.461460000000002</v>
      </c>
      <c r="LK32" s="19">
        <v>-1.97868</v>
      </c>
      <c r="LL32" s="19">
        <v>64.956580000000002</v>
      </c>
      <c r="LM32" s="19">
        <v>72.745800000000003</v>
      </c>
      <c r="LN32" s="19">
        <v>71.43674</v>
      </c>
      <c r="LO32" s="19">
        <v>-6.4801599999999997</v>
      </c>
      <c r="LP32" s="19">
        <v>29.98826</v>
      </c>
      <c r="LQ32" s="19">
        <v>30.097560000000001</v>
      </c>
      <c r="LR32" s="19">
        <v>30.097560000000001</v>
      </c>
      <c r="LS32" s="19">
        <v>-0.10929999999999999</v>
      </c>
      <c r="LT32" s="19">
        <v>0</v>
      </c>
      <c r="LU32" s="19"/>
      <c r="LV32" s="19"/>
      <c r="LW32" s="19">
        <v>0</v>
      </c>
      <c r="LX32" s="19"/>
      <c r="LY32" s="19"/>
      <c r="LZ32" s="19"/>
      <c r="MA32" s="19">
        <v>0</v>
      </c>
      <c r="MB32" s="19">
        <v>0</v>
      </c>
      <c r="MC32" s="19"/>
      <c r="MD32" s="19"/>
      <c r="ME32" s="19">
        <v>0</v>
      </c>
      <c r="MF32" s="19">
        <v>143.89485999999999</v>
      </c>
      <c r="MG32" s="19">
        <v>153.12566000000001</v>
      </c>
      <c r="MH32" s="19">
        <v>153.12568999999999</v>
      </c>
      <c r="MI32" s="19">
        <v>-9.2308299999999992</v>
      </c>
      <c r="MJ32" s="19">
        <v>144.64860999999999</v>
      </c>
      <c r="MK32" s="19">
        <v>153.12566000000001</v>
      </c>
      <c r="ML32" s="19">
        <v>153.12568999999999</v>
      </c>
      <c r="MM32" s="19">
        <v>-8.4770800000000008</v>
      </c>
      <c r="MN32" s="19">
        <v>147.94127</v>
      </c>
      <c r="MO32" s="19">
        <v>153.58548999999999</v>
      </c>
      <c r="MP32" s="19">
        <v>153.58553000000001</v>
      </c>
      <c r="MQ32" s="19">
        <v>-5.6442600000000001</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202.9</v>
      </c>
      <c r="NM32" s="19">
        <v>207.29667000000001</v>
      </c>
      <c r="NN32" s="19">
        <v>207.29667000000001</v>
      </c>
      <c r="NO32" s="19">
        <v>-4.3966700000000003</v>
      </c>
      <c r="NP32" s="19">
        <v>96.2</v>
      </c>
      <c r="NQ32" s="19">
        <v>103.95959000000001</v>
      </c>
      <c r="NR32" s="19">
        <v>103.95959000000001</v>
      </c>
      <c r="NS32" s="19">
        <v>-7.7595900000000002</v>
      </c>
      <c r="NT32" s="19">
        <v>3.2</v>
      </c>
      <c r="NU32" s="19">
        <v>2.7702</v>
      </c>
      <c r="NV32" s="19">
        <v>3.5209199999999998</v>
      </c>
      <c r="NW32" s="19">
        <v>-0.32091999999999998</v>
      </c>
      <c r="NX32" s="19"/>
      <c r="NY32" s="19"/>
      <c r="NZ32" s="19">
        <v>3.6937799999999998</v>
      </c>
      <c r="OA32" s="19">
        <v>-3.6937799999999998</v>
      </c>
      <c r="OB32" s="19">
        <v>4.5999999999999996</v>
      </c>
      <c r="OC32" s="19">
        <v>4.4000000000000004</v>
      </c>
      <c r="OD32" s="19">
        <v>4.4000000000000004</v>
      </c>
      <c r="OE32" s="19">
        <v>0.2</v>
      </c>
      <c r="OF32" s="19">
        <v>1.2</v>
      </c>
      <c r="OG32" s="19">
        <v>0.92700000000000005</v>
      </c>
      <c r="OH32" s="19">
        <v>0.92700000000000005</v>
      </c>
      <c r="OI32" s="19">
        <v>0.27300000000000002</v>
      </c>
      <c r="OJ32" s="19">
        <v>74.2</v>
      </c>
      <c r="OK32" s="19">
        <v>61.277000000000001</v>
      </c>
      <c r="OL32" s="19">
        <v>61.277000000000001</v>
      </c>
      <c r="OM32" s="19">
        <v>12.923</v>
      </c>
      <c r="ON32" s="19">
        <v>55.9</v>
      </c>
      <c r="OO32" s="19">
        <v>73.569000000000003</v>
      </c>
      <c r="OP32" s="19">
        <v>73.569000000000003</v>
      </c>
      <c r="OQ32" s="19">
        <v>-17.669</v>
      </c>
      <c r="OR32" s="19">
        <v>1.3</v>
      </c>
      <c r="OS32" s="19">
        <v>3.2170000000000001</v>
      </c>
      <c r="OT32" s="19">
        <v>3.2170000000000001</v>
      </c>
      <c r="OU32" s="19">
        <v>-1.917</v>
      </c>
      <c r="OV32" s="19">
        <v>0.43168000000000001</v>
      </c>
      <c r="OW32" s="19">
        <v>0.4</v>
      </c>
      <c r="OX32" s="19">
        <v>0.4</v>
      </c>
      <c r="OY32" s="19">
        <v>3.168E-2</v>
      </c>
      <c r="OZ32" s="19">
        <v>5.0999999999999996</v>
      </c>
      <c r="PA32" s="19">
        <v>6.28308</v>
      </c>
      <c r="PB32" s="19">
        <v>6.2828900000000001</v>
      </c>
      <c r="PC32" s="19">
        <v>-1.18289</v>
      </c>
      <c r="PD32" s="19">
        <v>10</v>
      </c>
      <c r="PE32" s="19">
        <v>9.0000099999999996</v>
      </c>
      <c r="PF32" s="19">
        <v>9</v>
      </c>
      <c r="PG32" s="19">
        <v>1</v>
      </c>
      <c r="PH32" s="19">
        <v>0</v>
      </c>
      <c r="PI32" s="19"/>
      <c r="PJ32" s="19">
        <v>5.67</v>
      </c>
      <c r="PK32" s="19">
        <v>-5.67</v>
      </c>
      <c r="PL32" s="19">
        <v>121.2</v>
      </c>
      <c r="PM32" s="19">
        <v>208</v>
      </c>
      <c r="PN32" s="19">
        <v>208</v>
      </c>
      <c r="PO32" s="19">
        <v>-86.8</v>
      </c>
      <c r="PP32" s="19">
        <v>1.2</v>
      </c>
      <c r="PQ32" s="19">
        <v>1.23</v>
      </c>
      <c r="PR32" s="19">
        <v>1.23</v>
      </c>
      <c r="PS32" s="19">
        <v>-0.03</v>
      </c>
      <c r="PT32" s="19">
        <v>1.8</v>
      </c>
      <c r="PU32" s="19">
        <v>1.5</v>
      </c>
      <c r="PV32" s="19">
        <v>1.5</v>
      </c>
      <c r="PW32" s="19">
        <v>0.3</v>
      </c>
      <c r="PX32" s="19">
        <v>4.2</v>
      </c>
      <c r="PY32" s="19">
        <v>4</v>
      </c>
      <c r="PZ32" s="19">
        <v>4</v>
      </c>
      <c r="QA32" s="19">
        <v>0.2</v>
      </c>
      <c r="QB32" s="19">
        <v>18.7</v>
      </c>
      <c r="QC32" s="19">
        <v>20.352969999999999</v>
      </c>
      <c r="QD32" s="19">
        <v>20.353169999999999</v>
      </c>
      <c r="QE32" s="19">
        <v>-1.65317</v>
      </c>
      <c r="QF32" s="19">
        <v>13.9</v>
      </c>
      <c r="QG32" s="19">
        <v>15.60975</v>
      </c>
      <c r="QH32" s="19">
        <v>15.60976</v>
      </c>
      <c r="QI32" s="19">
        <v>-1.7097599999999999</v>
      </c>
      <c r="QJ32" s="19">
        <v>15.1</v>
      </c>
      <c r="QK32" s="19">
        <v>14.63414</v>
      </c>
      <c r="QL32" s="19">
        <v>14.63415</v>
      </c>
      <c r="QM32" s="19">
        <v>0.46584999999999999</v>
      </c>
      <c r="QN32" s="19">
        <v>2.2000000000000002</v>
      </c>
      <c r="QO32" s="19">
        <v>2.5</v>
      </c>
      <c r="QP32" s="19">
        <v>2.5</v>
      </c>
      <c r="QQ32" s="19">
        <v>-0.3</v>
      </c>
      <c r="QR32" s="19">
        <v>17.3</v>
      </c>
      <c r="QS32" s="19">
        <v>17.951219999999999</v>
      </c>
      <c r="QT32" s="19">
        <v>17.951219999999999</v>
      </c>
      <c r="QU32" s="19">
        <v>-0.65122000000000002</v>
      </c>
      <c r="QV32" s="19">
        <v>5.5</v>
      </c>
      <c r="QW32" s="19">
        <v>12.308</v>
      </c>
      <c r="QX32" s="19">
        <v>12.308</v>
      </c>
      <c r="QY32" s="19">
        <v>-6.8079999999999998</v>
      </c>
      <c r="QZ32" s="19">
        <v>7.4</v>
      </c>
      <c r="RA32" s="19">
        <v>13.717000000000001</v>
      </c>
      <c r="RB32" s="19">
        <v>13.717000000000001</v>
      </c>
      <c r="RC32" s="19">
        <v>-6.3170000000000002</v>
      </c>
      <c r="RD32" s="19">
        <v>15.1</v>
      </c>
      <c r="RE32" s="19">
        <v>13.429</v>
      </c>
      <c r="RF32" s="19">
        <v>13.429</v>
      </c>
      <c r="RG32" s="19">
        <v>1.671</v>
      </c>
      <c r="RH32" s="19">
        <v>48.3</v>
      </c>
      <c r="RI32" s="19">
        <v>45.616</v>
      </c>
      <c r="RJ32" s="19">
        <v>45.616</v>
      </c>
      <c r="RK32" s="19">
        <v>2.6840000000000002</v>
      </c>
      <c r="RL32" s="19">
        <v>19.7</v>
      </c>
      <c r="RM32" s="19">
        <v>16.66</v>
      </c>
      <c r="RN32" s="19">
        <v>16.66</v>
      </c>
      <c r="RO32" s="19">
        <v>3.04</v>
      </c>
      <c r="RP32" s="19">
        <v>2.2999999999999998</v>
      </c>
      <c r="RQ32" s="19">
        <v>2.3490000000000002</v>
      </c>
      <c r="RR32" s="19">
        <v>2.3490000000000002</v>
      </c>
      <c r="RS32" s="19">
        <v>-4.9000000000000002E-2</v>
      </c>
      <c r="RT32" s="19">
        <v>20.2</v>
      </c>
      <c r="RU32" s="19">
        <v>19.72391</v>
      </c>
      <c r="RV32" s="19">
        <v>15.65305</v>
      </c>
      <c r="RW32" s="19">
        <v>4.5469499999999998</v>
      </c>
      <c r="RX32" s="19">
        <v>2.8</v>
      </c>
      <c r="RY32" s="19">
        <v>2</v>
      </c>
      <c r="RZ32" s="19">
        <v>2</v>
      </c>
      <c r="SA32" s="19">
        <v>0.8</v>
      </c>
      <c r="SB32" s="19"/>
      <c r="SC32" s="19"/>
      <c r="SD32" s="19"/>
      <c r="SE32" s="19">
        <v>0</v>
      </c>
      <c r="SF32" s="19">
        <v>0.35521999999999998</v>
      </c>
      <c r="SG32" s="19"/>
      <c r="SH32" s="19"/>
      <c r="SI32" s="19">
        <v>0.35521999999999998</v>
      </c>
      <c r="SJ32" s="19">
        <v>4.3</v>
      </c>
      <c r="SK32" s="19">
        <v>6.3</v>
      </c>
      <c r="SL32" s="19">
        <v>6.3</v>
      </c>
      <c r="SM32" s="19">
        <v>-2</v>
      </c>
      <c r="SN32" s="19">
        <v>7.7</v>
      </c>
      <c r="SO32" s="19">
        <v>6</v>
      </c>
      <c r="SP32" s="19">
        <v>6</v>
      </c>
      <c r="SQ32" s="19">
        <v>1.7</v>
      </c>
      <c r="SR32" s="19">
        <v>10.7</v>
      </c>
      <c r="SS32" s="19">
        <v>10.73171</v>
      </c>
      <c r="ST32" s="19">
        <v>10.73171</v>
      </c>
      <c r="SU32" s="19">
        <v>-3.1710000000000002E-2</v>
      </c>
      <c r="SV32" s="19">
        <v>15.1</v>
      </c>
      <c r="SW32" s="19">
        <v>14.63414</v>
      </c>
      <c r="SX32" s="19">
        <v>14.63415</v>
      </c>
      <c r="SY32" s="19">
        <v>0.46584999999999999</v>
      </c>
      <c r="SZ32" s="19">
        <v>18.399999999999999</v>
      </c>
      <c r="TA32" s="19">
        <v>13.26829</v>
      </c>
      <c r="TB32" s="19">
        <v>13.26829</v>
      </c>
      <c r="TC32" s="19">
        <v>5.13171</v>
      </c>
      <c r="TD32" s="19">
        <v>21.8</v>
      </c>
      <c r="TE32" s="19">
        <v>18.134</v>
      </c>
      <c r="TF32" s="19">
        <v>18.134</v>
      </c>
      <c r="TG32" s="19">
        <v>3.6659999999999999</v>
      </c>
      <c r="TH32" s="19">
        <v>60.8</v>
      </c>
      <c r="TI32" s="19">
        <v>69.801000000000002</v>
      </c>
      <c r="TJ32" s="19">
        <v>69.801000000000002</v>
      </c>
      <c r="TK32" s="19">
        <v>-9.0009999999999994</v>
      </c>
      <c r="TL32" s="19">
        <v>37.5</v>
      </c>
      <c r="TM32" s="19">
        <v>22.273</v>
      </c>
      <c r="TN32" s="19">
        <v>22.273</v>
      </c>
      <c r="TO32" s="19">
        <v>15.227</v>
      </c>
      <c r="TP32" s="19">
        <v>66.599999999999994</v>
      </c>
      <c r="TQ32" s="19">
        <v>46.698999999999998</v>
      </c>
      <c r="TR32" s="19">
        <v>46.698999999999998</v>
      </c>
      <c r="TS32" s="19">
        <v>19.901</v>
      </c>
      <c r="TT32" s="19">
        <v>64.599999999999994</v>
      </c>
      <c r="TU32" s="19">
        <v>54.701999999999998</v>
      </c>
      <c r="TV32" s="19">
        <v>54.701999999999998</v>
      </c>
      <c r="TW32" s="19">
        <v>9.8979999999999997</v>
      </c>
      <c r="TX32" s="19">
        <v>9.1999999999999993</v>
      </c>
      <c r="TY32" s="19">
        <v>2.778</v>
      </c>
      <c r="TZ32" s="19">
        <v>2.778</v>
      </c>
      <c r="UA32" s="19">
        <v>6.4219999999999997</v>
      </c>
      <c r="UB32" s="19">
        <v>5.7</v>
      </c>
      <c r="UC32" s="19">
        <v>4.1109999999999998</v>
      </c>
      <c r="UD32" s="19">
        <v>4.1109999999999998</v>
      </c>
      <c r="UE32" s="19">
        <v>1.589</v>
      </c>
      <c r="UF32" s="19">
        <v>26.95</v>
      </c>
      <c r="UG32" s="19">
        <v>36.86</v>
      </c>
      <c r="UH32" s="19">
        <v>36.86</v>
      </c>
      <c r="UI32" s="19">
        <v>-9.91</v>
      </c>
      <c r="UJ32" s="19">
        <v>9.3000000000000007</v>
      </c>
      <c r="UK32" s="19">
        <v>13.658530000000001</v>
      </c>
      <c r="UL32" s="19">
        <v>13.65854</v>
      </c>
      <c r="UM32" s="19">
        <v>-4.3585399999999996</v>
      </c>
      <c r="UN32" s="19">
        <v>2.9</v>
      </c>
      <c r="UO32" s="19">
        <v>3.5</v>
      </c>
      <c r="UP32" s="19">
        <v>3.5</v>
      </c>
      <c r="UQ32" s="19">
        <v>-0.6</v>
      </c>
      <c r="UR32" s="19">
        <v>8</v>
      </c>
      <c r="US32" s="19">
        <v>8.4</v>
      </c>
      <c r="UT32" s="19">
        <v>8.4</v>
      </c>
      <c r="UU32" s="19">
        <v>-0.4</v>
      </c>
      <c r="UV32" s="19">
        <v>20.399999999999999</v>
      </c>
      <c r="UW32" s="19">
        <v>19.51219</v>
      </c>
      <c r="UX32" s="19">
        <v>19.5122</v>
      </c>
      <c r="UY32" s="19">
        <v>0.88780000000000003</v>
      </c>
      <c r="UZ32" s="19">
        <v>20.399999999999999</v>
      </c>
      <c r="VA32" s="19">
        <v>19.51219</v>
      </c>
      <c r="VB32" s="19">
        <v>19.5122</v>
      </c>
      <c r="VC32" s="19">
        <v>0.88780000000000003</v>
      </c>
      <c r="VD32" s="19">
        <v>20.100000000000001</v>
      </c>
      <c r="VE32" s="19">
        <v>19.51219</v>
      </c>
      <c r="VF32" s="19">
        <v>19.5122</v>
      </c>
      <c r="VG32" s="19">
        <v>0.58779999999999999</v>
      </c>
      <c r="VH32" s="19">
        <v>1.1000000000000001</v>
      </c>
      <c r="VI32" s="19">
        <v>3.625</v>
      </c>
      <c r="VJ32" s="19">
        <v>3.625</v>
      </c>
      <c r="VK32" s="19">
        <v>-2.5249999999999999</v>
      </c>
      <c r="VL32" s="19">
        <v>163.30000000000001</v>
      </c>
      <c r="VM32" s="19">
        <v>247.29900000000001</v>
      </c>
      <c r="VN32" s="19">
        <v>247.29900000000001</v>
      </c>
      <c r="VO32" s="19">
        <v>-83.998999999999995</v>
      </c>
      <c r="VP32" s="19">
        <v>14.2</v>
      </c>
      <c r="VQ32" s="19">
        <v>14.468999999999999</v>
      </c>
      <c r="VR32" s="19">
        <v>14.468999999999999</v>
      </c>
      <c r="VS32" s="19">
        <v>-0.26900000000000002</v>
      </c>
      <c r="VT32" s="19">
        <v>137.69999999999999</v>
      </c>
      <c r="VU32" s="19">
        <v>96.412000000000006</v>
      </c>
      <c r="VV32" s="19">
        <v>96.412000000000006</v>
      </c>
      <c r="VW32" s="19">
        <v>41.287999999999997</v>
      </c>
      <c r="VX32" s="19">
        <v>0.64490000000000003</v>
      </c>
      <c r="VY32" s="19">
        <v>0.6</v>
      </c>
      <c r="VZ32" s="19">
        <v>0.6</v>
      </c>
      <c r="WA32" s="19">
        <v>4.4900000000000002E-2</v>
      </c>
      <c r="WB32" s="19">
        <v>29.62649</v>
      </c>
      <c r="WC32" s="19">
        <v>46.72</v>
      </c>
      <c r="WD32" s="19">
        <v>46.72</v>
      </c>
      <c r="WE32" s="19">
        <v>-17.093509999999998</v>
      </c>
      <c r="WF32" s="19">
        <v>36.421120000000002</v>
      </c>
      <c r="WG32" s="19">
        <v>56.398000000000003</v>
      </c>
      <c r="WH32" s="19">
        <v>56.398000000000003</v>
      </c>
      <c r="WI32" s="19">
        <v>-19.976880000000001</v>
      </c>
      <c r="WJ32" s="19">
        <v>112.75539999999999</v>
      </c>
      <c r="WK32" s="19">
        <v>81.216999999999999</v>
      </c>
      <c r="WL32" s="19">
        <v>81.216999999999999</v>
      </c>
      <c r="WM32" s="19">
        <v>31.538399999999999</v>
      </c>
      <c r="WN32" s="19">
        <v>4.2</v>
      </c>
      <c r="WO32" s="19">
        <v>4.3499999999999996</v>
      </c>
      <c r="WP32" s="19">
        <v>4.3499999999999996</v>
      </c>
      <c r="WQ32" s="19">
        <v>-0.15</v>
      </c>
      <c r="WR32" s="19">
        <v>2.2000000000000002</v>
      </c>
      <c r="WS32" s="19">
        <v>2.4</v>
      </c>
      <c r="WT32" s="19">
        <v>2.4</v>
      </c>
      <c r="WU32" s="19">
        <v>-0.2</v>
      </c>
      <c r="WV32" s="19">
        <v>0</v>
      </c>
      <c r="WW32" s="19"/>
      <c r="WX32" s="19"/>
      <c r="WY32" s="19">
        <v>0</v>
      </c>
      <c r="WZ32" s="19">
        <v>1.4</v>
      </c>
      <c r="XA32" s="19">
        <v>1.4</v>
      </c>
      <c r="XB32" s="19">
        <v>1.4</v>
      </c>
      <c r="XC32" s="19">
        <v>0</v>
      </c>
      <c r="XD32" s="19">
        <v>11.5</v>
      </c>
      <c r="XE32" s="19">
        <v>13.433999999999999</v>
      </c>
      <c r="XF32" s="19">
        <v>13.433999999999999</v>
      </c>
      <c r="XG32" s="19">
        <v>-1.9339999999999999</v>
      </c>
      <c r="XH32" s="19">
        <v>5.8</v>
      </c>
      <c r="XI32" s="19">
        <v>5.6</v>
      </c>
      <c r="XJ32" s="19">
        <v>5.6</v>
      </c>
      <c r="XK32" s="19">
        <v>0.2</v>
      </c>
      <c r="XL32" s="19">
        <v>10</v>
      </c>
      <c r="XM32" s="19">
        <v>17.365849999999998</v>
      </c>
      <c r="XN32" s="19">
        <v>17.365849999999998</v>
      </c>
      <c r="XO32" s="19">
        <v>-7.36585</v>
      </c>
      <c r="XP32" s="19">
        <v>9.3000000000000007</v>
      </c>
      <c r="XQ32" s="19">
        <v>10.8</v>
      </c>
      <c r="XR32" s="19">
        <v>10.8</v>
      </c>
      <c r="XS32" s="19">
        <v>-1.5</v>
      </c>
      <c r="XT32" s="19">
        <v>27.8</v>
      </c>
      <c r="XU32" s="19">
        <v>25</v>
      </c>
      <c r="XV32" s="19">
        <v>25</v>
      </c>
      <c r="XW32" s="19">
        <v>2.8</v>
      </c>
      <c r="XX32" s="19">
        <v>34.4</v>
      </c>
      <c r="XY32" s="19">
        <v>25</v>
      </c>
      <c r="XZ32" s="19">
        <v>25</v>
      </c>
      <c r="YA32" s="19">
        <v>9.4</v>
      </c>
      <c r="YB32" s="19">
        <v>15.1</v>
      </c>
      <c r="YC32" s="19"/>
      <c r="YD32" s="19"/>
      <c r="YE32" s="19">
        <v>15.1</v>
      </c>
      <c r="YF32" s="19"/>
      <c r="YG32" s="19"/>
      <c r="YH32" s="19"/>
      <c r="YI32" s="19">
        <v>0</v>
      </c>
      <c r="YJ32" s="19">
        <v>8.39</v>
      </c>
      <c r="YK32" s="19">
        <v>6.64</v>
      </c>
      <c r="YL32" s="19">
        <v>6.64</v>
      </c>
      <c r="YM32" s="19">
        <v>1.75</v>
      </c>
      <c r="YN32" s="19">
        <v>11.1</v>
      </c>
      <c r="YO32" s="19">
        <v>11</v>
      </c>
      <c r="YP32" s="19">
        <v>11</v>
      </c>
      <c r="YQ32" s="19">
        <v>0.1</v>
      </c>
      <c r="YR32" s="19">
        <v>16.850000000000001</v>
      </c>
      <c r="YS32" s="19">
        <v>24</v>
      </c>
      <c r="YT32" s="19">
        <v>24</v>
      </c>
      <c r="YU32" s="19">
        <v>-7.15</v>
      </c>
    </row>
    <row r="33" spans="1:671" ht="24" customHeight="1" x14ac:dyDescent="0.3">
      <c r="A33" s="1"/>
      <c r="B33" s="13" t="s">
        <v>60</v>
      </c>
      <c r="C33" s="13" t="s">
        <v>686</v>
      </c>
      <c r="D33" s="14">
        <v>200.4</v>
      </c>
      <c r="E33" s="14">
        <v>204.19512</v>
      </c>
      <c r="F33" s="14">
        <v>204.19512</v>
      </c>
      <c r="G33" s="14">
        <v>-3.7951199999999998</v>
      </c>
      <c r="H33" s="14">
        <v>590.5</v>
      </c>
      <c r="I33" s="14">
        <v>461.67507000000001</v>
      </c>
      <c r="J33" s="14">
        <v>530.44659999999999</v>
      </c>
      <c r="K33" s="14">
        <v>60.053400000000003</v>
      </c>
      <c r="L33" s="14">
        <v>202.4</v>
      </c>
      <c r="M33" s="14">
        <v>150.92375000000001</v>
      </c>
      <c r="N33" s="14">
        <v>173.40548000000001</v>
      </c>
      <c r="O33" s="14">
        <v>28.994520000000001</v>
      </c>
      <c r="P33" s="14"/>
      <c r="Q33" s="14"/>
      <c r="R33" s="14"/>
      <c r="S33" s="14">
        <v>0</v>
      </c>
      <c r="T33" s="14"/>
      <c r="U33" s="14"/>
      <c r="V33" s="14"/>
      <c r="W33" s="14">
        <v>0</v>
      </c>
      <c r="X33" s="14">
        <v>81.8</v>
      </c>
      <c r="Y33" s="14">
        <v>92.226339999999993</v>
      </c>
      <c r="Z33" s="14">
        <v>85.324479999999994</v>
      </c>
      <c r="AA33" s="14">
        <v>-3.5244800000000001</v>
      </c>
      <c r="AB33" s="14">
        <v>169.9</v>
      </c>
      <c r="AC33" s="14">
        <v>179.214</v>
      </c>
      <c r="AD33" s="14">
        <v>185.51967999999999</v>
      </c>
      <c r="AE33" s="14">
        <v>-15.619680000000001</v>
      </c>
      <c r="AF33" s="14"/>
      <c r="AG33" s="14"/>
      <c r="AH33" s="14"/>
      <c r="AI33" s="14">
        <v>0</v>
      </c>
      <c r="AJ33" s="14">
        <v>0</v>
      </c>
      <c r="AK33" s="14"/>
      <c r="AL33" s="14"/>
      <c r="AM33" s="14">
        <v>0</v>
      </c>
      <c r="AN33" s="14">
        <v>176</v>
      </c>
      <c r="AO33" s="14">
        <v>177.93126000000001</v>
      </c>
      <c r="AP33" s="14">
        <v>177.93126000000001</v>
      </c>
      <c r="AQ33" s="14">
        <v>-1.93126</v>
      </c>
      <c r="AR33" s="14">
        <v>199.7</v>
      </c>
      <c r="AS33" s="14">
        <v>197.70737</v>
      </c>
      <c r="AT33" s="14">
        <v>197.70737</v>
      </c>
      <c r="AU33" s="14">
        <v>1.9926299999999999</v>
      </c>
      <c r="AV33" s="14">
        <v>197.4</v>
      </c>
      <c r="AW33" s="14">
        <v>200.25633999999999</v>
      </c>
      <c r="AX33" s="14">
        <v>200.25633999999999</v>
      </c>
      <c r="AY33" s="14">
        <v>-2.8563399999999999</v>
      </c>
      <c r="AZ33" s="14"/>
      <c r="BA33" s="14"/>
      <c r="BB33" s="14"/>
      <c r="BC33" s="14">
        <v>0</v>
      </c>
      <c r="BD33" s="14">
        <v>202.5</v>
      </c>
      <c r="BE33" s="14">
        <v>206.01686000000001</v>
      </c>
      <c r="BF33" s="14">
        <v>206.01686000000001</v>
      </c>
      <c r="BG33" s="14">
        <v>-3.5168599999999999</v>
      </c>
      <c r="BH33" s="14"/>
      <c r="BI33" s="14"/>
      <c r="BJ33" s="14"/>
      <c r="BK33" s="14">
        <v>0</v>
      </c>
      <c r="BL33" s="14">
        <v>191.2</v>
      </c>
      <c r="BM33" s="14">
        <v>80</v>
      </c>
      <c r="BN33" s="14">
        <v>164.74752000000001</v>
      </c>
      <c r="BO33" s="14">
        <v>26.452480000000001</v>
      </c>
      <c r="BP33" s="14">
        <v>9.6</v>
      </c>
      <c r="BQ33" s="14">
        <v>10.561999999999999</v>
      </c>
      <c r="BR33" s="14">
        <v>3.4695499999999999</v>
      </c>
      <c r="BS33" s="14">
        <v>6.1304499999999997</v>
      </c>
      <c r="BT33" s="14"/>
      <c r="BU33" s="14"/>
      <c r="BV33" s="14"/>
      <c r="BW33" s="14">
        <v>0</v>
      </c>
      <c r="BX33" s="14"/>
      <c r="BY33" s="14"/>
      <c r="BZ33" s="14"/>
      <c r="CA33" s="14">
        <v>0</v>
      </c>
      <c r="CB33" s="14"/>
      <c r="CC33" s="14"/>
      <c r="CD33" s="14"/>
      <c r="CE33" s="14">
        <v>0</v>
      </c>
      <c r="CF33" s="14"/>
      <c r="CG33" s="14"/>
      <c r="CH33" s="14"/>
      <c r="CI33" s="14">
        <v>0</v>
      </c>
      <c r="CJ33" s="14">
        <v>164.2</v>
      </c>
      <c r="CK33" s="14">
        <v>164.70732000000001</v>
      </c>
      <c r="CL33" s="14">
        <v>164.70732000000001</v>
      </c>
      <c r="CM33" s="14">
        <v>-0.50731999999999999</v>
      </c>
      <c r="CN33" s="14">
        <v>6.7</v>
      </c>
      <c r="CO33" s="14">
        <v>5.1583800000000002</v>
      </c>
      <c r="CP33" s="14">
        <v>5.1583800000000002</v>
      </c>
      <c r="CQ33" s="14">
        <v>1.54162</v>
      </c>
      <c r="CR33" s="14">
        <v>4.5999999999999996</v>
      </c>
      <c r="CS33" s="14">
        <v>2.8315000000000001</v>
      </c>
      <c r="CT33" s="14">
        <v>2.8315000000000001</v>
      </c>
      <c r="CU33" s="14">
        <v>1.7685</v>
      </c>
      <c r="CV33" s="14">
        <v>21.1</v>
      </c>
      <c r="CW33" s="14">
        <v>22.49822</v>
      </c>
      <c r="CX33" s="14">
        <v>22.49822</v>
      </c>
      <c r="CY33" s="14">
        <v>-1.39822</v>
      </c>
      <c r="CZ33" s="14">
        <v>6.9</v>
      </c>
      <c r="DA33" s="14">
        <v>6.8787000000000003</v>
      </c>
      <c r="DB33" s="14">
        <v>6.8787000000000003</v>
      </c>
      <c r="DC33" s="14">
        <v>2.1299999999999999E-2</v>
      </c>
      <c r="DD33" s="14">
        <v>13</v>
      </c>
      <c r="DE33" s="14">
        <v>14.9922</v>
      </c>
      <c r="DF33" s="14">
        <v>14.9922</v>
      </c>
      <c r="DG33" s="14">
        <v>-1.9922</v>
      </c>
      <c r="DH33" s="14">
        <v>59.4</v>
      </c>
      <c r="DI33" s="14">
        <v>82.10754</v>
      </c>
      <c r="DJ33" s="14">
        <v>82.10754</v>
      </c>
      <c r="DK33" s="14">
        <v>-22.707540000000002</v>
      </c>
      <c r="DL33" s="14"/>
      <c r="DM33" s="14"/>
      <c r="DN33" s="14"/>
      <c r="DO33" s="14">
        <v>0</v>
      </c>
      <c r="DP33" s="14"/>
      <c r="DQ33" s="14"/>
      <c r="DR33" s="14"/>
      <c r="DS33" s="14">
        <v>0</v>
      </c>
      <c r="DT33" s="14"/>
      <c r="DU33" s="14"/>
      <c r="DV33" s="14"/>
      <c r="DW33" s="14">
        <v>0</v>
      </c>
      <c r="DX33" s="14"/>
      <c r="DY33" s="14"/>
      <c r="DZ33" s="14"/>
      <c r="EA33" s="14">
        <v>0</v>
      </c>
      <c r="EB33" s="14">
        <v>109.8</v>
      </c>
      <c r="EC33" s="14">
        <v>112.90537</v>
      </c>
      <c r="ED33" s="14">
        <v>112.90537</v>
      </c>
      <c r="EE33" s="14">
        <v>-3.1053700000000002</v>
      </c>
      <c r="EF33" s="14">
        <v>151.4</v>
      </c>
      <c r="EG33" s="14">
        <v>110.80108</v>
      </c>
      <c r="EH33" s="14">
        <v>53.158459999999998</v>
      </c>
      <c r="EI33" s="14">
        <v>98.241540000000001</v>
      </c>
      <c r="EJ33" s="14"/>
      <c r="EK33" s="14"/>
      <c r="EL33" s="14"/>
      <c r="EM33" s="14">
        <v>0</v>
      </c>
      <c r="EN33" s="14"/>
      <c r="EO33" s="14"/>
      <c r="EP33" s="14"/>
      <c r="EQ33" s="14">
        <v>0</v>
      </c>
      <c r="ER33" s="14"/>
      <c r="ES33" s="14"/>
      <c r="ET33" s="14"/>
      <c r="EU33" s="14">
        <v>0</v>
      </c>
      <c r="EV33" s="14">
        <v>6.5</v>
      </c>
      <c r="EW33" s="14">
        <v>6.39</v>
      </c>
      <c r="EX33" s="14">
        <v>6.39</v>
      </c>
      <c r="EY33" s="14">
        <v>0.11</v>
      </c>
      <c r="EZ33" s="14">
        <v>146.5</v>
      </c>
      <c r="FA33" s="14"/>
      <c r="FB33" s="14">
        <v>143.58974000000001</v>
      </c>
      <c r="FC33" s="14">
        <v>2.9102600000000001</v>
      </c>
      <c r="FD33" s="14">
        <v>27.9</v>
      </c>
      <c r="FE33" s="14">
        <v>31.01577</v>
      </c>
      <c r="FF33" s="14">
        <v>33.84008</v>
      </c>
      <c r="FG33" s="14">
        <v>-5.94008</v>
      </c>
      <c r="FH33" s="14">
        <v>74.531949999999995</v>
      </c>
      <c r="FI33" s="14">
        <v>75.279839999999993</v>
      </c>
      <c r="FJ33" s="14">
        <v>75.279839999999993</v>
      </c>
      <c r="FK33" s="14">
        <v>-0.74789000000000005</v>
      </c>
      <c r="FL33" s="14">
        <v>13.193379999999999</v>
      </c>
      <c r="FM33" s="14">
        <v>17.041740000000001</v>
      </c>
      <c r="FN33" s="14">
        <v>17.041740000000001</v>
      </c>
      <c r="FO33" s="14">
        <v>-3.84836</v>
      </c>
      <c r="FP33" s="14">
        <v>17.600000000000001</v>
      </c>
      <c r="FQ33" s="14">
        <v>19.28585</v>
      </c>
      <c r="FR33" s="14">
        <v>19.28585</v>
      </c>
      <c r="FS33" s="14">
        <v>-1.6858500000000001</v>
      </c>
      <c r="FT33" s="14">
        <v>14.3</v>
      </c>
      <c r="FU33" s="14">
        <v>18.048780000000001</v>
      </c>
      <c r="FV33" s="14">
        <v>18.048780000000001</v>
      </c>
      <c r="FW33" s="14">
        <v>-3.74878</v>
      </c>
      <c r="FX33" s="14">
        <v>89.8</v>
      </c>
      <c r="FY33" s="14">
        <v>88.116100000000003</v>
      </c>
      <c r="FZ33" s="14">
        <v>88.116100000000003</v>
      </c>
      <c r="GA33" s="14">
        <v>1.6839</v>
      </c>
      <c r="GB33" s="14">
        <v>178.62318999999999</v>
      </c>
      <c r="GC33" s="14">
        <v>186.54553999999999</v>
      </c>
      <c r="GD33" s="14">
        <v>186.54553999999999</v>
      </c>
      <c r="GE33" s="14">
        <v>-7.9223499999999998</v>
      </c>
      <c r="GF33" s="14">
        <v>179.59705</v>
      </c>
      <c r="GG33" s="14">
        <v>186.54553999999999</v>
      </c>
      <c r="GH33" s="14">
        <v>186.54553999999999</v>
      </c>
      <c r="GI33" s="14">
        <v>-6.9484899999999996</v>
      </c>
      <c r="GJ33" s="14">
        <v>183.68433999999999</v>
      </c>
      <c r="GK33" s="14">
        <v>187.10574</v>
      </c>
      <c r="GL33" s="14">
        <v>187.10574</v>
      </c>
      <c r="GM33" s="14">
        <v>-3.4214000000000002</v>
      </c>
      <c r="GN33" s="14">
        <v>99.2</v>
      </c>
      <c r="GO33" s="14">
        <v>102.55279</v>
      </c>
      <c r="GP33" s="14">
        <v>110.91316999999999</v>
      </c>
      <c r="GQ33" s="14">
        <v>-11.71317</v>
      </c>
      <c r="GR33" s="14">
        <v>0</v>
      </c>
      <c r="GS33" s="14"/>
      <c r="GT33" s="14"/>
      <c r="GU33" s="14">
        <v>0</v>
      </c>
      <c r="GV33" s="14">
        <v>26.4</v>
      </c>
      <c r="GW33" s="14">
        <v>25.318339999999999</v>
      </c>
      <c r="GX33" s="14">
        <v>25.318339999999999</v>
      </c>
      <c r="GY33" s="14">
        <v>1.0816600000000001</v>
      </c>
      <c r="GZ33" s="14">
        <v>4</v>
      </c>
      <c r="HA33" s="14">
        <v>4.4207700000000001</v>
      </c>
      <c r="HB33" s="14">
        <v>4.4207700000000001</v>
      </c>
      <c r="HC33" s="14">
        <v>-0.42076999999999998</v>
      </c>
      <c r="HD33" s="14">
        <v>32.4</v>
      </c>
      <c r="HE33" s="14">
        <v>34.143799999999999</v>
      </c>
      <c r="HF33" s="14">
        <v>34.143799999999999</v>
      </c>
      <c r="HG33" s="14">
        <v>-1.7438</v>
      </c>
      <c r="HH33" s="14">
        <v>38.6</v>
      </c>
      <c r="HI33" s="14">
        <v>41.025640000000003</v>
      </c>
      <c r="HJ33" s="14">
        <v>71.953209999999999</v>
      </c>
      <c r="HK33" s="14">
        <v>-33.353209999999997</v>
      </c>
      <c r="HL33" s="14"/>
      <c r="HM33" s="14"/>
      <c r="HN33" s="14"/>
      <c r="HO33" s="14">
        <v>0</v>
      </c>
      <c r="HP33" s="14"/>
      <c r="HQ33" s="14"/>
      <c r="HR33" s="14"/>
      <c r="HS33" s="14">
        <v>0</v>
      </c>
      <c r="HT33" s="14">
        <v>80.3</v>
      </c>
      <c r="HU33" s="14">
        <v>81.819239999999994</v>
      </c>
      <c r="HV33" s="14">
        <v>61.219149999999999</v>
      </c>
      <c r="HW33" s="14">
        <v>19.080850000000002</v>
      </c>
      <c r="HX33" s="14"/>
      <c r="HY33" s="14"/>
      <c r="HZ33" s="14"/>
      <c r="IA33" s="14">
        <v>0</v>
      </c>
      <c r="IB33" s="14"/>
      <c r="IC33" s="14"/>
      <c r="ID33" s="14"/>
      <c r="IE33" s="14">
        <v>0</v>
      </c>
      <c r="IF33" s="14">
        <v>44.4</v>
      </c>
      <c r="IG33" s="14">
        <v>45.441949999999999</v>
      </c>
      <c r="IH33" s="14">
        <v>45.441949999999999</v>
      </c>
      <c r="II33" s="14">
        <v>-1.0419499999999999</v>
      </c>
      <c r="IJ33" s="14"/>
      <c r="IK33" s="14"/>
      <c r="IL33" s="14"/>
      <c r="IM33" s="14">
        <v>0</v>
      </c>
      <c r="IN33" s="14"/>
      <c r="IO33" s="14"/>
      <c r="IP33" s="14"/>
      <c r="IQ33" s="14">
        <v>0</v>
      </c>
      <c r="IR33" s="14"/>
      <c r="IS33" s="14"/>
      <c r="IT33" s="14"/>
      <c r="IU33" s="14">
        <v>0</v>
      </c>
      <c r="IV33" s="14">
        <v>81.5</v>
      </c>
      <c r="IW33" s="14">
        <v>85.525499999999994</v>
      </c>
      <c r="IX33" s="14">
        <v>92.689760000000007</v>
      </c>
      <c r="IY33" s="14">
        <v>-11.18976</v>
      </c>
      <c r="IZ33" s="14">
        <v>151.30000000000001</v>
      </c>
      <c r="JA33" s="14">
        <v>170.94</v>
      </c>
      <c r="JB33" s="14">
        <v>170.94</v>
      </c>
      <c r="JC33" s="14">
        <v>-19.64</v>
      </c>
      <c r="JD33" s="14">
        <v>151.30000000000001</v>
      </c>
      <c r="JE33" s="14">
        <v>170.94</v>
      </c>
      <c r="JF33" s="14">
        <v>170.94</v>
      </c>
      <c r="JG33" s="14">
        <v>-19.64</v>
      </c>
      <c r="JH33" s="14">
        <v>152.1</v>
      </c>
      <c r="JI33" s="14">
        <v>170.94</v>
      </c>
      <c r="JJ33" s="14">
        <v>170.94</v>
      </c>
      <c r="JK33" s="14">
        <v>-18.84</v>
      </c>
      <c r="JL33" s="14">
        <v>243</v>
      </c>
      <c r="JM33" s="14">
        <v>257.18</v>
      </c>
      <c r="JN33" s="14">
        <v>257.18</v>
      </c>
      <c r="JO33" s="14">
        <v>-14.18</v>
      </c>
      <c r="JP33" s="14">
        <v>71.3</v>
      </c>
      <c r="JQ33" s="14">
        <v>71.796109999999999</v>
      </c>
      <c r="JR33" s="14">
        <v>71.796109999999999</v>
      </c>
      <c r="JS33" s="14">
        <v>-0.49611</v>
      </c>
      <c r="JT33" s="14">
        <v>35.1</v>
      </c>
      <c r="JU33" s="14">
        <v>36.005859999999998</v>
      </c>
      <c r="JV33" s="14">
        <v>36.005859999999998</v>
      </c>
      <c r="JW33" s="14">
        <v>-0.90586</v>
      </c>
      <c r="JX33" s="14"/>
      <c r="JY33" s="14"/>
      <c r="JZ33" s="14"/>
      <c r="KA33" s="14">
        <v>0</v>
      </c>
      <c r="KB33" s="14"/>
      <c r="KC33" s="14"/>
      <c r="KD33" s="14"/>
      <c r="KE33" s="14">
        <v>0</v>
      </c>
      <c r="KF33" s="14"/>
      <c r="KG33" s="14"/>
      <c r="KH33" s="14"/>
      <c r="KI33" s="14">
        <v>0</v>
      </c>
      <c r="KJ33" s="14">
        <v>30.3</v>
      </c>
      <c r="KK33" s="14">
        <v>36</v>
      </c>
      <c r="KL33" s="14">
        <v>36</v>
      </c>
      <c r="KM33" s="14">
        <v>-5.7</v>
      </c>
      <c r="KN33" s="14"/>
      <c r="KO33" s="14"/>
      <c r="KP33" s="14"/>
      <c r="KQ33" s="14">
        <v>0</v>
      </c>
      <c r="KR33" s="14"/>
      <c r="KS33" s="14"/>
      <c r="KT33" s="14"/>
      <c r="KU33" s="14">
        <v>0</v>
      </c>
      <c r="KV33" s="14"/>
      <c r="KW33" s="14"/>
      <c r="KX33" s="14">
        <v>0.59472000000000003</v>
      </c>
      <c r="KY33" s="14">
        <v>-0.59472000000000003</v>
      </c>
      <c r="KZ33" s="14">
        <v>81.662229999999994</v>
      </c>
      <c r="LA33" s="14">
        <v>93.608500000000006</v>
      </c>
      <c r="LB33" s="14">
        <v>203.79312999999999</v>
      </c>
      <c r="LC33" s="14">
        <v>-122.1309</v>
      </c>
      <c r="LD33" s="14">
        <v>66.334670000000003</v>
      </c>
      <c r="LE33" s="14">
        <v>95.116789999999995</v>
      </c>
      <c r="LF33" s="14">
        <v>83.547650000000004</v>
      </c>
      <c r="LG33" s="14">
        <v>-17.212980000000002</v>
      </c>
      <c r="LH33" s="14">
        <v>62.187910000000002</v>
      </c>
      <c r="LI33" s="14">
        <v>67.461460000000002</v>
      </c>
      <c r="LJ33" s="14">
        <v>67.461460000000002</v>
      </c>
      <c r="LK33" s="14">
        <v>-5.2735500000000002</v>
      </c>
      <c r="LL33" s="14">
        <v>66.638499999999993</v>
      </c>
      <c r="LM33" s="14">
        <v>72.390320000000003</v>
      </c>
      <c r="LN33" s="14">
        <v>68.860550000000003</v>
      </c>
      <c r="LO33" s="14">
        <v>-2.2220499999999999</v>
      </c>
      <c r="LP33" s="14">
        <v>29.081779999999998</v>
      </c>
      <c r="LQ33" s="14">
        <v>30.097560000000001</v>
      </c>
      <c r="LR33" s="14">
        <v>30.097560000000001</v>
      </c>
      <c r="LS33" s="14">
        <v>-1.0157799999999999</v>
      </c>
      <c r="LT33" s="14">
        <v>0</v>
      </c>
      <c r="LU33" s="14"/>
      <c r="LV33" s="14"/>
      <c r="LW33" s="14">
        <v>0</v>
      </c>
      <c r="LX33" s="14"/>
      <c r="LY33" s="14"/>
      <c r="LZ33" s="14"/>
      <c r="MA33" s="14">
        <v>0</v>
      </c>
      <c r="MB33" s="14">
        <v>0</v>
      </c>
      <c r="MC33" s="14"/>
      <c r="MD33" s="14"/>
      <c r="ME33" s="14">
        <v>0</v>
      </c>
      <c r="MF33" s="14">
        <v>142.58850000000001</v>
      </c>
      <c r="MG33" s="14">
        <v>153.12568999999999</v>
      </c>
      <c r="MH33" s="14">
        <v>153.12568999999999</v>
      </c>
      <c r="MI33" s="14">
        <v>-10.537190000000001</v>
      </c>
      <c r="MJ33" s="14">
        <v>143.14577</v>
      </c>
      <c r="MK33" s="14">
        <v>153.12568999999999</v>
      </c>
      <c r="ML33" s="14">
        <v>153.12568999999999</v>
      </c>
      <c r="MM33" s="14">
        <v>-9.9799199999999999</v>
      </c>
      <c r="MN33" s="14">
        <v>147.67869999999999</v>
      </c>
      <c r="MO33" s="14">
        <v>153.58553000000001</v>
      </c>
      <c r="MP33" s="14">
        <v>153.58553000000001</v>
      </c>
      <c r="MQ33" s="14">
        <v>-5.9068300000000002</v>
      </c>
      <c r="MR33" s="14">
        <v>137.02162000000001</v>
      </c>
      <c r="MS33" s="14">
        <v>186.53289000000001</v>
      </c>
      <c r="MT33" s="14"/>
      <c r="MU33" s="14">
        <v>137.02162000000001</v>
      </c>
      <c r="MV33" s="14"/>
      <c r="MW33" s="14"/>
      <c r="MX33" s="14"/>
      <c r="MY33" s="14">
        <v>0</v>
      </c>
      <c r="MZ33" s="14"/>
      <c r="NA33" s="14"/>
      <c r="NB33" s="14"/>
      <c r="NC33" s="14">
        <v>0</v>
      </c>
      <c r="ND33" s="14"/>
      <c r="NE33" s="14"/>
      <c r="NF33" s="14"/>
      <c r="NG33" s="14">
        <v>0</v>
      </c>
      <c r="NH33" s="14"/>
      <c r="NI33" s="14"/>
      <c r="NJ33" s="14"/>
      <c r="NK33" s="14">
        <v>0</v>
      </c>
      <c r="NL33" s="14">
        <v>204.9</v>
      </c>
      <c r="NM33" s="14">
        <v>207.29667000000001</v>
      </c>
      <c r="NN33" s="14">
        <v>207.29667000000001</v>
      </c>
      <c r="NO33" s="14">
        <v>-2.3966699999999999</v>
      </c>
      <c r="NP33" s="14">
        <v>97.2</v>
      </c>
      <c r="NQ33" s="14">
        <v>103.95959000000001</v>
      </c>
      <c r="NR33" s="14">
        <v>103.95959000000001</v>
      </c>
      <c r="NS33" s="14">
        <v>-6.7595900000000002</v>
      </c>
      <c r="NT33" s="14">
        <v>3.2</v>
      </c>
      <c r="NU33" s="14">
        <v>2.7702</v>
      </c>
      <c r="NV33" s="14">
        <v>3.5209199999999998</v>
      </c>
      <c r="NW33" s="14">
        <v>-0.32091999999999998</v>
      </c>
      <c r="NX33" s="14"/>
      <c r="NY33" s="14"/>
      <c r="NZ33" s="14">
        <v>3.6937799999999998</v>
      </c>
      <c r="OA33" s="14">
        <v>-3.6937799999999998</v>
      </c>
      <c r="OB33" s="14">
        <v>4.7</v>
      </c>
      <c r="OC33" s="14">
        <v>4.4000000000000004</v>
      </c>
      <c r="OD33" s="14">
        <v>4.4000000000000004</v>
      </c>
      <c r="OE33" s="14">
        <v>0.3</v>
      </c>
      <c r="OF33" s="14">
        <v>1.3</v>
      </c>
      <c r="OG33" s="14">
        <v>0.91900000000000004</v>
      </c>
      <c r="OH33" s="14">
        <v>0.91900000000000004</v>
      </c>
      <c r="OI33" s="14">
        <v>0.38100000000000001</v>
      </c>
      <c r="OJ33" s="14">
        <v>74.8</v>
      </c>
      <c r="OK33" s="14">
        <v>60.4</v>
      </c>
      <c r="OL33" s="14">
        <v>60.841999999999999</v>
      </c>
      <c r="OM33" s="14">
        <v>13.958</v>
      </c>
      <c r="ON33" s="14">
        <v>49.7</v>
      </c>
      <c r="OO33" s="14">
        <v>73.52</v>
      </c>
      <c r="OP33" s="14">
        <v>73.52</v>
      </c>
      <c r="OQ33" s="14">
        <v>-23.82</v>
      </c>
      <c r="OR33" s="14">
        <v>1</v>
      </c>
      <c r="OS33" s="14">
        <v>4.8680000000000003</v>
      </c>
      <c r="OT33" s="14">
        <v>4.8680000000000003</v>
      </c>
      <c r="OU33" s="14">
        <v>-3.8679999999999999</v>
      </c>
      <c r="OV33" s="14">
        <v>0.43334</v>
      </c>
      <c r="OW33" s="14">
        <v>0.4</v>
      </c>
      <c r="OX33" s="14">
        <v>0.4</v>
      </c>
      <c r="OY33" s="14">
        <v>3.3340000000000002E-2</v>
      </c>
      <c r="OZ33" s="14">
        <v>5</v>
      </c>
      <c r="PA33" s="14">
        <v>6.2828900000000001</v>
      </c>
      <c r="PB33" s="14">
        <v>6.2828900000000001</v>
      </c>
      <c r="PC33" s="14">
        <v>-1.2828900000000001</v>
      </c>
      <c r="PD33" s="14">
        <v>10</v>
      </c>
      <c r="PE33" s="14">
        <v>9.9830000000000005</v>
      </c>
      <c r="PF33" s="14">
        <v>9</v>
      </c>
      <c r="PG33" s="14">
        <v>1</v>
      </c>
      <c r="PH33" s="14">
        <v>0</v>
      </c>
      <c r="PI33" s="14"/>
      <c r="PJ33" s="14">
        <v>5.67</v>
      </c>
      <c r="PK33" s="14">
        <v>-5.67</v>
      </c>
      <c r="PL33" s="14">
        <v>134</v>
      </c>
      <c r="PM33" s="14">
        <v>178.7</v>
      </c>
      <c r="PN33" s="14">
        <v>206</v>
      </c>
      <c r="PO33" s="14">
        <v>-72</v>
      </c>
      <c r="PP33" s="14">
        <v>1.2</v>
      </c>
      <c r="PQ33" s="14">
        <v>1.23</v>
      </c>
      <c r="PR33" s="14">
        <v>1.23</v>
      </c>
      <c r="PS33" s="14">
        <v>-0.03</v>
      </c>
      <c r="PT33" s="14">
        <v>1.7</v>
      </c>
      <c r="PU33" s="14">
        <v>1.5</v>
      </c>
      <c r="PV33" s="14">
        <v>1.5</v>
      </c>
      <c r="PW33" s="14">
        <v>0.2</v>
      </c>
      <c r="PX33" s="14">
        <v>4</v>
      </c>
      <c r="PY33" s="14">
        <v>4</v>
      </c>
      <c r="PZ33" s="14">
        <v>4</v>
      </c>
      <c r="QA33" s="14">
        <v>0</v>
      </c>
      <c r="QB33" s="14">
        <v>18.7</v>
      </c>
      <c r="QC33" s="14">
        <v>20.353169999999999</v>
      </c>
      <c r="QD33" s="14">
        <v>20.353169999999999</v>
      </c>
      <c r="QE33" s="14">
        <v>-1.65317</v>
      </c>
      <c r="QF33" s="14">
        <v>13.4</v>
      </c>
      <c r="QG33" s="14">
        <v>14</v>
      </c>
      <c r="QH33" s="14">
        <v>15.60976</v>
      </c>
      <c r="QI33" s="14">
        <v>-2.2097600000000002</v>
      </c>
      <c r="QJ33" s="14">
        <v>15.2</v>
      </c>
      <c r="QK33" s="14">
        <v>14.63415</v>
      </c>
      <c r="QL33" s="14">
        <v>14.63415</v>
      </c>
      <c r="QM33" s="14">
        <v>0.56584999999999996</v>
      </c>
      <c r="QN33" s="14">
        <v>2.2000000000000002</v>
      </c>
      <c r="QO33" s="14">
        <v>2.5</v>
      </c>
      <c r="QP33" s="14">
        <v>2.5</v>
      </c>
      <c r="QQ33" s="14">
        <v>-0.3</v>
      </c>
      <c r="QR33" s="14">
        <v>17.3</v>
      </c>
      <c r="QS33" s="14">
        <v>17.951219999999999</v>
      </c>
      <c r="QT33" s="14">
        <v>17.951219999999999</v>
      </c>
      <c r="QU33" s="14">
        <v>-0.65122000000000002</v>
      </c>
      <c r="QV33" s="14">
        <v>14</v>
      </c>
      <c r="QW33" s="14">
        <v>11.996</v>
      </c>
      <c r="QX33" s="14">
        <v>11.996</v>
      </c>
      <c r="QY33" s="14">
        <v>2.004</v>
      </c>
      <c r="QZ33" s="14">
        <v>16.899999999999999</v>
      </c>
      <c r="RA33" s="14">
        <v>12.987</v>
      </c>
      <c r="RB33" s="14">
        <v>12.987</v>
      </c>
      <c r="RC33" s="14">
        <v>3.9129999999999998</v>
      </c>
      <c r="RD33" s="14">
        <v>12.8</v>
      </c>
      <c r="RE33" s="14">
        <v>12.4</v>
      </c>
      <c r="RF33" s="14">
        <v>13.497999999999999</v>
      </c>
      <c r="RG33" s="14">
        <v>-0.69799999999999995</v>
      </c>
      <c r="RH33" s="14">
        <v>39.200000000000003</v>
      </c>
      <c r="RI33" s="14">
        <v>44.8</v>
      </c>
      <c r="RJ33" s="14">
        <v>46.604999999999997</v>
      </c>
      <c r="RK33" s="14">
        <v>-7.4050000000000002</v>
      </c>
      <c r="RL33" s="14">
        <v>19.399999999999999</v>
      </c>
      <c r="RM33" s="14">
        <v>10</v>
      </c>
      <c r="RN33" s="14">
        <v>15.853</v>
      </c>
      <c r="RO33" s="14">
        <v>3.5470000000000002</v>
      </c>
      <c r="RP33" s="14">
        <v>2.2999999999999998</v>
      </c>
      <c r="RQ33" s="14">
        <v>2.3490000000000002</v>
      </c>
      <c r="RR33" s="14">
        <v>2.3490000000000002</v>
      </c>
      <c r="RS33" s="14">
        <v>-4.9000000000000002E-2</v>
      </c>
      <c r="RT33" s="14">
        <v>20.2</v>
      </c>
      <c r="RU33" s="14">
        <v>19.017749999999999</v>
      </c>
      <c r="RV33" s="14">
        <v>14.22954</v>
      </c>
      <c r="RW33" s="14">
        <v>5.9704600000000001</v>
      </c>
      <c r="RX33" s="14">
        <v>2.8</v>
      </c>
      <c r="RY33" s="14">
        <v>2</v>
      </c>
      <c r="RZ33" s="14">
        <v>2</v>
      </c>
      <c r="SA33" s="14">
        <v>0.8</v>
      </c>
      <c r="SB33" s="14"/>
      <c r="SC33" s="14"/>
      <c r="SD33" s="14"/>
      <c r="SE33" s="14">
        <v>0</v>
      </c>
      <c r="SF33" s="14">
        <v>0.35825000000000001</v>
      </c>
      <c r="SG33" s="14"/>
      <c r="SH33" s="14"/>
      <c r="SI33" s="14">
        <v>0.35825000000000001</v>
      </c>
      <c r="SJ33" s="14">
        <v>4.2</v>
      </c>
      <c r="SK33" s="14">
        <v>6.3</v>
      </c>
      <c r="SL33" s="14">
        <v>6.3</v>
      </c>
      <c r="SM33" s="14">
        <v>-2.1</v>
      </c>
      <c r="SN33" s="14">
        <v>7.5</v>
      </c>
      <c r="SO33" s="14">
        <v>6</v>
      </c>
      <c r="SP33" s="14">
        <v>6</v>
      </c>
      <c r="SQ33" s="14">
        <v>1.5</v>
      </c>
      <c r="SR33" s="14">
        <v>10.5</v>
      </c>
      <c r="SS33" s="14">
        <v>10.73171</v>
      </c>
      <c r="ST33" s="14">
        <v>10.73171</v>
      </c>
      <c r="SU33" s="14">
        <v>-0.23171</v>
      </c>
      <c r="SV33" s="14">
        <v>14.7</v>
      </c>
      <c r="SW33" s="14">
        <v>14.63415</v>
      </c>
      <c r="SX33" s="14">
        <v>14.63415</v>
      </c>
      <c r="SY33" s="14">
        <v>6.5850000000000006E-2</v>
      </c>
      <c r="SZ33" s="14">
        <v>18.600000000000001</v>
      </c>
      <c r="TA33" s="14">
        <v>19</v>
      </c>
      <c r="TB33" s="14">
        <v>13.26829</v>
      </c>
      <c r="TC33" s="14">
        <v>5.3317100000000002</v>
      </c>
      <c r="TD33" s="14">
        <v>26</v>
      </c>
      <c r="TE33" s="14">
        <v>23.3</v>
      </c>
      <c r="TF33" s="14">
        <v>19.292000000000002</v>
      </c>
      <c r="TG33" s="14">
        <v>6.7080000000000002</v>
      </c>
      <c r="TH33" s="14">
        <v>75.8</v>
      </c>
      <c r="TI33" s="14">
        <v>66.3</v>
      </c>
      <c r="TJ33" s="14">
        <v>72.515000000000001</v>
      </c>
      <c r="TK33" s="14">
        <v>3.2850000000000001</v>
      </c>
      <c r="TL33" s="14">
        <v>40</v>
      </c>
      <c r="TM33" s="14">
        <v>21.972000000000001</v>
      </c>
      <c r="TN33" s="14">
        <v>21.972000000000001</v>
      </c>
      <c r="TO33" s="14">
        <v>18.027999999999999</v>
      </c>
      <c r="TP33" s="14">
        <v>64</v>
      </c>
      <c r="TQ33" s="14">
        <v>58.7</v>
      </c>
      <c r="TR33" s="14">
        <v>48.293999999999997</v>
      </c>
      <c r="TS33" s="14">
        <v>15.706</v>
      </c>
      <c r="TT33" s="14">
        <v>57.9</v>
      </c>
      <c r="TU33" s="14">
        <v>58.3</v>
      </c>
      <c r="TV33" s="14">
        <v>55.405000000000001</v>
      </c>
      <c r="TW33" s="14">
        <v>2.4950000000000001</v>
      </c>
      <c r="TX33" s="14">
        <v>10.6</v>
      </c>
      <c r="TY33" s="14">
        <v>5.9</v>
      </c>
      <c r="TZ33" s="14">
        <v>2.8690000000000002</v>
      </c>
      <c r="UA33" s="14">
        <v>7.7309999999999999</v>
      </c>
      <c r="UB33" s="14">
        <v>6.7</v>
      </c>
      <c r="UC33" s="14">
        <v>4.5999999999999996</v>
      </c>
      <c r="UD33" s="14">
        <v>4.2969999999999997</v>
      </c>
      <c r="UE33" s="14">
        <v>2.403</v>
      </c>
      <c r="UF33" s="14">
        <v>47.3</v>
      </c>
      <c r="UG33" s="14">
        <v>37.07</v>
      </c>
      <c r="UH33" s="14">
        <v>37.07</v>
      </c>
      <c r="UI33" s="14">
        <v>10.23</v>
      </c>
      <c r="UJ33" s="14">
        <v>9.3000000000000007</v>
      </c>
      <c r="UK33" s="14">
        <v>10</v>
      </c>
      <c r="UL33" s="14">
        <v>13.65854</v>
      </c>
      <c r="UM33" s="14">
        <v>-4.3585399999999996</v>
      </c>
      <c r="UN33" s="14">
        <v>2.9</v>
      </c>
      <c r="UO33" s="14">
        <v>3.5</v>
      </c>
      <c r="UP33" s="14">
        <v>3.5</v>
      </c>
      <c r="UQ33" s="14">
        <v>-0.6</v>
      </c>
      <c r="UR33" s="14">
        <v>8.1999999999999993</v>
      </c>
      <c r="US33" s="14">
        <v>8.4</v>
      </c>
      <c r="UT33" s="14">
        <v>8.4</v>
      </c>
      <c r="UU33" s="14">
        <v>-0.2</v>
      </c>
      <c r="UV33" s="14">
        <v>20.399999999999999</v>
      </c>
      <c r="UW33" s="14">
        <v>19.5122</v>
      </c>
      <c r="UX33" s="14">
        <v>19.5122</v>
      </c>
      <c r="UY33" s="14">
        <v>0.88780000000000003</v>
      </c>
      <c r="UZ33" s="14">
        <v>20.399999999999999</v>
      </c>
      <c r="VA33" s="14">
        <v>19.5122</v>
      </c>
      <c r="VB33" s="14">
        <v>19.5122</v>
      </c>
      <c r="VC33" s="14">
        <v>0.88780000000000003</v>
      </c>
      <c r="VD33" s="14">
        <v>20.100000000000001</v>
      </c>
      <c r="VE33" s="14">
        <v>19.5122</v>
      </c>
      <c r="VF33" s="14">
        <v>19.5122</v>
      </c>
      <c r="VG33" s="14">
        <v>0.58779999999999999</v>
      </c>
      <c r="VH33" s="14">
        <v>1.3</v>
      </c>
      <c r="VI33" s="14">
        <v>5.0389999999999997</v>
      </c>
      <c r="VJ33" s="14">
        <v>5.0389999999999997</v>
      </c>
      <c r="VK33" s="14">
        <v>-3.7389999999999999</v>
      </c>
      <c r="VL33" s="14">
        <v>219.9</v>
      </c>
      <c r="VM33" s="14">
        <v>199.9</v>
      </c>
      <c r="VN33" s="14">
        <v>245.31399999999999</v>
      </c>
      <c r="VO33" s="14">
        <v>-25.414000000000001</v>
      </c>
      <c r="VP33" s="14">
        <v>12.7</v>
      </c>
      <c r="VQ33" s="14">
        <v>14.12</v>
      </c>
      <c r="VR33" s="14">
        <v>14.12</v>
      </c>
      <c r="VS33" s="14">
        <v>-1.42</v>
      </c>
      <c r="VT33" s="14">
        <v>49.3</v>
      </c>
      <c r="VU33" s="14">
        <v>117.2</v>
      </c>
      <c r="VV33" s="14">
        <v>95.441000000000003</v>
      </c>
      <c r="VW33" s="14">
        <v>-46.140999999999998</v>
      </c>
      <c r="VX33" s="14">
        <v>0.64276</v>
      </c>
      <c r="VY33" s="14">
        <v>0.6</v>
      </c>
      <c r="VZ33" s="14">
        <v>0.6</v>
      </c>
      <c r="WA33" s="14">
        <v>4.2759999999999999E-2</v>
      </c>
      <c r="WB33" s="14">
        <v>47.356819999999999</v>
      </c>
      <c r="WC33" s="14">
        <v>77.5</v>
      </c>
      <c r="WD33" s="14">
        <v>58.148000000000003</v>
      </c>
      <c r="WE33" s="14">
        <v>-10.791180000000001</v>
      </c>
      <c r="WF33" s="14">
        <v>60.618029999999997</v>
      </c>
      <c r="WG33" s="14">
        <v>89.8</v>
      </c>
      <c r="WH33" s="14">
        <v>66.63</v>
      </c>
      <c r="WI33" s="14">
        <v>-6.0119699999999998</v>
      </c>
      <c r="WJ33" s="14">
        <v>39.668109999999999</v>
      </c>
      <c r="WK33" s="14">
        <v>92</v>
      </c>
      <c r="WL33" s="14">
        <v>76.489000000000004</v>
      </c>
      <c r="WM33" s="14">
        <v>-36.820889999999999</v>
      </c>
      <c r="WN33" s="14">
        <v>4.2</v>
      </c>
      <c r="WO33" s="14">
        <v>4.3499999999999996</v>
      </c>
      <c r="WP33" s="14">
        <v>4.3499999999999996</v>
      </c>
      <c r="WQ33" s="14">
        <v>-0.15</v>
      </c>
      <c r="WR33" s="14">
        <v>2.2000000000000002</v>
      </c>
      <c r="WS33" s="14">
        <v>2.4</v>
      </c>
      <c r="WT33" s="14">
        <v>2.4</v>
      </c>
      <c r="WU33" s="14">
        <v>-0.2</v>
      </c>
      <c r="WV33" s="14">
        <v>0</v>
      </c>
      <c r="WW33" s="14"/>
      <c r="WX33" s="14"/>
      <c r="WY33" s="14">
        <v>0</v>
      </c>
      <c r="WZ33" s="14">
        <v>1.4</v>
      </c>
      <c r="XA33" s="14">
        <v>1.4</v>
      </c>
      <c r="XB33" s="14">
        <v>1.4</v>
      </c>
      <c r="XC33" s="14">
        <v>0</v>
      </c>
      <c r="XD33" s="14">
        <v>14</v>
      </c>
      <c r="XE33" s="14">
        <v>13.161</v>
      </c>
      <c r="XF33" s="14">
        <v>13.161</v>
      </c>
      <c r="XG33" s="14">
        <v>0.83899999999999997</v>
      </c>
      <c r="XH33" s="14">
        <v>5.7</v>
      </c>
      <c r="XI33" s="14">
        <v>5.6</v>
      </c>
      <c r="XJ33" s="14">
        <v>5.6</v>
      </c>
      <c r="XK33" s="14">
        <v>0.1</v>
      </c>
      <c r="XL33" s="14">
        <v>10</v>
      </c>
      <c r="XM33" s="14">
        <v>10</v>
      </c>
      <c r="XN33" s="14">
        <v>17.365849999999998</v>
      </c>
      <c r="XO33" s="14">
        <v>-7.36585</v>
      </c>
      <c r="XP33" s="14">
        <v>9.3000000000000007</v>
      </c>
      <c r="XQ33" s="14">
        <v>10.8</v>
      </c>
      <c r="XR33" s="14">
        <v>10.8</v>
      </c>
      <c r="XS33" s="14">
        <v>-1.5</v>
      </c>
      <c r="XT33" s="14">
        <v>27</v>
      </c>
      <c r="XU33" s="14">
        <v>25</v>
      </c>
      <c r="XV33" s="14">
        <v>25</v>
      </c>
      <c r="XW33" s="14">
        <v>2</v>
      </c>
      <c r="XX33" s="14">
        <v>34.200000000000003</v>
      </c>
      <c r="XY33" s="14">
        <v>25</v>
      </c>
      <c r="XZ33" s="14">
        <v>25</v>
      </c>
      <c r="YA33" s="14">
        <v>9.1999999999999993</v>
      </c>
      <c r="YB33" s="14">
        <v>15</v>
      </c>
      <c r="YC33" s="14"/>
      <c r="YD33" s="14"/>
      <c r="YE33" s="14">
        <v>15</v>
      </c>
      <c r="YF33" s="14"/>
      <c r="YG33" s="14"/>
      <c r="YH33" s="14"/>
      <c r="YI33" s="14">
        <v>0</v>
      </c>
      <c r="YJ33" s="14">
        <v>9.52</v>
      </c>
      <c r="YK33" s="14">
        <v>6.64</v>
      </c>
      <c r="YL33" s="14">
        <v>6.64</v>
      </c>
      <c r="YM33" s="14">
        <v>2.88</v>
      </c>
      <c r="YN33" s="14">
        <v>11</v>
      </c>
      <c r="YO33" s="14">
        <v>11</v>
      </c>
      <c r="YP33" s="14">
        <v>11</v>
      </c>
      <c r="YQ33" s="14">
        <v>0</v>
      </c>
      <c r="YR33" s="14">
        <v>16.71</v>
      </c>
      <c r="YS33" s="14">
        <v>24</v>
      </c>
      <c r="YT33" s="14">
        <v>24</v>
      </c>
      <c r="YU33" s="14">
        <v>-7.29</v>
      </c>
    </row>
    <row r="34" spans="1:671" ht="24" customHeight="1" x14ac:dyDescent="0.3">
      <c r="A34" s="1"/>
      <c r="B34" s="16" t="s">
        <v>60</v>
      </c>
      <c r="C34" s="16" t="s">
        <v>687</v>
      </c>
      <c r="D34" s="17">
        <v>202.9</v>
      </c>
      <c r="E34" s="17">
        <v>204.19512</v>
      </c>
      <c r="F34" s="17">
        <v>204.19512</v>
      </c>
      <c r="G34" s="17">
        <v>-1.29512</v>
      </c>
      <c r="H34" s="17">
        <v>599.4</v>
      </c>
      <c r="I34" s="17">
        <v>403.71019000000001</v>
      </c>
      <c r="J34" s="17">
        <v>541.18002999999999</v>
      </c>
      <c r="K34" s="17">
        <v>58.219970000000004</v>
      </c>
      <c r="L34" s="17">
        <v>204.2</v>
      </c>
      <c r="M34" s="17">
        <v>131.97476</v>
      </c>
      <c r="N34" s="17">
        <v>176.91428999999999</v>
      </c>
      <c r="O34" s="17">
        <v>27.285710000000002</v>
      </c>
      <c r="P34" s="17"/>
      <c r="Q34" s="17"/>
      <c r="R34" s="17"/>
      <c r="S34" s="17">
        <v>0</v>
      </c>
      <c r="T34" s="17"/>
      <c r="U34" s="17"/>
      <c r="V34" s="17"/>
      <c r="W34" s="17">
        <v>0</v>
      </c>
      <c r="X34" s="17">
        <v>81.900000000000006</v>
      </c>
      <c r="Y34" s="17">
        <v>92.226339999999993</v>
      </c>
      <c r="Z34" s="17">
        <v>77.126310000000004</v>
      </c>
      <c r="AA34" s="17">
        <v>4.7736900000000002</v>
      </c>
      <c r="AB34" s="17">
        <v>170.5</v>
      </c>
      <c r="AC34" s="17">
        <v>179.214</v>
      </c>
      <c r="AD34" s="17">
        <v>185.7149</v>
      </c>
      <c r="AE34" s="17">
        <v>-15.2149</v>
      </c>
      <c r="AF34" s="17"/>
      <c r="AG34" s="17"/>
      <c r="AH34" s="17"/>
      <c r="AI34" s="17">
        <v>0</v>
      </c>
      <c r="AJ34" s="17">
        <v>0</v>
      </c>
      <c r="AK34" s="17"/>
      <c r="AL34" s="17"/>
      <c r="AM34" s="17">
        <v>0</v>
      </c>
      <c r="AN34" s="17">
        <v>175.5</v>
      </c>
      <c r="AO34" s="17">
        <v>177.93126000000001</v>
      </c>
      <c r="AP34" s="17">
        <v>177.93126000000001</v>
      </c>
      <c r="AQ34" s="17">
        <v>-2.43126</v>
      </c>
      <c r="AR34" s="17">
        <v>199.6</v>
      </c>
      <c r="AS34" s="17">
        <v>197.70737</v>
      </c>
      <c r="AT34" s="17">
        <v>197.70737</v>
      </c>
      <c r="AU34" s="17">
        <v>1.89263</v>
      </c>
      <c r="AV34" s="17">
        <v>197</v>
      </c>
      <c r="AW34" s="17">
        <v>200.25633999999999</v>
      </c>
      <c r="AX34" s="17">
        <v>200.25633999999999</v>
      </c>
      <c r="AY34" s="17">
        <v>-3.2563399999999998</v>
      </c>
      <c r="AZ34" s="17"/>
      <c r="BA34" s="17"/>
      <c r="BB34" s="17"/>
      <c r="BC34" s="17">
        <v>0</v>
      </c>
      <c r="BD34" s="17">
        <v>203.8</v>
      </c>
      <c r="BE34" s="17">
        <v>206.01686000000001</v>
      </c>
      <c r="BF34" s="17">
        <v>206.01686000000001</v>
      </c>
      <c r="BG34" s="17">
        <v>-2.2168600000000001</v>
      </c>
      <c r="BH34" s="17"/>
      <c r="BI34" s="17"/>
      <c r="BJ34" s="17"/>
      <c r="BK34" s="17">
        <v>0</v>
      </c>
      <c r="BL34" s="17">
        <v>80.7</v>
      </c>
      <c r="BM34" s="17">
        <v>80</v>
      </c>
      <c r="BN34" s="17">
        <v>183.93109999999999</v>
      </c>
      <c r="BO34" s="17">
        <v>-103.2311</v>
      </c>
      <c r="BP34" s="17">
        <v>9.8000000000000007</v>
      </c>
      <c r="BQ34" s="17">
        <v>10.561999999999999</v>
      </c>
      <c r="BR34" s="17">
        <v>3.4695499999999999</v>
      </c>
      <c r="BS34" s="17">
        <v>6.3304499999999999</v>
      </c>
      <c r="BT34" s="17"/>
      <c r="BU34" s="17"/>
      <c r="BV34" s="17"/>
      <c r="BW34" s="17">
        <v>0</v>
      </c>
      <c r="BX34" s="17"/>
      <c r="BY34" s="17"/>
      <c r="BZ34" s="17"/>
      <c r="CA34" s="17">
        <v>0</v>
      </c>
      <c r="CB34" s="17"/>
      <c r="CC34" s="17"/>
      <c r="CD34" s="17"/>
      <c r="CE34" s="17">
        <v>0</v>
      </c>
      <c r="CF34" s="17"/>
      <c r="CG34" s="17"/>
      <c r="CH34" s="17"/>
      <c r="CI34" s="17">
        <v>0</v>
      </c>
      <c r="CJ34" s="17">
        <v>158.4</v>
      </c>
      <c r="CK34" s="17">
        <v>164.70732000000001</v>
      </c>
      <c r="CL34" s="17">
        <v>164.70732000000001</v>
      </c>
      <c r="CM34" s="17">
        <v>-6.3073199999999998</v>
      </c>
      <c r="CN34" s="17">
        <v>7.3</v>
      </c>
      <c r="CO34" s="17">
        <v>5.1583800000000002</v>
      </c>
      <c r="CP34" s="17">
        <v>5.1583800000000002</v>
      </c>
      <c r="CQ34" s="17">
        <v>2.1416200000000001</v>
      </c>
      <c r="CR34" s="17">
        <v>4.8</v>
      </c>
      <c r="CS34" s="17">
        <v>2.8315000000000001</v>
      </c>
      <c r="CT34" s="17">
        <v>2.8315000000000001</v>
      </c>
      <c r="CU34" s="17">
        <v>1.9684999999999999</v>
      </c>
      <c r="CV34" s="17">
        <v>15.9</v>
      </c>
      <c r="CW34" s="17">
        <v>22.49822</v>
      </c>
      <c r="CX34" s="17">
        <v>22.49822</v>
      </c>
      <c r="CY34" s="17">
        <v>-6.5982200000000004</v>
      </c>
      <c r="CZ34" s="17">
        <v>6.9</v>
      </c>
      <c r="DA34" s="17">
        <v>6.8787000000000003</v>
      </c>
      <c r="DB34" s="17">
        <v>6.8787000000000003</v>
      </c>
      <c r="DC34" s="17">
        <v>2.1299999999999999E-2</v>
      </c>
      <c r="DD34" s="17">
        <v>13.6</v>
      </c>
      <c r="DE34" s="17">
        <v>14.9922</v>
      </c>
      <c r="DF34" s="17">
        <v>14.9922</v>
      </c>
      <c r="DG34" s="17">
        <v>-1.3922000000000001</v>
      </c>
      <c r="DH34" s="17">
        <v>60.9</v>
      </c>
      <c r="DI34" s="17">
        <v>81.796679999999995</v>
      </c>
      <c r="DJ34" s="17">
        <v>81.796679999999995</v>
      </c>
      <c r="DK34" s="17">
        <v>-20.89668</v>
      </c>
      <c r="DL34" s="17"/>
      <c r="DM34" s="17"/>
      <c r="DN34" s="17"/>
      <c r="DO34" s="17">
        <v>0</v>
      </c>
      <c r="DP34" s="17"/>
      <c r="DQ34" s="17"/>
      <c r="DR34" s="17"/>
      <c r="DS34" s="17">
        <v>0</v>
      </c>
      <c r="DT34" s="17"/>
      <c r="DU34" s="17"/>
      <c r="DV34" s="17"/>
      <c r="DW34" s="17">
        <v>0</v>
      </c>
      <c r="DX34" s="17"/>
      <c r="DY34" s="17"/>
      <c r="DZ34" s="17"/>
      <c r="EA34" s="17">
        <v>0</v>
      </c>
      <c r="EB34" s="17">
        <v>110.7</v>
      </c>
      <c r="EC34" s="17">
        <v>112.90537</v>
      </c>
      <c r="ED34" s="17">
        <v>112.90537</v>
      </c>
      <c r="EE34" s="17">
        <v>-2.2053699999999998</v>
      </c>
      <c r="EF34" s="17">
        <v>154.19999999999999</v>
      </c>
      <c r="EG34" s="17">
        <v>72.454890000000006</v>
      </c>
      <c r="EH34" s="17"/>
      <c r="EI34" s="17">
        <v>154.19999999999999</v>
      </c>
      <c r="EJ34" s="17"/>
      <c r="EK34" s="17"/>
      <c r="EL34" s="17"/>
      <c r="EM34" s="17">
        <v>0</v>
      </c>
      <c r="EN34" s="17"/>
      <c r="EO34" s="17"/>
      <c r="EP34" s="17"/>
      <c r="EQ34" s="17">
        <v>0</v>
      </c>
      <c r="ER34" s="17"/>
      <c r="ES34" s="17"/>
      <c r="ET34" s="17"/>
      <c r="EU34" s="17">
        <v>0</v>
      </c>
      <c r="EV34" s="17">
        <v>6.5</v>
      </c>
      <c r="EW34" s="17">
        <v>6.39</v>
      </c>
      <c r="EX34" s="17">
        <v>6.39</v>
      </c>
      <c r="EY34" s="17">
        <v>0.11</v>
      </c>
      <c r="EZ34" s="17">
        <v>146.5</v>
      </c>
      <c r="FA34" s="17">
        <v>147.42812000000001</v>
      </c>
      <c r="FB34" s="17">
        <v>143.58974000000001</v>
      </c>
      <c r="FC34" s="17">
        <v>2.9102600000000001</v>
      </c>
      <c r="FD34" s="17">
        <v>26.4</v>
      </c>
      <c r="FE34" s="17">
        <v>31.01577</v>
      </c>
      <c r="FF34" s="17">
        <v>33.84008</v>
      </c>
      <c r="FG34" s="17">
        <v>-7.44008</v>
      </c>
      <c r="FH34" s="17">
        <v>75.203220000000002</v>
      </c>
      <c r="FI34" s="17">
        <v>72.193690000000004</v>
      </c>
      <c r="FJ34" s="17">
        <v>75.279839999999993</v>
      </c>
      <c r="FK34" s="17">
        <v>-7.6619999999999994E-2</v>
      </c>
      <c r="FL34" s="17">
        <v>13.42327</v>
      </c>
      <c r="FM34" s="17">
        <v>17.041740000000001</v>
      </c>
      <c r="FN34" s="17">
        <v>17.041740000000001</v>
      </c>
      <c r="FO34" s="17">
        <v>-3.6184699999999999</v>
      </c>
      <c r="FP34" s="17">
        <v>17.100000000000001</v>
      </c>
      <c r="FQ34" s="17">
        <v>19.28585</v>
      </c>
      <c r="FR34" s="17">
        <v>19.28585</v>
      </c>
      <c r="FS34" s="17">
        <v>-2.1858499999999998</v>
      </c>
      <c r="FT34" s="17">
        <v>14.3</v>
      </c>
      <c r="FU34" s="17">
        <v>18.048780000000001</v>
      </c>
      <c r="FV34" s="17">
        <v>18.048780000000001</v>
      </c>
      <c r="FW34" s="17">
        <v>-3.74878</v>
      </c>
      <c r="FX34" s="17">
        <v>87</v>
      </c>
      <c r="FY34" s="17">
        <v>88.116100000000003</v>
      </c>
      <c r="FZ34" s="17">
        <v>88.116100000000003</v>
      </c>
      <c r="GA34" s="17">
        <v>-1.1161000000000001</v>
      </c>
      <c r="GB34" s="17">
        <v>180.60988</v>
      </c>
      <c r="GC34" s="17">
        <v>186.54553999999999</v>
      </c>
      <c r="GD34" s="17">
        <v>186.54553999999999</v>
      </c>
      <c r="GE34" s="17">
        <v>-5.9356600000000004</v>
      </c>
      <c r="GF34" s="17">
        <v>181.0975</v>
      </c>
      <c r="GG34" s="17">
        <v>186.54553999999999</v>
      </c>
      <c r="GH34" s="17">
        <v>186.54553999999999</v>
      </c>
      <c r="GI34" s="17">
        <v>-5.4480399999999998</v>
      </c>
      <c r="GJ34" s="17">
        <v>185.21854999999999</v>
      </c>
      <c r="GK34" s="17">
        <v>187.10574</v>
      </c>
      <c r="GL34" s="17">
        <v>187.10574</v>
      </c>
      <c r="GM34" s="17">
        <v>-1.8871899999999999</v>
      </c>
      <c r="GN34" s="17">
        <v>101.8</v>
      </c>
      <c r="GO34" s="17">
        <v>100.93862</v>
      </c>
      <c r="GP34" s="17">
        <v>110.91316999999999</v>
      </c>
      <c r="GQ34" s="17">
        <v>-9.1131700000000002</v>
      </c>
      <c r="GR34" s="17">
        <v>0</v>
      </c>
      <c r="GS34" s="17"/>
      <c r="GT34" s="17"/>
      <c r="GU34" s="17">
        <v>0</v>
      </c>
      <c r="GV34" s="17">
        <v>27.1</v>
      </c>
      <c r="GW34" s="17">
        <v>25.318339999999999</v>
      </c>
      <c r="GX34" s="17">
        <v>25.318339999999999</v>
      </c>
      <c r="GY34" s="17">
        <v>1.78166</v>
      </c>
      <c r="GZ34" s="17">
        <v>4</v>
      </c>
      <c r="HA34" s="17">
        <v>4.4207700000000001</v>
      </c>
      <c r="HB34" s="17">
        <v>4.4207700000000001</v>
      </c>
      <c r="HC34" s="17">
        <v>-0.42076999999999998</v>
      </c>
      <c r="HD34" s="17">
        <v>33</v>
      </c>
      <c r="HE34" s="17">
        <v>34.143799999999999</v>
      </c>
      <c r="HF34" s="17">
        <v>34.143799999999999</v>
      </c>
      <c r="HG34" s="17">
        <v>-1.1437999999999999</v>
      </c>
      <c r="HH34" s="17">
        <v>91.2</v>
      </c>
      <c r="HI34" s="17">
        <v>41.025640000000003</v>
      </c>
      <c r="HJ34" s="17">
        <v>41.025640000000003</v>
      </c>
      <c r="HK34" s="17">
        <v>50.17436</v>
      </c>
      <c r="HL34" s="17"/>
      <c r="HM34" s="17"/>
      <c r="HN34" s="17"/>
      <c r="HO34" s="17">
        <v>0</v>
      </c>
      <c r="HP34" s="17"/>
      <c r="HQ34" s="17"/>
      <c r="HR34" s="17"/>
      <c r="HS34" s="17">
        <v>0</v>
      </c>
      <c r="HT34" s="17">
        <v>81.3</v>
      </c>
      <c r="HU34" s="17">
        <v>65.356369999999998</v>
      </c>
      <c r="HV34" s="17">
        <v>75.301349999999999</v>
      </c>
      <c r="HW34" s="17">
        <v>5.9986499999999996</v>
      </c>
      <c r="HX34" s="17"/>
      <c r="HY34" s="17"/>
      <c r="HZ34" s="17"/>
      <c r="IA34" s="17">
        <v>0</v>
      </c>
      <c r="IB34" s="17"/>
      <c r="IC34" s="17"/>
      <c r="ID34" s="17"/>
      <c r="IE34" s="17">
        <v>0</v>
      </c>
      <c r="IF34" s="17">
        <v>45.1</v>
      </c>
      <c r="IG34" s="17">
        <v>45.441949999999999</v>
      </c>
      <c r="IH34" s="17">
        <v>45.441949999999999</v>
      </c>
      <c r="II34" s="17">
        <v>-0.34194999999999998</v>
      </c>
      <c r="IJ34" s="17"/>
      <c r="IK34" s="17"/>
      <c r="IL34" s="17"/>
      <c r="IM34" s="17">
        <v>0</v>
      </c>
      <c r="IN34" s="17"/>
      <c r="IO34" s="17"/>
      <c r="IP34" s="17"/>
      <c r="IQ34" s="17">
        <v>0</v>
      </c>
      <c r="IR34" s="17"/>
      <c r="IS34" s="17"/>
      <c r="IT34" s="17"/>
      <c r="IU34" s="17">
        <v>0</v>
      </c>
      <c r="IV34" s="17">
        <v>84.5</v>
      </c>
      <c r="IW34" s="17">
        <v>83.571020000000004</v>
      </c>
      <c r="IX34" s="17">
        <v>92.689760000000007</v>
      </c>
      <c r="IY34" s="17">
        <v>-8.1897599999999997</v>
      </c>
      <c r="IZ34" s="17">
        <v>165.3</v>
      </c>
      <c r="JA34" s="17">
        <v>170.94</v>
      </c>
      <c r="JB34" s="17">
        <v>170.94</v>
      </c>
      <c r="JC34" s="17">
        <v>-5.64</v>
      </c>
      <c r="JD34" s="17">
        <v>162.30000000000001</v>
      </c>
      <c r="JE34" s="17">
        <v>170.94</v>
      </c>
      <c r="JF34" s="17">
        <v>170.94</v>
      </c>
      <c r="JG34" s="17">
        <v>-8.64</v>
      </c>
      <c r="JH34" s="17">
        <v>169.6</v>
      </c>
      <c r="JI34" s="17">
        <v>170.94</v>
      </c>
      <c r="JJ34" s="17">
        <v>170.94</v>
      </c>
      <c r="JK34" s="17">
        <v>-1.34</v>
      </c>
      <c r="JL34" s="17">
        <v>247.9</v>
      </c>
      <c r="JM34" s="17">
        <v>257.18</v>
      </c>
      <c r="JN34" s="17">
        <v>257.18</v>
      </c>
      <c r="JO34" s="17">
        <v>-9.2799999999999994</v>
      </c>
      <c r="JP34" s="17">
        <v>71.900000000000006</v>
      </c>
      <c r="JQ34" s="17">
        <v>71.796109999999999</v>
      </c>
      <c r="JR34" s="17">
        <v>71.796109999999999</v>
      </c>
      <c r="JS34" s="17">
        <v>0.10389</v>
      </c>
      <c r="JT34" s="17">
        <v>35.1</v>
      </c>
      <c r="JU34" s="17">
        <v>36.005859999999998</v>
      </c>
      <c r="JV34" s="17">
        <v>36.005859999999998</v>
      </c>
      <c r="JW34" s="17">
        <v>-0.90586</v>
      </c>
      <c r="JX34" s="17"/>
      <c r="JY34" s="17"/>
      <c r="JZ34" s="17"/>
      <c r="KA34" s="17">
        <v>0</v>
      </c>
      <c r="KB34" s="17"/>
      <c r="KC34" s="17"/>
      <c r="KD34" s="17"/>
      <c r="KE34" s="17">
        <v>0</v>
      </c>
      <c r="KF34" s="17"/>
      <c r="KG34" s="17"/>
      <c r="KH34" s="17"/>
      <c r="KI34" s="17">
        <v>0</v>
      </c>
      <c r="KJ34" s="17">
        <v>36.1</v>
      </c>
      <c r="KK34" s="17">
        <v>36</v>
      </c>
      <c r="KL34" s="17">
        <v>36</v>
      </c>
      <c r="KM34" s="17">
        <v>0.1</v>
      </c>
      <c r="KN34" s="17"/>
      <c r="KO34" s="17"/>
      <c r="KP34" s="17"/>
      <c r="KQ34" s="17">
        <v>0</v>
      </c>
      <c r="KR34" s="17"/>
      <c r="KS34" s="17"/>
      <c r="KT34" s="17"/>
      <c r="KU34" s="17">
        <v>0</v>
      </c>
      <c r="KV34" s="17"/>
      <c r="KW34" s="17"/>
      <c r="KX34" s="17">
        <v>0.59472000000000003</v>
      </c>
      <c r="KY34" s="17">
        <v>-0.59472000000000003</v>
      </c>
      <c r="KZ34" s="17">
        <v>139.31972999999999</v>
      </c>
      <c r="LA34" s="17">
        <v>20.512820000000001</v>
      </c>
      <c r="LB34" s="17">
        <v>205.12821</v>
      </c>
      <c r="LC34" s="17">
        <v>-65.808480000000003</v>
      </c>
      <c r="LD34" s="17">
        <v>85.984650000000002</v>
      </c>
      <c r="LE34" s="17">
        <v>92.444500000000005</v>
      </c>
      <c r="LF34" s="17">
        <v>59.512189999999997</v>
      </c>
      <c r="LG34" s="17">
        <v>26.472460000000002</v>
      </c>
      <c r="LH34" s="17">
        <v>62.927889999999998</v>
      </c>
      <c r="LI34" s="17">
        <v>67.461460000000002</v>
      </c>
      <c r="LJ34" s="17">
        <v>67.461460000000002</v>
      </c>
      <c r="LK34" s="17">
        <v>-4.5335700000000001</v>
      </c>
      <c r="LL34" s="17">
        <v>67.9452</v>
      </c>
      <c r="LM34" s="17">
        <v>72.37388</v>
      </c>
      <c r="LN34" s="17">
        <v>61.266849999999998</v>
      </c>
      <c r="LO34" s="17">
        <v>6.67835</v>
      </c>
      <c r="LP34" s="17">
        <v>29.5002</v>
      </c>
      <c r="LQ34" s="17">
        <v>30.097560000000001</v>
      </c>
      <c r="LR34" s="17">
        <v>30.097560000000001</v>
      </c>
      <c r="LS34" s="17">
        <v>-0.59736</v>
      </c>
      <c r="LT34" s="17">
        <v>0</v>
      </c>
      <c r="LU34" s="17"/>
      <c r="LV34" s="17"/>
      <c r="LW34" s="17">
        <v>0</v>
      </c>
      <c r="LX34" s="17"/>
      <c r="LY34" s="17"/>
      <c r="LZ34" s="17"/>
      <c r="MA34" s="17">
        <v>0</v>
      </c>
      <c r="MB34" s="17">
        <v>0</v>
      </c>
      <c r="MC34" s="17"/>
      <c r="MD34" s="17"/>
      <c r="ME34" s="17">
        <v>0</v>
      </c>
      <c r="MF34" s="17">
        <v>142.42517000000001</v>
      </c>
      <c r="MG34" s="17">
        <v>153.12568999999999</v>
      </c>
      <c r="MH34" s="17">
        <v>153.12568999999999</v>
      </c>
      <c r="MI34" s="17">
        <v>-10.700519999999999</v>
      </c>
      <c r="MJ34" s="17">
        <v>143.06047000000001</v>
      </c>
      <c r="MK34" s="17">
        <v>153.12568999999999</v>
      </c>
      <c r="ML34" s="17">
        <v>153.12568999999999</v>
      </c>
      <c r="MM34" s="17">
        <v>-10.06522</v>
      </c>
      <c r="MN34" s="17">
        <v>152.80625000000001</v>
      </c>
      <c r="MO34" s="17">
        <v>153.58553000000001</v>
      </c>
      <c r="MP34" s="17">
        <v>153.58553000000001</v>
      </c>
      <c r="MQ34" s="17">
        <v>-0.77927999999999997</v>
      </c>
      <c r="MR34" s="17">
        <v>182.81102000000001</v>
      </c>
      <c r="MS34" s="17">
        <v>186.53289000000001</v>
      </c>
      <c r="MT34" s="17"/>
      <c r="MU34" s="17">
        <v>182.81102000000001</v>
      </c>
      <c r="MV34" s="17"/>
      <c r="MW34" s="17"/>
      <c r="MX34" s="17"/>
      <c r="MY34" s="17">
        <v>0</v>
      </c>
      <c r="MZ34" s="17"/>
      <c r="NA34" s="17"/>
      <c r="NB34" s="17"/>
      <c r="NC34" s="17">
        <v>0</v>
      </c>
      <c r="ND34" s="17"/>
      <c r="NE34" s="17"/>
      <c r="NF34" s="17"/>
      <c r="NG34" s="17">
        <v>0</v>
      </c>
      <c r="NH34" s="17"/>
      <c r="NI34" s="17"/>
      <c r="NJ34" s="17"/>
      <c r="NK34" s="17">
        <v>0</v>
      </c>
      <c r="NL34" s="17">
        <v>203.3</v>
      </c>
      <c r="NM34" s="17">
        <v>207.29667000000001</v>
      </c>
      <c r="NN34" s="17">
        <v>207.29667000000001</v>
      </c>
      <c r="NO34" s="17">
        <v>-3.9966699999999999</v>
      </c>
      <c r="NP34" s="17">
        <v>96.5</v>
      </c>
      <c r="NQ34" s="17">
        <v>103.95959000000001</v>
      </c>
      <c r="NR34" s="17">
        <v>103.95959000000001</v>
      </c>
      <c r="NS34" s="17">
        <v>-7.4595900000000004</v>
      </c>
      <c r="NT34" s="17">
        <v>3.2</v>
      </c>
      <c r="NU34" s="17">
        <v>2.7702</v>
      </c>
      <c r="NV34" s="17">
        <v>3.5209199999999998</v>
      </c>
      <c r="NW34" s="17">
        <v>-0.32091999999999998</v>
      </c>
      <c r="NX34" s="17"/>
      <c r="NY34" s="17"/>
      <c r="NZ34" s="17">
        <v>3.6937799999999998</v>
      </c>
      <c r="OA34" s="17">
        <v>-3.6937799999999998</v>
      </c>
      <c r="OB34" s="17">
        <v>4.5999999999999996</v>
      </c>
      <c r="OC34" s="17">
        <v>4.4000000000000004</v>
      </c>
      <c r="OD34" s="17">
        <v>4.4000000000000004</v>
      </c>
      <c r="OE34" s="17">
        <v>0.2</v>
      </c>
      <c r="OF34" s="17">
        <v>1.2</v>
      </c>
      <c r="OG34" s="17">
        <v>0.91600000000000004</v>
      </c>
      <c r="OH34" s="17">
        <v>0.91600000000000004</v>
      </c>
      <c r="OI34" s="17">
        <v>0.28399999999999997</v>
      </c>
      <c r="OJ34" s="17">
        <v>77.5</v>
      </c>
      <c r="OK34" s="17">
        <v>59.6</v>
      </c>
      <c r="OL34" s="17">
        <v>60.149000000000001</v>
      </c>
      <c r="OM34" s="17">
        <v>17.350999999999999</v>
      </c>
      <c r="ON34" s="17">
        <v>80.900000000000006</v>
      </c>
      <c r="OO34" s="17">
        <v>73.001999999999995</v>
      </c>
      <c r="OP34" s="17">
        <v>73.001999999999995</v>
      </c>
      <c r="OQ34" s="17">
        <v>7.8979999999999997</v>
      </c>
      <c r="OR34" s="17">
        <v>2</v>
      </c>
      <c r="OS34" s="17">
        <v>7.09</v>
      </c>
      <c r="OT34" s="17">
        <v>7.09</v>
      </c>
      <c r="OU34" s="17">
        <v>-5.09</v>
      </c>
      <c r="OV34" s="17">
        <v>0.42524000000000001</v>
      </c>
      <c r="OW34" s="17">
        <v>0.3</v>
      </c>
      <c r="OX34" s="17">
        <v>0.3</v>
      </c>
      <c r="OY34" s="17">
        <v>0.12523999999999999</v>
      </c>
      <c r="OZ34" s="17">
        <v>5.0999999999999996</v>
      </c>
      <c r="PA34" s="17">
        <v>6.2828900000000001</v>
      </c>
      <c r="PB34" s="17">
        <v>6.2828900000000001</v>
      </c>
      <c r="PC34" s="17">
        <v>-1.18289</v>
      </c>
      <c r="PD34" s="17">
        <v>10</v>
      </c>
      <c r="PE34" s="17">
        <v>9.9830000000000005</v>
      </c>
      <c r="PF34" s="17">
        <v>9</v>
      </c>
      <c r="PG34" s="17">
        <v>1</v>
      </c>
      <c r="PH34" s="17">
        <v>0</v>
      </c>
      <c r="PI34" s="17"/>
      <c r="PJ34" s="17">
        <v>5.67</v>
      </c>
      <c r="PK34" s="17">
        <v>-5.67</v>
      </c>
      <c r="PL34" s="17">
        <v>115.5</v>
      </c>
      <c r="PM34" s="17">
        <v>177.5</v>
      </c>
      <c r="PN34" s="17">
        <v>204</v>
      </c>
      <c r="PO34" s="17">
        <v>-88.5</v>
      </c>
      <c r="PP34" s="17">
        <v>1.2</v>
      </c>
      <c r="PQ34" s="17">
        <v>1.23</v>
      </c>
      <c r="PR34" s="17">
        <v>1.23</v>
      </c>
      <c r="PS34" s="17">
        <v>-0.03</v>
      </c>
      <c r="PT34" s="17">
        <v>1.7</v>
      </c>
      <c r="PU34" s="17">
        <v>1.5</v>
      </c>
      <c r="PV34" s="17">
        <v>1.5</v>
      </c>
      <c r="PW34" s="17">
        <v>0.2</v>
      </c>
      <c r="PX34" s="17">
        <v>4</v>
      </c>
      <c r="PY34" s="17">
        <v>4</v>
      </c>
      <c r="PZ34" s="17">
        <v>4</v>
      </c>
      <c r="QA34" s="17">
        <v>0</v>
      </c>
      <c r="QB34" s="17">
        <v>18.2</v>
      </c>
      <c r="QC34" s="17">
        <v>20.353169999999999</v>
      </c>
      <c r="QD34" s="17">
        <v>20.353169999999999</v>
      </c>
      <c r="QE34" s="17">
        <v>-2.1531699999999998</v>
      </c>
      <c r="QF34" s="17">
        <v>13.4</v>
      </c>
      <c r="QG34" s="17">
        <v>14</v>
      </c>
      <c r="QH34" s="17">
        <v>15.60976</v>
      </c>
      <c r="QI34" s="17">
        <v>-2.2097600000000002</v>
      </c>
      <c r="QJ34" s="17">
        <v>15.1</v>
      </c>
      <c r="QK34" s="17">
        <v>14.63415</v>
      </c>
      <c r="QL34" s="17">
        <v>14.63415</v>
      </c>
      <c r="QM34" s="17">
        <v>0.46584999999999999</v>
      </c>
      <c r="QN34" s="17">
        <v>2.1</v>
      </c>
      <c r="QO34" s="17">
        <v>2.5</v>
      </c>
      <c r="QP34" s="17">
        <v>2.5</v>
      </c>
      <c r="QQ34" s="17">
        <v>-0.4</v>
      </c>
      <c r="QR34" s="17">
        <v>17.3</v>
      </c>
      <c r="QS34" s="17">
        <v>17.951219999999999</v>
      </c>
      <c r="QT34" s="17">
        <v>17.951219999999999</v>
      </c>
      <c r="QU34" s="17">
        <v>-0.65122000000000002</v>
      </c>
      <c r="QV34" s="17">
        <v>15.3</v>
      </c>
      <c r="QW34" s="17">
        <v>11.888999999999999</v>
      </c>
      <c r="QX34" s="17">
        <v>11.888999999999999</v>
      </c>
      <c r="QY34" s="17">
        <v>3.411</v>
      </c>
      <c r="QZ34" s="17">
        <v>18.3</v>
      </c>
      <c r="RA34" s="17">
        <v>12.741</v>
      </c>
      <c r="RB34" s="17">
        <v>12.741</v>
      </c>
      <c r="RC34" s="17">
        <v>5.5590000000000002</v>
      </c>
      <c r="RD34" s="17">
        <v>14.6</v>
      </c>
      <c r="RE34" s="17">
        <v>12.4</v>
      </c>
      <c r="RF34" s="17">
        <v>13.516999999999999</v>
      </c>
      <c r="RG34" s="17">
        <v>1.083</v>
      </c>
      <c r="RH34" s="17">
        <v>48</v>
      </c>
      <c r="RI34" s="17">
        <v>45.1</v>
      </c>
      <c r="RJ34" s="17">
        <v>47.987000000000002</v>
      </c>
      <c r="RK34" s="17">
        <v>1.2999999999999999E-2</v>
      </c>
      <c r="RL34" s="17">
        <v>15.3</v>
      </c>
      <c r="RM34" s="17">
        <v>9.8000000000000007</v>
      </c>
      <c r="RN34" s="17">
        <v>15.696999999999999</v>
      </c>
      <c r="RO34" s="17">
        <v>-0.39700000000000002</v>
      </c>
      <c r="RP34" s="17">
        <v>2.2999999999999998</v>
      </c>
      <c r="RQ34" s="17">
        <v>2.3490000000000002</v>
      </c>
      <c r="RR34" s="17">
        <v>2.3490000000000002</v>
      </c>
      <c r="RS34" s="17">
        <v>-4.9000000000000002E-2</v>
      </c>
      <c r="RT34" s="17">
        <v>20.100000000000001</v>
      </c>
      <c r="RU34" s="17">
        <v>15.191179999999999</v>
      </c>
      <c r="RV34" s="17">
        <v>17.502749999999999</v>
      </c>
      <c r="RW34" s="17">
        <v>2.5972499999999998</v>
      </c>
      <c r="RX34" s="17">
        <v>2.8</v>
      </c>
      <c r="RY34" s="17">
        <v>2</v>
      </c>
      <c r="RZ34" s="17">
        <v>2</v>
      </c>
      <c r="SA34" s="17">
        <v>0.8</v>
      </c>
      <c r="SB34" s="17"/>
      <c r="SC34" s="17"/>
      <c r="SD34" s="17"/>
      <c r="SE34" s="17">
        <v>0</v>
      </c>
      <c r="SF34" s="17">
        <v>0.35621000000000003</v>
      </c>
      <c r="SG34" s="17"/>
      <c r="SH34" s="17"/>
      <c r="SI34" s="17">
        <v>0.35621000000000003</v>
      </c>
      <c r="SJ34" s="17">
        <v>4.2</v>
      </c>
      <c r="SK34" s="17">
        <v>6.3</v>
      </c>
      <c r="SL34" s="17">
        <v>6.3</v>
      </c>
      <c r="SM34" s="17">
        <v>-2.1</v>
      </c>
      <c r="SN34" s="17">
        <v>7.5</v>
      </c>
      <c r="SO34" s="17">
        <v>6</v>
      </c>
      <c r="SP34" s="17">
        <v>6</v>
      </c>
      <c r="SQ34" s="17">
        <v>1.5</v>
      </c>
      <c r="SR34" s="17">
        <v>11.2</v>
      </c>
      <c r="SS34" s="17">
        <v>10.73171</v>
      </c>
      <c r="ST34" s="17">
        <v>10.73171</v>
      </c>
      <c r="SU34" s="17">
        <v>0.46828999999999998</v>
      </c>
      <c r="SV34" s="17">
        <v>15.1</v>
      </c>
      <c r="SW34" s="17">
        <v>14.63415</v>
      </c>
      <c r="SX34" s="17">
        <v>14.63415</v>
      </c>
      <c r="SY34" s="17">
        <v>0.46584999999999999</v>
      </c>
      <c r="SZ34" s="17">
        <v>18.8</v>
      </c>
      <c r="TA34" s="17">
        <v>19</v>
      </c>
      <c r="TB34" s="17">
        <v>13.26829</v>
      </c>
      <c r="TC34" s="17">
        <v>5.5317100000000003</v>
      </c>
      <c r="TD34" s="17">
        <v>22.6</v>
      </c>
      <c r="TE34" s="17">
        <v>24.2</v>
      </c>
      <c r="TF34" s="17">
        <v>21.082000000000001</v>
      </c>
      <c r="TG34" s="17">
        <v>1.518</v>
      </c>
      <c r="TH34" s="17">
        <v>76.7</v>
      </c>
      <c r="TI34" s="17">
        <v>67.599999999999994</v>
      </c>
      <c r="TJ34" s="17">
        <v>73.986000000000004</v>
      </c>
      <c r="TK34" s="17">
        <v>2.714</v>
      </c>
      <c r="TL34" s="17">
        <v>39.200000000000003</v>
      </c>
      <c r="TM34" s="17">
        <v>21.47</v>
      </c>
      <c r="TN34" s="17">
        <v>21.47</v>
      </c>
      <c r="TO34" s="17">
        <v>17.73</v>
      </c>
      <c r="TP34" s="17">
        <v>63.9</v>
      </c>
      <c r="TQ34" s="17">
        <v>59.6</v>
      </c>
      <c r="TR34" s="17">
        <v>50.356999999999999</v>
      </c>
      <c r="TS34" s="17">
        <v>13.542999999999999</v>
      </c>
      <c r="TT34" s="17">
        <v>51.3</v>
      </c>
      <c r="TU34" s="17">
        <v>59.6</v>
      </c>
      <c r="TV34" s="17">
        <v>56.844000000000001</v>
      </c>
      <c r="TW34" s="17">
        <v>-5.5439999999999996</v>
      </c>
      <c r="TX34" s="17">
        <v>8.1</v>
      </c>
      <c r="TY34" s="17">
        <v>6</v>
      </c>
      <c r="TZ34" s="17">
        <v>2.887</v>
      </c>
      <c r="UA34" s="17">
        <v>5.2130000000000001</v>
      </c>
      <c r="UB34" s="17">
        <v>6.9</v>
      </c>
      <c r="UC34" s="17">
        <v>4.5999999999999996</v>
      </c>
      <c r="UD34" s="17">
        <v>4.2949999999999999</v>
      </c>
      <c r="UE34" s="17">
        <v>2.605</v>
      </c>
      <c r="UF34" s="17">
        <v>49.9</v>
      </c>
      <c r="UG34" s="17">
        <v>36.299999999999997</v>
      </c>
      <c r="UH34" s="17">
        <v>36.299999999999997</v>
      </c>
      <c r="UI34" s="17">
        <v>13.6</v>
      </c>
      <c r="UJ34" s="17">
        <v>9.3000000000000007</v>
      </c>
      <c r="UK34" s="17">
        <v>10</v>
      </c>
      <c r="UL34" s="17">
        <v>13.65854</v>
      </c>
      <c r="UM34" s="17">
        <v>-4.3585399999999996</v>
      </c>
      <c r="UN34" s="17">
        <v>2.9</v>
      </c>
      <c r="UO34" s="17">
        <v>3.5</v>
      </c>
      <c r="UP34" s="17">
        <v>3.5</v>
      </c>
      <c r="UQ34" s="17">
        <v>-0.6</v>
      </c>
      <c r="UR34" s="17">
        <v>8.1999999999999993</v>
      </c>
      <c r="US34" s="17">
        <v>8.4</v>
      </c>
      <c r="UT34" s="17">
        <v>8.4</v>
      </c>
      <c r="UU34" s="17">
        <v>-0.2</v>
      </c>
      <c r="UV34" s="17">
        <v>20.399999999999999</v>
      </c>
      <c r="UW34" s="17">
        <v>19.5122</v>
      </c>
      <c r="UX34" s="17">
        <v>19.5122</v>
      </c>
      <c r="UY34" s="17">
        <v>0.88780000000000003</v>
      </c>
      <c r="UZ34" s="17">
        <v>20.399999999999999</v>
      </c>
      <c r="VA34" s="17">
        <v>19.5122</v>
      </c>
      <c r="VB34" s="17">
        <v>19.5122</v>
      </c>
      <c r="VC34" s="17">
        <v>0.88780000000000003</v>
      </c>
      <c r="VD34" s="17">
        <v>20.100000000000001</v>
      </c>
      <c r="VE34" s="17">
        <v>19.5122</v>
      </c>
      <c r="VF34" s="17">
        <v>19.5122</v>
      </c>
      <c r="VG34" s="17">
        <v>0.58779999999999999</v>
      </c>
      <c r="VH34" s="17">
        <v>1.2</v>
      </c>
      <c r="VI34" s="17">
        <v>7.03</v>
      </c>
      <c r="VJ34" s="17">
        <v>7.03</v>
      </c>
      <c r="VK34" s="17">
        <v>-5.83</v>
      </c>
      <c r="VL34" s="17">
        <v>147.69999999999999</v>
      </c>
      <c r="VM34" s="17">
        <v>203.6</v>
      </c>
      <c r="VN34" s="17">
        <v>243.15</v>
      </c>
      <c r="VO34" s="17">
        <v>-95.45</v>
      </c>
      <c r="VP34" s="17">
        <v>8.3000000000000007</v>
      </c>
      <c r="VQ34" s="17">
        <v>13.486000000000001</v>
      </c>
      <c r="VR34" s="17">
        <v>13.486000000000001</v>
      </c>
      <c r="VS34" s="17">
        <v>-5.1859999999999999</v>
      </c>
      <c r="VT34" s="17">
        <v>69.900000000000006</v>
      </c>
      <c r="VU34" s="17">
        <v>103.5</v>
      </c>
      <c r="VV34" s="17">
        <v>88.885999999999996</v>
      </c>
      <c r="VW34" s="17">
        <v>-18.986000000000001</v>
      </c>
      <c r="VX34" s="17">
        <v>0.64654999999999996</v>
      </c>
      <c r="VY34" s="17">
        <v>0.6</v>
      </c>
      <c r="VZ34" s="17">
        <v>0.6</v>
      </c>
      <c r="WA34" s="17">
        <v>4.6550000000000001E-2</v>
      </c>
      <c r="WB34" s="17">
        <v>65.568920000000006</v>
      </c>
      <c r="WC34" s="17">
        <v>91.9</v>
      </c>
      <c r="WD34" s="17">
        <v>74.504000000000005</v>
      </c>
      <c r="WE34" s="17">
        <v>-8.9350799999999992</v>
      </c>
      <c r="WF34" s="17">
        <v>47.030720000000002</v>
      </c>
      <c r="WG34" s="17">
        <v>99.8</v>
      </c>
      <c r="WH34" s="17">
        <v>76.602999999999994</v>
      </c>
      <c r="WI34" s="17">
        <v>-29.572279999999999</v>
      </c>
      <c r="WJ34" s="17">
        <v>53.416510000000002</v>
      </c>
      <c r="WK34" s="17">
        <v>83.8</v>
      </c>
      <c r="WL34" s="17">
        <v>68.751999999999995</v>
      </c>
      <c r="WM34" s="17">
        <v>-15.33549</v>
      </c>
      <c r="WN34" s="17">
        <v>4.2</v>
      </c>
      <c r="WO34" s="17">
        <v>4.3499999999999996</v>
      </c>
      <c r="WP34" s="17">
        <v>4.3499999999999996</v>
      </c>
      <c r="WQ34" s="17">
        <v>-0.15</v>
      </c>
      <c r="WR34" s="17">
        <v>2.2000000000000002</v>
      </c>
      <c r="WS34" s="17">
        <v>2.4</v>
      </c>
      <c r="WT34" s="17">
        <v>2.4</v>
      </c>
      <c r="WU34" s="17">
        <v>-0.2</v>
      </c>
      <c r="WV34" s="17">
        <v>0</v>
      </c>
      <c r="WW34" s="17"/>
      <c r="WX34" s="17"/>
      <c r="WY34" s="17">
        <v>0</v>
      </c>
      <c r="WZ34" s="17">
        <v>1.4</v>
      </c>
      <c r="XA34" s="17">
        <v>1.4</v>
      </c>
      <c r="XB34" s="17">
        <v>1.4</v>
      </c>
      <c r="XC34" s="17">
        <v>0</v>
      </c>
      <c r="XD34" s="17">
        <v>9.3000000000000007</v>
      </c>
      <c r="XE34" s="17">
        <v>12.805999999999999</v>
      </c>
      <c r="XF34" s="17">
        <v>12.805999999999999</v>
      </c>
      <c r="XG34" s="17">
        <v>-3.5059999999999998</v>
      </c>
      <c r="XH34" s="17">
        <v>5.7</v>
      </c>
      <c r="XI34" s="17">
        <v>5.6</v>
      </c>
      <c r="XJ34" s="17">
        <v>5.6</v>
      </c>
      <c r="XK34" s="17">
        <v>0.1</v>
      </c>
      <c r="XL34" s="17">
        <v>10.1</v>
      </c>
      <c r="XM34" s="17">
        <v>10</v>
      </c>
      <c r="XN34" s="17">
        <v>17.365849999999998</v>
      </c>
      <c r="XO34" s="17">
        <v>-7.2658500000000004</v>
      </c>
      <c r="XP34" s="17">
        <v>8.8000000000000007</v>
      </c>
      <c r="XQ34" s="17">
        <v>10.8</v>
      </c>
      <c r="XR34" s="17">
        <v>10.8</v>
      </c>
      <c r="XS34" s="17">
        <v>-2</v>
      </c>
      <c r="XT34" s="17">
        <v>27.1</v>
      </c>
      <c r="XU34" s="17">
        <v>25</v>
      </c>
      <c r="XV34" s="17">
        <v>25</v>
      </c>
      <c r="XW34" s="17">
        <v>2.1</v>
      </c>
      <c r="XX34" s="17">
        <v>34.299999999999997</v>
      </c>
      <c r="XY34" s="17">
        <v>25</v>
      </c>
      <c r="XZ34" s="17">
        <v>25</v>
      </c>
      <c r="YA34" s="17">
        <v>9.3000000000000007</v>
      </c>
      <c r="YB34" s="17">
        <v>15.1</v>
      </c>
      <c r="YC34" s="17"/>
      <c r="YD34" s="17"/>
      <c r="YE34" s="17">
        <v>15.1</v>
      </c>
      <c r="YF34" s="17"/>
      <c r="YG34" s="17"/>
      <c r="YH34" s="17"/>
      <c r="YI34" s="17">
        <v>0</v>
      </c>
      <c r="YJ34" s="17">
        <v>8.89</v>
      </c>
      <c r="YK34" s="17">
        <v>6.64</v>
      </c>
      <c r="YL34" s="17">
        <v>6.64</v>
      </c>
      <c r="YM34" s="17">
        <v>2.25</v>
      </c>
      <c r="YN34" s="17">
        <v>11.1</v>
      </c>
      <c r="YO34" s="17">
        <v>11</v>
      </c>
      <c r="YP34" s="17">
        <v>11</v>
      </c>
      <c r="YQ34" s="17">
        <v>0.1</v>
      </c>
      <c r="YR34" s="17">
        <v>15.28</v>
      </c>
      <c r="YS34" s="17">
        <v>24</v>
      </c>
      <c r="YT34" s="17">
        <v>24</v>
      </c>
      <c r="YU34" s="17">
        <v>-8.7200000000000006</v>
      </c>
    </row>
    <row r="35" spans="1:671" ht="24" customHeight="1" x14ac:dyDescent="0.3">
      <c r="A35" s="1"/>
      <c r="B35" s="16" t="s">
        <v>60</v>
      </c>
      <c r="C35" s="16" t="s">
        <v>688</v>
      </c>
      <c r="D35" s="17">
        <v>204</v>
      </c>
      <c r="E35" s="17">
        <v>204.19512</v>
      </c>
      <c r="F35" s="17">
        <v>204.19512</v>
      </c>
      <c r="G35" s="17">
        <v>-0.19511999999999999</v>
      </c>
      <c r="H35" s="17">
        <v>577.4</v>
      </c>
      <c r="I35" s="17">
        <v>383.93137999999999</v>
      </c>
      <c r="J35" s="17">
        <v>545.92001000000005</v>
      </c>
      <c r="K35" s="17">
        <v>31.479990000000001</v>
      </c>
      <c r="L35" s="17">
        <v>203.4</v>
      </c>
      <c r="M35" s="17">
        <v>125.50897000000001</v>
      </c>
      <c r="N35" s="17">
        <v>178.46381</v>
      </c>
      <c r="O35" s="17">
        <v>24.93619</v>
      </c>
      <c r="P35" s="17"/>
      <c r="Q35" s="17"/>
      <c r="R35" s="17"/>
      <c r="S35" s="17">
        <v>0</v>
      </c>
      <c r="T35" s="17"/>
      <c r="U35" s="17"/>
      <c r="V35" s="17"/>
      <c r="W35" s="17">
        <v>0</v>
      </c>
      <c r="X35" s="17">
        <v>83.1</v>
      </c>
      <c r="Y35" s="17">
        <v>92.226339999999993</v>
      </c>
      <c r="Z35" s="17">
        <v>76.798159999999996</v>
      </c>
      <c r="AA35" s="17">
        <v>6.3018400000000003</v>
      </c>
      <c r="AB35" s="17">
        <v>173.4</v>
      </c>
      <c r="AC35" s="17">
        <v>179.01877999999999</v>
      </c>
      <c r="AD35" s="17">
        <v>185.91012000000001</v>
      </c>
      <c r="AE35" s="17">
        <v>-12.510120000000001</v>
      </c>
      <c r="AF35" s="17"/>
      <c r="AG35" s="17"/>
      <c r="AH35" s="17"/>
      <c r="AI35" s="17">
        <v>0</v>
      </c>
      <c r="AJ35" s="17">
        <v>0</v>
      </c>
      <c r="AK35" s="17"/>
      <c r="AL35" s="17"/>
      <c r="AM35" s="17">
        <v>0</v>
      </c>
      <c r="AN35" s="17">
        <v>176.4</v>
      </c>
      <c r="AO35" s="17">
        <v>177.93126000000001</v>
      </c>
      <c r="AP35" s="17">
        <v>177.93126000000001</v>
      </c>
      <c r="AQ35" s="17">
        <v>-1.5312600000000001</v>
      </c>
      <c r="AR35" s="17">
        <v>200</v>
      </c>
      <c r="AS35" s="17">
        <v>197.70737</v>
      </c>
      <c r="AT35" s="17">
        <v>197.70737</v>
      </c>
      <c r="AU35" s="17">
        <v>2.2926299999999999</v>
      </c>
      <c r="AV35" s="17">
        <v>196.6</v>
      </c>
      <c r="AW35" s="17">
        <v>200.25633999999999</v>
      </c>
      <c r="AX35" s="17">
        <v>200.25633999999999</v>
      </c>
      <c r="AY35" s="17">
        <v>-3.6563400000000001</v>
      </c>
      <c r="AZ35" s="17"/>
      <c r="BA35" s="17"/>
      <c r="BB35" s="17"/>
      <c r="BC35" s="17">
        <v>0</v>
      </c>
      <c r="BD35" s="17">
        <v>202.6</v>
      </c>
      <c r="BE35" s="17">
        <v>206.01686000000001</v>
      </c>
      <c r="BF35" s="17">
        <v>206.01686000000001</v>
      </c>
      <c r="BG35" s="17">
        <v>-3.4168599999999998</v>
      </c>
      <c r="BH35" s="17"/>
      <c r="BI35" s="17"/>
      <c r="BJ35" s="17"/>
      <c r="BK35" s="17">
        <v>0</v>
      </c>
      <c r="BL35" s="17">
        <v>81.599999999999994</v>
      </c>
      <c r="BM35" s="17">
        <v>80</v>
      </c>
      <c r="BN35" s="17">
        <v>198.02587</v>
      </c>
      <c r="BO35" s="17">
        <v>-116.42587</v>
      </c>
      <c r="BP35" s="17">
        <v>9.8000000000000007</v>
      </c>
      <c r="BQ35" s="17">
        <v>10.561999999999999</v>
      </c>
      <c r="BR35" s="17">
        <v>3.4695499999999999</v>
      </c>
      <c r="BS35" s="17">
        <v>6.3304499999999999</v>
      </c>
      <c r="BT35" s="17"/>
      <c r="BU35" s="17"/>
      <c r="BV35" s="17"/>
      <c r="BW35" s="17">
        <v>0</v>
      </c>
      <c r="BX35" s="17"/>
      <c r="BY35" s="17"/>
      <c r="BZ35" s="17"/>
      <c r="CA35" s="17">
        <v>0</v>
      </c>
      <c r="CB35" s="17"/>
      <c r="CC35" s="17"/>
      <c r="CD35" s="17"/>
      <c r="CE35" s="17">
        <v>0</v>
      </c>
      <c r="CF35" s="17"/>
      <c r="CG35" s="17"/>
      <c r="CH35" s="17"/>
      <c r="CI35" s="17">
        <v>0</v>
      </c>
      <c r="CJ35" s="17">
        <v>168.7</v>
      </c>
      <c r="CK35" s="17">
        <v>164.70732000000001</v>
      </c>
      <c r="CL35" s="17">
        <v>164.70732000000001</v>
      </c>
      <c r="CM35" s="17">
        <v>3.99268</v>
      </c>
      <c r="CN35" s="17">
        <v>7.6</v>
      </c>
      <c r="CO35" s="17">
        <v>5.1583800000000002</v>
      </c>
      <c r="CP35" s="17">
        <v>5.1583800000000002</v>
      </c>
      <c r="CQ35" s="17">
        <v>2.4416199999999999</v>
      </c>
      <c r="CR35" s="17">
        <v>4.8</v>
      </c>
      <c r="CS35" s="17">
        <v>2.8315000000000001</v>
      </c>
      <c r="CT35" s="17">
        <v>2.8315000000000001</v>
      </c>
      <c r="CU35" s="17">
        <v>1.9684999999999999</v>
      </c>
      <c r="CV35" s="17">
        <v>15.8</v>
      </c>
      <c r="CW35" s="17">
        <v>22.49822</v>
      </c>
      <c r="CX35" s="17">
        <v>22.49822</v>
      </c>
      <c r="CY35" s="17">
        <v>-6.6982200000000001</v>
      </c>
      <c r="CZ35" s="17">
        <v>6.9</v>
      </c>
      <c r="DA35" s="17">
        <v>6.8787000000000003</v>
      </c>
      <c r="DB35" s="17">
        <v>6.8787000000000003</v>
      </c>
      <c r="DC35" s="17">
        <v>2.1299999999999999E-2</v>
      </c>
      <c r="DD35" s="17">
        <v>13.7</v>
      </c>
      <c r="DE35" s="17">
        <v>14.9922</v>
      </c>
      <c r="DF35" s="17">
        <v>14.9922</v>
      </c>
      <c r="DG35" s="17">
        <v>-1.2922</v>
      </c>
      <c r="DH35" s="17">
        <v>62</v>
      </c>
      <c r="DI35" s="17">
        <v>82.10754</v>
      </c>
      <c r="DJ35" s="17">
        <v>82.10754</v>
      </c>
      <c r="DK35" s="17">
        <v>-20.10754</v>
      </c>
      <c r="DL35" s="17"/>
      <c r="DM35" s="17"/>
      <c r="DN35" s="17"/>
      <c r="DO35" s="17">
        <v>0</v>
      </c>
      <c r="DP35" s="17"/>
      <c r="DQ35" s="17"/>
      <c r="DR35" s="17"/>
      <c r="DS35" s="17">
        <v>0</v>
      </c>
      <c r="DT35" s="17"/>
      <c r="DU35" s="17"/>
      <c r="DV35" s="17"/>
      <c r="DW35" s="17">
        <v>0</v>
      </c>
      <c r="DX35" s="17"/>
      <c r="DY35" s="17"/>
      <c r="DZ35" s="17"/>
      <c r="EA35" s="17">
        <v>0</v>
      </c>
      <c r="EB35" s="17">
        <v>111.1</v>
      </c>
      <c r="EC35" s="17">
        <v>112.90537</v>
      </c>
      <c r="ED35" s="17">
        <v>112.90537</v>
      </c>
      <c r="EE35" s="17">
        <v>-1.8053699999999999</v>
      </c>
      <c r="EF35" s="17">
        <v>140.1</v>
      </c>
      <c r="EG35" s="17">
        <v>20.512820000000001</v>
      </c>
      <c r="EH35" s="17"/>
      <c r="EI35" s="17">
        <v>140.1</v>
      </c>
      <c r="EJ35" s="17"/>
      <c r="EK35" s="17"/>
      <c r="EL35" s="17"/>
      <c r="EM35" s="17">
        <v>0</v>
      </c>
      <c r="EN35" s="17"/>
      <c r="EO35" s="17"/>
      <c r="EP35" s="17"/>
      <c r="EQ35" s="17">
        <v>0</v>
      </c>
      <c r="ER35" s="17"/>
      <c r="ES35" s="17"/>
      <c r="ET35" s="17"/>
      <c r="EU35" s="17">
        <v>0</v>
      </c>
      <c r="EV35" s="17">
        <v>6.5</v>
      </c>
      <c r="EW35" s="17">
        <v>6.39</v>
      </c>
      <c r="EX35" s="17">
        <v>6.39</v>
      </c>
      <c r="EY35" s="17">
        <v>0.11</v>
      </c>
      <c r="EZ35" s="17">
        <v>147.9</v>
      </c>
      <c r="FA35" s="17">
        <v>145.48885999999999</v>
      </c>
      <c r="FB35" s="17">
        <v>143.58975000000001</v>
      </c>
      <c r="FC35" s="17">
        <v>4.3102499999999999</v>
      </c>
      <c r="FD35" s="17">
        <v>26.3</v>
      </c>
      <c r="FE35" s="17">
        <v>31.01577</v>
      </c>
      <c r="FF35" s="17">
        <v>33.84008</v>
      </c>
      <c r="FG35" s="17">
        <v>-7.5400799999999997</v>
      </c>
      <c r="FH35" s="17">
        <v>75.761589999999998</v>
      </c>
      <c r="FI35" s="17">
        <v>66.666669999999996</v>
      </c>
      <c r="FJ35" s="17">
        <v>75.279839999999993</v>
      </c>
      <c r="FK35" s="17">
        <v>0.48175000000000001</v>
      </c>
      <c r="FL35" s="17">
        <v>13.601039999999999</v>
      </c>
      <c r="FM35" s="17">
        <v>17.041740000000001</v>
      </c>
      <c r="FN35" s="17">
        <v>17.041740000000001</v>
      </c>
      <c r="FO35" s="17">
        <v>-3.4407000000000001</v>
      </c>
      <c r="FP35" s="17">
        <v>17.399999999999999</v>
      </c>
      <c r="FQ35" s="17">
        <v>19.28585</v>
      </c>
      <c r="FR35" s="17">
        <v>19.28585</v>
      </c>
      <c r="FS35" s="17">
        <v>-1.88585</v>
      </c>
      <c r="FT35" s="17">
        <v>14.2</v>
      </c>
      <c r="FU35" s="17">
        <v>18.048780000000001</v>
      </c>
      <c r="FV35" s="17">
        <v>18.048780000000001</v>
      </c>
      <c r="FW35" s="17">
        <v>-3.8487800000000001</v>
      </c>
      <c r="FX35" s="17">
        <v>90.2</v>
      </c>
      <c r="FY35" s="17">
        <v>88.116100000000003</v>
      </c>
      <c r="FZ35" s="17">
        <v>88.116100000000003</v>
      </c>
      <c r="GA35" s="17">
        <v>2.0838999999999999</v>
      </c>
      <c r="GB35" s="17">
        <v>184.01966999999999</v>
      </c>
      <c r="GC35" s="17">
        <v>186.54553999999999</v>
      </c>
      <c r="GD35" s="17">
        <v>186.54553999999999</v>
      </c>
      <c r="GE35" s="17">
        <v>-2.5258699999999998</v>
      </c>
      <c r="GF35" s="17">
        <v>183.99280999999999</v>
      </c>
      <c r="GG35" s="17">
        <v>186.54553999999999</v>
      </c>
      <c r="GH35" s="17">
        <v>186.54553999999999</v>
      </c>
      <c r="GI35" s="17">
        <v>-2.5527299999999999</v>
      </c>
      <c r="GJ35" s="17">
        <v>185.28246999999999</v>
      </c>
      <c r="GK35" s="17">
        <v>187.10574</v>
      </c>
      <c r="GL35" s="17">
        <v>187.10574</v>
      </c>
      <c r="GM35" s="17">
        <v>-1.8232699999999999</v>
      </c>
      <c r="GN35" s="17">
        <v>102.1</v>
      </c>
      <c r="GO35" s="17">
        <v>99.422319999999999</v>
      </c>
      <c r="GP35" s="17">
        <v>110.91316999999999</v>
      </c>
      <c r="GQ35" s="17">
        <v>-8.8131699999999995</v>
      </c>
      <c r="GR35" s="17">
        <v>0</v>
      </c>
      <c r="GS35" s="17"/>
      <c r="GT35" s="17"/>
      <c r="GU35" s="17">
        <v>0</v>
      </c>
      <c r="GV35" s="17">
        <v>27.4</v>
      </c>
      <c r="GW35" s="17">
        <v>25.318339999999999</v>
      </c>
      <c r="GX35" s="17">
        <v>25.318339999999999</v>
      </c>
      <c r="GY35" s="17">
        <v>2.0816599999999998</v>
      </c>
      <c r="GZ35" s="17">
        <v>4</v>
      </c>
      <c r="HA35" s="17">
        <v>4.4207700000000001</v>
      </c>
      <c r="HB35" s="17">
        <v>4.4207700000000001</v>
      </c>
      <c r="HC35" s="17">
        <v>-0.42076999999999998</v>
      </c>
      <c r="HD35" s="17">
        <v>33</v>
      </c>
      <c r="HE35" s="17">
        <v>34.143799999999999</v>
      </c>
      <c r="HF35" s="17">
        <v>34.143799999999999</v>
      </c>
      <c r="HG35" s="17">
        <v>-1.1437999999999999</v>
      </c>
      <c r="HH35" s="17">
        <v>45.8</v>
      </c>
      <c r="HI35" s="17">
        <v>41.025640000000003</v>
      </c>
      <c r="HJ35" s="17">
        <v>41.025640000000003</v>
      </c>
      <c r="HK35" s="17">
        <v>4.7743599999999997</v>
      </c>
      <c r="HL35" s="17"/>
      <c r="HM35" s="17"/>
      <c r="HN35" s="17"/>
      <c r="HO35" s="17">
        <v>0</v>
      </c>
      <c r="HP35" s="17"/>
      <c r="HQ35" s="17"/>
      <c r="HR35" s="17"/>
      <c r="HS35" s="17">
        <v>0</v>
      </c>
      <c r="HT35" s="17">
        <v>51.2</v>
      </c>
      <c r="HU35" s="17">
        <v>52.807729999999999</v>
      </c>
      <c r="HV35" s="17">
        <v>73.416939999999997</v>
      </c>
      <c r="HW35" s="17">
        <v>-22.216940000000001</v>
      </c>
      <c r="HX35" s="17"/>
      <c r="HY35" s="17"/>
      <c r="HZ35" s="17"/>
      <c r="IA35" s="17">
        <v>0</v>
      </c>
      <c r="IB35" s="17"/>
      <c r="IC35" s="17"/>
      <c r="ID35" s="17"/>
      <c r="IE35" s="17">
        <v>0</v>
      </c>
      <c r="IF35" s="17">
        <v>45.1</v>
      </c>
      <c r="IG35" s="17">
        <v>45.441949999999999</v>
      </c>
      <c r="IH35" s="17">
        <v>45.441949999999999</v>
      </c>
      <c r="II35" s="17">
        <v>-0.34194999999999998</v>
      </c>
      <c r="IJ35" s="17"/>
      <c r="IK35" s="17"/>
      <c r="IL35" s="17"/>
      <c r="IM35" s="17">
        <v>0</v>
      </c>
      <c r="IN35" s="17"/>
      <c r="IO35" s="17"/>
      <c r="IP35" s="17"/>
      <c r="IQ35" s="17">
        <v>0</v>
      </c>
      <c r="IR35" s="17"/>
      <c r="IS35" s="17"/>
      <c r="IT35" s="17"/>
      <c r="IU35" s="17">
        <v>0</v>
      </c>
      <c r="IV35" s="17">
        <v>85.4</v>
      </c>
      <c r="IW35" s="17">
        <v>81.735039999999998</v>
      </c>
      <c r="IX35" s="17">
        <v>92.689760000000007</v>
      </c>
      <c r="IY35" s="17">
        <v>-7.2897600000000002</v>
      </c>
      <c r="IZ35" s="17">
        <v>162.19999999999999</v>
      </c>
      <c r="JA35" s="17">
        <v>170.94</v>
      </c>
      <c r="JB35" s="17">
        <v>170.94</v>
      </c>
      <c r="JC35" s="17">
        <v>-8.74</v>
      </c>
      <c r="JD35" s="17">
        <v>162.30000000000001</v>
      </c>
      <c r="JE35" s="17">
        <v>170.94</v>
      </c>
      <c r="JF35" s="17">
        <v>170.94</v>
      </c>
      <c r="JG35" s="17">
        <v>-8.64</v>
      </c>
      <c r="JH35" s="17">
        <v>159.1</v>
      </c>
      <c r="JI35" s="17">
        <v>170.94</v>
      </c>
      <c r="JJ35" s="17">
        <v>170.94</v>
      </c>
      <c r="JK35" s="17">
        <v>-11.84</v>
      </c>
      <c r="JL35" s="17">
        <v>232</v>
      </c>
      <c r="JM35" s="17">
        <v>257.18</v>
      </c>
      <c r="JN35" s="17">
        <v>257.18</v>
      </c>
      <c r="JO35" s="17">
        <v>-25.18</v>
      </c>
      <c r="JP35" s="17">
        <v>72.8</v>
      </c>
      <c r="JQ35" s="17">
        <v>71.796109999999999</v>
      </c>
      <c r="JR35" s="17">
        <v>71.796109999999999</v>
      </c>
      <c r="JS35" s="17">
        <v>1.0038899999999999</v>
      </c>
      <c r="JT35" s="17">
        <v>35.4</v>
      </c>
      <c r="JU35" s="17">
        <v>36.005859999999998</v>
      </c>
      <c r="JV35" s="17">
        <v>36.005859999999998</v>
      </c>
      <c r="JW35" s="17">
        <v>-0.60585999999999995</v>
      </c>
      <c r="JX35" s="17"/>
      <c r="JY35" s="17"/>
      <c r="JZ35" s="17"/>
      <c r="KA35" s="17">
        <v>0</v>
      </c>
      <c r="KB35" s="17"/>
      <c r="KC35" s="17"/>
      <c r="KD35" s="17"/>
      <c r="KE35" s="17">
        <v>0</v>
      </c>
      <c r="KF35" s="17"/>
      <c r="KG35" s="17"/>
      <c r="KH35" s="17"/>
      <c r="KI35" s="17">
        <v>0</v>
      </c>
      <c r="KJ35" s="17">
        <v>36.5</v>
      </c>
      <c r="KK35" s="17">
        <v>36</v>
      </c>
      <c r="KL35" s="17">
        <v>36</v>
      </c>
      <c r="KM35" s="17">
        <v>0.5</v>
      </c>
      <c r="KN35" s="17"/>
      <c r="KO35" s="17"/>
      <c r="KP35" s="17"/>
      <c r="KQ35" s="17">
        <v>0</v>
      </c>
      <c r="KR35" s="17"/>
      <c r="KS35" s="17"/>
      <c r="KT35" s="17"/>
      <c r="KU35" s="17">
        <v>0</v>
      </c>
      <c r="KV35" s="17"/>
      <c r="KW35" s="17"/>
      <c r="KX35" s="17">
        <v>0.59472000000000003</v>
      </c>
      <c r="KY35" s="17">
        <v>-0.59472000000000003</v>
      </c>
      <c r="KZ35" s="17">
        <v>117.80088000000001</v>
      </c>
      <c r="LA35" s="17">
        <v>88.346969999999999</v>
      </c>
      <c r="LB35" s="17">
        <v>82.051280000000006</v>
      </c>
      <c r="LC35" s="17">
        <v>35.749600000000001</v>
      </c>
      <c r="LD35" s="17">
        <v>80.803880000000007</v>
      </c>
      <c r="LE35" s="17">
        <v>87.638729999999995</v>
      </c>
      <c r="LF35" s="17">
        <v>107.37916</v>
      </c>
      <c r="LG35" s="17">
        <v>-26.575279999999999</v>
      </c>
      <c r="LH35" s="17">
        <v>63.897689999999997</v>
      </c>
      <c r="LI35" s="17">
        <v>67.461460000000002</v>
      </c>
      <c r="LJ35" s="17">
        <v>67.461460000000002</v>
      </c>
      <c r="LK35" s="17">
        <v>-3.5637699999999999</v>
      </c>
      <c r="LL35" s="17">
        <v>68.190309999999997</v>
      </c>
      <c r="LM35" s="17">
        <v>72.37388</v>
      </c>
      <c r="LN35" s="17">
        <v>76.373720000000006</v>
      </c>
      <c r="LO35" s="17">
        <v>-8.1834100000000003</v>
      </c>
      <c r="LP35" s="17">
        <v>29.348510000000001</v>
      </c>
      <c r="LQ35" s="17">
        <v>30.097560000000001</v>
      </c>
      <c r="LR35" s="17">
        <v>30.097560000000001</v>
      </c>
      <c r="LS35" s="17">
        <v>-0.74904999999999999</v>
      </c>
      <c r="LT35" s="17">
        <v>0</v>
      </c>
      <c r="LU35" s="17"/>
      <c r="LV35" s="17"/>
      <c r="LW35" s="17">
        <v>0</v>
      </c>
      <c r="LX35" s="17"/>
      <c r="LY35" s="17"/>
      <c r="LZ35" s="17"/>
      <c r="MA35" s="17">
        <v>0</v>
      </c>
      <c r="MB35" s="17">
        <v>0</v>
      </c>
      <c r="MC35" s="17"/>
      <c r="MD35" s="17"/>
      <c r="ME35" s="17">
        <v>0</v>
      </c>
      <c r="MF35" s="17">
        <v>140.71261000000001</v>
      </c>
      <c r="MG35" s="17">
        <v>153.12568999999999</v>
      </c>
      <c r="MH35" s="17">
        <v>153.12568999999999</v>
      </c>
      <c r="MI35" s="17">
        <v>-12.413080000000001</v>
      </c>
      <c r="MJ35" s="17">
        <v>141.57469</v>
      </c>
      <c r="MK35" s="17">
        <v>153.12568999999999</v>
      </c>
      <c r="ML35" s="17">
        <v>153.12568999999999</v>
      </c>
      <c r="MM35" s="17">
        <v>-11.551</v>
      </c>
      <c r="MN35" s="17">
        <v>167.89286000000001</v>
      </c>
      <c r="MO35" s="17">
        <v>153.58553000000001</v>
      </c>
      <c r="MP35" s="17">
        <v>153.58553000000001</v>
      </c>
      <c r="MQ35" s="17">
        <v>14.30733</v>
      </c>
      <c r="MR35" s="17">
        <v>181.92211</v>
      </c>
      <c r="MS35" s="17">
        <v>186.53289000000001</v>
      </c>
      <c r="MT35" s="17"/>
      <c r="MU35" s="17">
        <v>181.92211</v>
      </c>
      <c r="MV35" s="17"/>
      <c r="MW35" s="17"/>
      <c r="MX35" s="17"/>
      <c r="MY35" s="17">
        <v>0</v>
      </c>
      <c r="MZ35" s="17"/>
      <c r="NA35" s="17"/>
      <c r="NB35" s="17"/>
      <c r="NC35" s="17">
        <v>0</v>
      </c>
      <c r="ND35" s="17"/>
      <c r="NE35" s="17"/>
      <c r="NF35" s="17"/>
      <c r="NG35" s="17">
        <v>0</v>
      </c>
      <c r="NH35" s="17"/>
      <c r="NI35" s="17"/>
      <c r="NJ35" s="17"/>
      <c r="NK35" s="17">
        <v>0</v>
      </c>
      <c r="NL35" s="17">
        <v>204.6</v>
      </c>
      <c r="NM35" s="17">
        <v>207.29667000000001</v>
      </c>
      <c r="NN35" s="17">
        <v>207.29667000000001</v>
      </c>
      <c r="NO35" s="17">
        <v>-2.6966700000000001</v>
      </c>
      <c r="NP35" s="17">
        <v>97.8</v>
      </c>
      <c r="NQ35" s="17">
        <v>103.95959000000001</v>
      </c>
      <c r="NR35" s="17">
        <v>103.95959000000001</v>
      </c>
      <c r="NS35" s="17">
        <v>-6.1595899999999997</v>
      </c>
      <c r="NT35" s="17">
        <v>3.2</v>
      </c>
      <c r="NU35" s="17">
        <v>2.7702</v>
      </c>
      <c r="NV35" s="17">
        <v>3.5209199999999998</v>
      </c>
      <c r="NW35" s="17">
        <v>-0.32091999999999998</v>
      </c>
      <c r="NX35" s="17"/>
      <c r="NY35" s="17"/>
      <c r="NZ35" s="17">
        <v>3.6937799999999998</v>
      </c>
      <c r="OA35" s="17">
        <v>-3.6937799999999998</v>
      </c>
      <c r="OB35" s="17">
        <v>4.7</v>
      </c>
      <c r="OC35" s="17">
        <v>4.4000000000000004</v>
      </c>
      <c r="OD35" s="17">
        <v>4.4000000000000004</v>
      </c>
      <c r="OE35" s="17">
        <v>0.3</v>
      </c>
      <c r="OF35" s="17">
        <v>1.2</v>
      </c>
      <c r="OG35" s="17">
        <v>0.91600000000000004</v>
      </c>
      <c r="OH35" s="17">
        <v>0.91600000000000004</v>
      </c>
      <c r="OI35" s="17">
        <v>0.28399999999999997</v>
      </c>
      <c r="OJ35" s="17">
        <v>74.2</v>
      </c>
      <c r="OK35" s="17">
        <v>58.8</v>
      </c>
      <c r="OL35" s="17">
        <v>59.393999999999998</v>
      </c>
      <c r="OM35" s="17">
        <v>14.805999999999999</v>
      </c>
      <c r="ON35" s="17">
        <v>34</v>
      </c>
      <c r="OO35" s="17">
        <v>71.489999999999995</v>
      </c>
      <c r="OP35" s="17">
        <v>71.489999999999995</v>
      </c>
      <c r="OQ35" s="17">
        <v>-37.49</v>
      </c>
      <c r="OR35" s="17">
        <v>2.2999999999999998</v>
      </c>
      <c r="OS35" s="17">
        <v>8.9339999999999993</v>
      </c>
      <c r="OT35" s="17">
        <v>8.9339999999999993</v>
      </c>
      <c r="OU35" s="17">
        <v>-6.6340000000000003</v>
      </c>
      <c r="OV35" s="17">
        <v>0.41493000000000002</v>
      </c>
      <c r="OW35" s="17">
        <v>0.2</v>
      </c>
      <c r="OX35" s="17">
        <v>0.2</v>
      </c>
      <c r="OY35" s="17">
        <v>0.21493000000000001</v>
      </c>
      <c r="OZ35" s="17">
        <v>5.2</v>
      </c>
      <c r="PA35" s="17">
        <v>6.2828900000000001</v>
      </c>
      <c r="PB35" s="17">
        <v>6.2828900000000001</v>
      </c>
      <c r="PC35" s="17">
        <v>-1.0828899999999999</v>
      </c>
      <c r="PD35" s="17">
        <v>9.8000000000000007</v>
      </c>
      <c r="PE35" s="17">
        <v>9.9830000000000005</v>
      </c>
      <c r="PF35" s="17">
        <v>9</v>
      </c>
      <c r="PG35" s="17">
        <v>0.8</v>
      </c>
      <c r="PH35" s="17">
        <v>0</v>
      </c>
      <c r="PI35" s="17"/>
      <c r="PJ35" s="17">
        <v>5.67</v>
      </c>
      <c r="PK35" s="17">
        <v>-5.67</v>
      </c>
      <c r="PL35" s="17">
        <v>130.4</v>
      </c>
      <c r="PM35" s="17">
        <v>171.2</v>
      </c>
      <c r="PN35" s="17">
        <v>199</v>
      </c>
      <c r="PO35" s="17">
        <v>-68.599999999999994</v>
      </c>
      <c r="PP35" s="17">
        <v>1.2</v>
      </c>
      <c r="PQ35" s="17">
        <v>1.23</v>
      </c>
      <c r="PR35" s="17">
        <v>1.23</v>
      </c>
      <c r="PS35" s="17">
        <v>-0.03</v>
      </c>
      <c r="PT35" s="17">
        <v>1.7</v>
      </c>
      <c r="PU35" s="17">
        <v>1.5</v>
      </c>
      <c r="PV35" s="17">
        <v>1.5</v>
      </c>
      <c r="PW35" s="17">
        <v>0.2</v>
      </c>
      <c r="PX35" s="17">
        <v>4</v>
      </c>
      <c r="PY35" s="17">
        <v>4</v>
      </c>
      <c r="PZ35" s="17">
        <v>4</v>
      </c>
      <c r="QA35" s="17">
        <v>0</v>
      </c>
      <c r="QB35" s="17">
        <v>18.7</v>
      </c>
      <c r="QC35" s="17">
        <v>20.353169999999999</v>
      </c>
      <c r="QD35" s="17">
        <v>20.353169999999999</v>
      </c>
      <c r="QE35" s="17">
        <v>-1.65317</v>
      </c>
      <c r="QF35" s="17">
        <v>13.3</v>
      </c>
      <c r="QG35" s="17">
        <v>14</v>
      </c>
      <c r="QH35" s="17">
        <v>15.60976</v>
      </c>
      <c r="QI35" s="17">
        <v>-2.3097599999999998</v>
      </c>
      <c r="QJ35" s="17">
        <v>15.3</v>
      </c>
      <c r="QK35" s="17">
        <v>14.63415</v>
      </c>
      <c r="QL35" s="17">
        <v>14.63415</v>
      </c>
      <c r="QM35" s="17">
        <v>0.66585000000000005</v>
      </c>
      <c r="QN35" s="17">
        <v>2.1</v>
      </c>
      <c r="QO35" s="17">
        <v>2.5</v>
      </c>
      <c r="QP35" s="17">
        <v>2.5</v>
      </c>
      <c r="QQ35" s="17">
        <v>-0.4</v>
      </c>
      <c r="QR35" s="17">
        <v>17.3</v>
      </c>
      <c r="QS35" s="17">
        <v>17.951219999999999</v>
      </c>
      <c r="QT35" s="17">
        <v>17.951219999999999</v>
      </c>
      <c r="QU35" s="17">
        <v>-0.65122000000000002</v>
      </c>
      <c r="QV35" s="17">
        <v>14.9</v>
      </c>
      <c r="QW35" s="17">
        <v>11.805999999999999</v>
      </c>
      <c r="QX35" s="17">
        <v>11.805999999999999</v>
      </c>
      <c r="QY35" s="17">
        <v>3.0939999999999999</v>
      </c>
      <c r="QZ35" s="17">
        <v>17.899999999999999</v>
      </c>
      <c r="RA35" s="17">
        <v>13.379</v>
      </c>
      <c r="RB35" s="17">
        <v>13.379</v>
      </c>
      <c r="RC35" s="17">
        <v>4.5209999999999999</v>
      </c>
      <c r="RD35" s="17">
        <v>12.6</v>
      </c>
      <c r="RE35" s="17">
        <v>12.4</v>
      </c>
      <c r="RF35" s="17">
        <v>13.502000000000001</v>
      </c>
      <c r="RG35" s="17">
        <v>-0.90200000000000002</v>
      </c>
      <c r="RH35" s="17">
        <v>44.7</v>
      </c>
      <c r="RI35" s="17">
        <v>45.4</v>
      </c>
      <c r="RJ35" s="17">
        <v>48.841999999999999</v>
      </c>
      <c r="RK35" s="17">
        <v>-4.1420000000000003</v>
      </c>
      <c r="RL35" s="17">
        <v>8.4</v>
      </c>
      <c r="RM35" s="17">
        <v>8.6999999999999993</v>
      </c>
      <c r="RN35" s="17">
        <v>16.172000000000001</v>
      </c>
      <c r="RO35" s="17">
        <v>-7.7720000000000002</v>
      </c>
      <c r="RP35" s="17">
        <v>2.2000000000000002</v>
      </c>
      <c r="RQ35" s="17">
        <v>2.3490000000000002</v>
      </c>
      <c r="RR35" s="17">
        <v>2.3490000000000002</v>
      </c>
      <c r="RS35" s="17">
        <v>-0.14899999999999999</v>
      </c>
      <c r="RT35" s="17">
        <v>18.2</v>
      </c>
      <c r="RU35" s="17">
        <v>12.274419999999999</v>
      </c>
      <c r="RV35" s="17">
        <v>17.06475</v>
      </c>
      <c r="RW35" s="17">
        <v>1.1352500000000001</v>
      </c>
      <c r="RX35" s="17">
        <v>2.9</v>
      </c>
      <c r="RY35" s="17">
        <v>2</v>
      </c>
      <c r="RZ35" s="17">
        <v>2</v>
      </c>
      <c r="SA35" s="17">
        <v>0.9</v>
      </c>
      <c r="SB35" s="17"/>
      <c r="SC35" s="17"/>
      <c r="SD35" s="17"/>
      <c r="SE35" s="17">
        <v>0</v>
      </c>
      <c r="SF35" s="17">
        <v>0.35624</v>
      </c>
      <c r="SG35" s="17"/>
      <c r="SH35" s="17"/>
      <c r="SI35" s="17">
        <v>0.35624</v>
      </c>
      <c r="SJ35" s="17">
        <v>4.2</v>
      </c>
      <c r="SK35" s="17">
        <v>6.3</v>
      </c>
      <c r="SL35" s="17">
        <v>6.3</v>
      </c>
      <c r="SM35" s="17">
        <v>-2.1</v>
      </c>
      <c r="SN35" s="17">
        <v>7.5</v>
      </c>
      <c r="SO35" s="17">
        <v>6</v>
      </c>
      <c r="SP35" s="17">
        <v>6</v>
      </c>
      <c r="SQ35" s="17">
        <v>1.5</v>
      </c>
      <c r="SR35" s="17">
        <v>11.4</v>
      </c>
      <c r="SS35" s="17">
        <v>10.73171</v>
      </c>
      <c r="ST35" s="17">
        <v>10.73171</v>
      </c>
      <c r="SU35" s="17">
        <v>0.66829000000000005</v>
      </c>
      <c r="SV35" s="17">
        <v>15.4</v>
      </c>
      <c r="SW35" s="17">
        <v>14.63415</v>
      </c>
      <c r="SX35" s="17">
        <v>14.63415</v>
      </c>
      <c r="SY35" s="17">
        <v>0.76585000000000003</v>
      </c>
      <c r="SZ35" s="17">
        <v>18.600000000000001</v>
      </c>
      <c r="TA35" s="17">
        <v>19</v>
      </c>
      <c r="TB35" s="17">
        <v>13.26829</v>
      </c>
      <c r="TC35" s="17">
        <v>5.3317100000000002</v>
      </c>
      <c r="TD35" s="17">
        <v>21.4</v>
      </c>
      <c r="TE35" s="17">
        <v>25</v>
      </c>
      <c r="TF35" s="17">
        <v>22.581</v>
      </c>
      <c r="TG35" s="17">
        <v>-1.181</v>
      </c>
      <c r="TH35" s="17">
        <v>77.599999999999994</v>
      </c>
      <c r="TI35" s="17">
        <v>69.2</v>
      </c>
      <c r="TJ35" s="17">
        <v>75.194000000000003</v>
      </c>
      <c r="TK35" s="17">
        <v>2.4060000000000001</v>
      </c>
      <c r="TL35" s="17">
        <v>38.6</v>
      </c>
      <c r="TM35" s="17">
        <v>20.422000000000001</v>
      </c>
      <c r="TN35" s="17">
        <v>20.422000000000001</v>
      </c>
      <c r="TO35" s="17">
        <v>18.178000000000001</v>
      </c>
      <c r="TP35" s="17">
        <v>54.7</v>
      </c>
      <c r="TQ35" s="17">
        <v>59.4</v>
      </c>
      <c r="TR35" s="17">
        <v>52.253</v>
      </c>
      <c r="TS35" s="17">
        <v>2.4470000000000001</v>
      </c>
      <c r="TT35" s="17">
        <v>57.4</v>
      </c>
      <c r="TU35" s="17">
        <v>60.2</v>
      </c>
      <c r="TV35" s="17">
        <v>58.189</v>
      </c>
      <c r="TW35" s="17">
        <v>-0.78900000000000003</v>
      </c>
      <c r="TX35" s="17">
        <v>8.3000000000000007</v>
      </c>
      <c r="TY35" s="17">
        <v>6.1</v>
      </c>
      <c r="TZ35" s="17">
        <v>2.919</v>
      </c>
      <c r="UA35" s="17">
        <v>5.3810000000000002</v>
      </c>
      <c r="UB35" s="17">
        <v>8.1</v>
      </c>
      <c r="UC35" s="17">
        <v>4.5</v>
      </c>
      <c r="UD35" s="17">
        <v>4.2919999999999998</v>
      </c>
      <c r="UE35" s="17">
        <v>3.8079999999999998</v>
      </c>
      <c r="UF35" s="17">
        <v>50</v>
      </c>
      <c r="UG35" s="17">
        <v>35.53</v>
      </c>
      <c r="UH35" s="17">
        <v>35.53</v>
      </c>
      <c r="UI35" s="17">
        <v>14.47</v>
      </c>
      <c r="UJ35" s="17">
        <v>9.3000000000000007</v>
      </c>
      <c r="UK35" s="17">
        <v>10</v>
      </c>
      <c r="UL35" s="17">
        <v>13.65854</v>
      </c>
      <c r="UM35" s="17">
        <v>-4.3585399999999996</v>
      </c>
      <c r="UN35" s="17">
        <v>2.9</v>
      </c>
      <c r="UO35" s="17">
        <v>3.5</v>
      </c>
      <c r="UP35" s="17">
        <v>3.5</v>
      </c>
      <c r="UQ35" s="17">
        <v>-0.6</v>
      </c>
      <c r="UR35" s="17">
        <v>8.1999999999999993</v>
      </c>
      <c r="US35" s="17">
        <v>8.4</v>
      </c>
      <c r="UT35" s="17">
        <v>8.4</v>
      </c>
      <c r="UU35" s="17">
        <v>-0.2</v>
      </c>
      <c r="UV35" s="17">
        <v>20.399999999999999</v>
      </c>
      <c r="UW35" s="17">
        <v>19.5122</v>
      </c>
      <c r="UX35" s="17">
        <v>19.5122</v>
      </c>
      <c r="UY35" s="17">
        <v>0.88780000000000003</v>
      </c>
      <c r="UZ35" s="17">
        <v>20.399999999999999</v>
      </c>
      <c r="VA35" s="17">
        <v>19.5122</v>
      </c>
      <c r="VB35" s="17">
        <v>19.5122</v>
      </c>
      <c r="VC35" s="17">
        <v>0.88780000000000003</v>
      </c>
      <c r="VD35" s="17">
        <v>20.100000000000001</v>
      </c>
      <c r="VE35" s="17">
        <v>19.5122</v>
      </c>
      <c r="VF35" s="17">
        <v>19.5122</v>
      </c>
      <c r="VG35" s="17">
        <v>0.58779999999999999</v>
      </c>
      <c r="VH35" s="17">
        <v>3.2</v>
      </c>
      <c r="VI35" s="17">
        <v>8.7379999999999995</v>
      </c>
      <c r="VJ35" s="17">
        <v>8.7379999999999995</v>
      </c>
      <c r="VK35" s="17">
        <v>-5.5380000000000003</v>
      </c>
      <c r="VL35" s="17">
        <v>252.9</v>
      </c>
      <c r="VM35" s="17">
        <v>206.5</v>
      </c>
      <c r="VN35" s="17">
        <v>240.02199999999999</v>
      </c>
      <c r="VO35" s="17">
        <v>12.878</v>
      </c>
      <c r="VP35" s="17">
        <v>9.8000000000000007</v>
      </c>
      <c r="VQ35" s="17">
        <v>12.561</v>
      </c>
      <c r="VR35" s="17">
        <v>12.561</v>
      </c>
      <c r="VS35" s="17">
        <v>-2.7610000000000001</v>
      </c>
      <c r="VT35" s="17">
        <v>78</v>
      </c>
      <c r="VU35" s="17">
        <v>93.5</v>
      </c>
      <c r="VV35" s="17">
        <v>78.004000000000005</v>
      </c>
      <c r="VW35" s="17">
        <v>-4.0000000000000001E-3</v>
      </c>
      <c r="VX35" s="17">
        <v>0.64514000000000005</v>
      </c>
      <c r="VY35" s="17">
        <v>0.6</v>
      </c>
      <c r="VZ35" s="17">
        <v>0.6</v>
      </c>
      <c r="WA35" s="17">
        <v>4.514E-2</v>
      </c>
      <c r="WB35" s="17">
        <v>56.88241</v>
      </c>
      <c r="WC35" s="17">
        <v>105.8</v>
      </c>
      <c r="WD35" s="17">
        <v>89.888999999999996</v>
      </c>
      <c r="WE35" s="17">
        <v>-33.006590000000003</v>
      </c>
      <c r="WF35" s="17">
        <v>47.208829999999999</v>
      </c>
      <c r="WG35" s="17">
        <v>109.1</v>
      </c>
      <c r="WH35" s="17">
        <v>86.756</v>
      </c>
      <c r="WI35" s="17">
        <v>-39.547170000000001</v>
      </c>
      <c r="WJ35" s="17">
        <v>72.796840000000003</v>
      </c>
      <c r="WK35" s="17">
        <v>72.2</v>
      </c>
      <c r="WL35" s="17">
        <v>57.987000000000002</v>
      </c>
      <c r="WM35" s="17">
        <v>14.809839999999999</v>
      </c>
      <c r="WN35" s="17">
        <v>4.2</v>
      </c>
      <c r="WO35" s="17">
        <v>4.3499999999999996</v>
      </c>
      <c r="WP35" s="17">
        <v>4.3499999999999996</v>
      </c>
      <c r="WQ35" s="17">
        <v>-0.15</v>
      </c>
      <c r="WR35" s="17">
        <v>2.2000000000000002</v>
      </c>
      <c r="WS35" s="17">
        <v>2.4</v>
      </c>
      <c r="WT35" s="17">
        <v>2.4</v>
      </c>
      <c r="WU35" s="17">
        <v>-0.2</v>
      </c>
      <c r="WV35" s="17">
        <v>0</v>
      </c>
      <c r="WW35" s="17"/>
      <c r="WX35" s="17"/>
      <c r="WY35" s="17">
        <v>0</v>
      </c>
      <c r="WZ35" s="17">
        <v>1.4</v>
      </c>
      <c r="XA35" s="17">
        <v>1.4</v>
      </c>
      <c r="XB35" s="17">
        <v>1.4</v>
      </c>
      <c r="XC35" s="17">
        <v>0</v>
      </c>
      <c r="XD35" s="17">
        <v>11.4</v>
      </c>
      <c r="XE35" s="17">
        <v>12.244999999999999</v>
      </c>
      <c r="XF35" s="17">
        <v>12.244999999999999</v>
      </c>
      <c r="XG35" s="17">
        <v>-0.84499999999999997</v>
      </c>
      <c r="XH35" s="17">
        <v>5.7</v>
      </c>
      <c r="XI35" s="17">
        <v>5.6</v>
      </c>
      <c r="XJ35" s="17">
        <v>5.6</v>
      </c>
      <c r="XK35" s="17">
        <v>0.1</v>
      </c>
      <c r="XL35" s="17">
        <v>10</v>
      </c>
      <c r="XM35" s="17">
        <v>10</v>
      </c>
      <c r="XN35" s="17">
        <v>17.365849999999998</v>
      </c>
      <c r="XO35" s="17">
        <v>-7.36585</v>
      </c>
      <c r="XP35" s="17">
        <v>9.1</v>
      </c>
      <c r="XQ35" s="17">
        <v>10.8</v>
      </c>
      <c r="XR35" s="17">
        <v>10.8</v>
      </c>
      <c r="XS35" s="17">
        <v>-1.7</v>
      </c>
      <c r="XT35" s="17">
        <v>27.1</v>
      </c>
      <c r="XU35" s="17">
        <v>25</v>
      </c>
      <c r="XV35" s="17">
        <v>25</v>
      </c>
      <c r="XW35" s="17">
        <v>2.1</v>
      </c>
      <c r="XX35" s="17">
        <v>34.4</v>
      </c>
      <c r="XY35" s="17">
        <v>25</v>
      </c>
      <c r="XZ35" s="17">
        <v>25</v>
      </c>
      <c r="YA35" s="17">
        <v>9.4</v>
      </c>
      <c r="YB35" s="17">
        <v>15</v>
      </c>
      <c r="YC35" s="17"/>
      <c r="YD35" s="17"/>
      <c r="YE35" s="17">
        <v>15</v>
      </c>
      <c r="YF35" s="17"/>
      <c r="YG35" s="17"/>
      <c r="YH35" s="17"/>
      <c r="YI35" s="17">
        <v>0</v>
      </c>
      <c r="YJ35" s="17">
        <v>9.31</v>
      </c>
      <c r="YK35" s="17">
        <v>6.64</v>
      </c>
      <c r="YL35" s="17">
        <v>6.64</v>
      </c>
      <c r="YM35" s="17">
        <v>2.67</v>
      </c>
      <c r="YN35" s="17">
        <v>11.1</v>
      </c>
      <c r="YO35" s="17">
        <v>11</v>
      </c>
      <c r="YP35" s="17">
        <v>11</v>
      </c>
      <c r="YQ35" s="17">
        <v>0.1</v>
      </c>
      <c r="YR35" s="17">
        <v>17.170000000000002</v>
      </c>
      <c r="YS35" s="17">
        <v>24</v>
      </c>
      <c r="YT35" s="17">
        <v>24</v>
      </c>
      <c r="YU35" s="17">
        <v>-6.83</v>
      </c>
    </row>
    <row r="36" spans="1:671" ht="24" customHeight="1" x14ac:dyDescent="0.3">
      <c r="A36" s="1"/>
      <c r="B36" s="16" t="s">
        <v>60</v>
      </c>
      <c r="C36" s="16" t="s">
        <v>689</v>
      </c>
      <c r="D36" s="17">
        <v>203.4</v>
      </c>
      <c r="E36" s="17">
        <v>204.19512</v>
      </c>
      <c r="F36" s="17">
        <v>204.19512</v>
      </c>
      <c r="G36" s="17">
        <v>-0.79512000000000005</v>
      </c>
      <c r="H36" s="17">
        <v>448.5</v>
      </c>
      <c r="I36" s="17">
        <v>417.90249</v>
      </c>
      <c r="J36" s="17">
        <v>528.27292999999997</v>
      </c>
      <c r="K36" s="17">
        <v>-79.772930000000002</v>
      </c>
      <c r="L36" s="17">
        <v>151.19999999999999</v>
      </c>
      <c r="M36" s="17">
        <v>136.61429000000001</v>
      </c>
      <c r="N36" s="17">
        <v>172.69489999999999</v>
      </c>
      <c r="O36" s="17">
        <v>-21.494900000000001</v>
      </c>
      <c r="P36" s="17"/>
      <c r="Q36" s="17"/>
      <c r="R36" s="17"/>
      <c r="S36" s="17">
        <v>0</v>
      </c>
      <c r="T36" s="17"/>
      <c r="U36" s="17"/>
      <c r="V36" s="17"/>
      <c r="W36" s="17">
        <v>0</v>
      </c>
      <c r="X36" s="17">
        <v>86.2</v>
      </c>
      <c r="Y36" s="17">
        <v>92.226339999999993</v>
      </c>
      <c r="Z36" s="17">
        <v>76.798159999999996</v>
      </c>
      <c r="AA36" s="17">
        <v>9.40184</v>
      </c>
      <c r="AB36" s="17">
        <v>166.2</v>
      </c>
      <c r="AC36" s="17">
        <v>179.40922</v>
      </c>
      <c r="AD36" s="17">
        <v>185.51967999999999</v>
      </c>
      <c r="AE36" s="17">
        <v>-19.319680000000002</v>
      </c>
      <c r="AF36" s="17"/>
      <c r="AG36" s="17"/>
      <c r="AH36" s="17"/>
      <c r="AI36" s="17">
        <v>0</v>
      </c>
      <c r="AJ36" s="17">
        <v>0</v>
      </c>
      <c r="AK36" s="17"/>
      <c r="AL36" s="17"/>
      <c r="AM36" s="17">
        <v>0</v>
      </c>
      <c r="AN36" s="17">
        <v>177.3</v>
      </c>
      <c r="AO36" s="17">
        <v>177.93126000000001</v>
      </c>
      <c r="AP36" s="17">
        <v>177.93126000000001</v>
      </c>
      <c r="AQ36" s="17">
        <v>-0.63126000000000004</v>
      </c>
      <c r="AR36" s="17">
        <v>200.2</v>
      </c>
      <c r="AS36" s="17">
        <v>197.70737</v>
      </c>
      <c r="AT36" s="17">
        <v>197.70737</v>
      </c>
      <c r="AU36" s="17">
        <v>2.4926300000000001</v>
      </c>
      <c r="AV36" s="17">
        <v>198.4</v>
      </c>
      <c r="AW36" s="17">
        <v>200.25633999999999</v>
      </c>
      <c r="AX36" s="17">
        <v>200.25633999999999</v>
      </c>
      <c r="AY36" s="17">
        <v>-1.8563400000000001</v>
      </c>
      <c r="AZ36" s="17"/>
      <c r="BA36" s="17"/>
      <c r="BB36" s="17"/>
      <c r="BC36" s="17">
        <v>0</v>
      </c>
      <c r="BD36" s="17">
        <v>204</v>
      </c>
      <c r="BE36" s="17">
        <v>206.01686000000001</v>
      </c>
      <c r="BF36" s="17">
        <v>206.01686000000001</v>
      </c>
      <c r="BG36" s="17">
        <v>-2.0168599999999999</v>
      </c>
      <c r="BH36" s="17"/>
      <c r="BI36" s="17"/>
      <c r="BJ36" s="17"/>
      <c r="BK36" s="17">
        <v>0</v>
      </c>
      <c r="BL36" s="17">
        <v>182.4</v>
      </c>
      <c r="BM36" s="17">
        <v>72.461539999999999</v>
      </c>
      <c r="BN36" s="17">
        <v>168.11232000000001</v>
      </c>
      <c r="BO36" s="17">
        <v>14.28768</v>
      </c>
      <c r="BP36" s="17">
        <v>9.6999999999999993</v>
      </c>
      <c r="BQ36" s="17">
        <v>10.561999999999999</v>
      </c>
      <c r="BR36" s="17">
        <v>3.4695499999999999</v>
      </c>
      <c r="BS36" s="17">
        <v>6.2304500000000003</v>
      </c>
      <c r="BT36" s="17"/>
      <c r="BU36" s="17"/>
      <c r="BV36" s="17"/>
      <c r="BW36" s="17">
        <v>0</v>
      </c>
      <c r="BX36" s="17"/>
      <c r="BY36" s="17"/>
      <c r="BZ36" s="17"/>
      <c r="CA36" s="17">
        <v>0</v>
      </c>
      <c r="CB36" s="17"/>
      <c r="CC36" s="17"/>
      <c r="CD36" s="17"/>
      <c r="CE36" s="17">
        <v>0</v>
      </c>
      <c r="CF36" s="17"/>
      <c r="CG36" s="17"/>
      <c r="CH36" s="17"/>
      <c r="CI36" s="17">
        <v>0</v>
      </c>
      <c r="CJ36" s="17">
        <v>162.19999999999999</v>
      </c>
      <c r="CK36" s="17">
        <v>164.70732000000001</v>
      </c>
      <c r="CL36" s="17">
        <v>164.70732000000001</v>
      </c>
      <c r="CM36" s="17">
        <v>-2.50732</v>
      </c>
      <c r="CN36" s="17">
        <v>6.9</v>
      </c>
      <c r="CO36" s="17">
        <v>5.1583800000000002</v>
      </c>
      <c r="CP36" s="17">
        <v>5.1583800000000002</v>
      </c>
      <c r="CQ36" s="17">
        <v>1.7416199999999999</v>
      </c>
      <c r="CR36" s="17">
        <v>4.7</v>
      </c>
      <c r="CS36" s="17">
        <v>2.8315000000000001</v>
      </c>
      <c r="CT36" s="17">
        <v>2.8315000000000001</v>
      </c>
      <c r="CU36" s="17">
        <v>1.8685</v>
      </c>
      <c r="CV36" s="17">
        <v>20.100000000000001</v>
      </c>
      <c r="CW36" s="17">
        <v>22.49822</v>
      </c>
      <c r="CX36" s="17">
        <v>22.49822</v>
      </c>
      <c r="CY36" s="17">
        <v>-2.3982199999999998</v>
      </c>
      <c r="CZ36" s="17">
        <v>6.9</v>
      </c>
      <c r="DA36" s="17">
        <v>6.8787000000000003</v>
      </c>
      <c r="DB36" s="17">
        <v>6.8787000000000003</v>
      </c>
      <c r="DC36" s="17">
        <v>2.1299999999999999E-2</v>
      </c>
      <c r="DD36" s="17">
        <v>13.7</v>
      </c>
      <c r="DE36" s="17">
        <v>14.9922</v>
      </c>
      <c r="DF36" s="17">
        <v>14.9922</v>
      </c>
      <c r="DG36" s="17">
        <v>-1.2922</v>
      </c>
      <c r="DH36" s="17">
        <v>61.5</v>
      </c>
      <c r="DI36" s="17">
        <v>82.10754</v>
      </c>
      <c r="DJ36" s="17">
        <v>82.10754</v>
      </c>
      <c r="DK36" s="17">
        <v>-20.60754</v>
      </c>
      <c r="DL36" s="17"/>
      <c r="DM36" s="17"/>
      <c r="DN36" s="17"/>
      <c r="DO36" s="17">
        <v>0</v>
      </c>
      <c r="DP36" s="17"/>
      <c r="DQ36" s="17"/>
      <c r="DR36" s="17"/>
      <c r="DS36" s="17">
        <v>0</v>
      </c>
      <c r="DT36" s="17"/>
      <c r="DU36" s="17"/>
      <c r="DV36" s="17"/>
      <c r="DW36" s="17">
        <v>0</v>
      </c>
      <c r="DX36" s="17"/>
      <c r="DY36" s="17"/>
      <c r="DZ36" s="17"/>
      <c r="EA36" s="17">
        <v>0</v>
      </c>
      <c r="EB36" s="17">
        <v>110.7</v>
      </c>
      <c r="EC36" s="17">
        <v>112.90537</v>
      </c>
      <c r="ED36" s="17">
        <v>112.90537</v>
      </c>
      <c r="EE36" s="17">
        <v>-2.2053699999999998</v>
      </c>
      <c r="EF36" s="17">
        <v>46.1</v>
      </c>
      <c r="EG36" s="17">
        <v>53.80809</v>
      </c>
      <c r="EH36" s="17"/>
      <c r="EI36" s="17">
        <v>46.1</v>
      </c>
      <c r="EJ36" s="17"/>
      <c r="EK36" s="17"/>
      <c r="EL36" s="17"/>
      <c r="EM36" s="17">
        <v>0</v>
      </c>
      <c r="EN36" s="17"/>
      <c r="EO36" s="17"/>
      <c r="EP36" s="17"/>
      <c r="EQ36" s="17">
        <v>0</v>
      </c>
      <c r="ER36" s="17"/>
      <c r="ES36" s="17"/>
      <c r="ET36" s="17"/>
      <c r="EU36" s="17">
        <v>0</v>
      </c>
      <c r="EV36" s="17">
        <v>6.5</v>
      </c>
      <c r="EW36" s="17">
        <v>6.39</v>
      </c>
      <c r="EX36" s="17">
        <v>6.39</v>
      </c>
      <c r="EY36" s="17">
        <v>0.11</v>
      </c>
      <c r="EZ36" s="17">
        <v>234</v>
      </c>
      <c r="FA36" s="17">
        <v>149.12927999999999</v>
      </c>
      <c r="FB36" s="17">
        <v>143.58974000000001</v>
      </c>
      <c r="FC36" s="17">
        <v>90.410259999999994</v>
      </c>
      <c r="FD36" s="17">
        <v>26.8</v>
      </c>
      <c r="FE36" s="17">
        <v>31.01577</v>
      </c>
      <c r="FF36" s="17">
        <v>33.84008</v>
      </c>
      <c r="FG36" s="17">
        <v>-7.0400799999999997</v>
      </c>
      <c r="FH36" s="17">
        <v>115.02428999999999</v>
      </c>
      <c r="FI36" s="17">
        <v>72.127769999999998</v>
      </c>
      <c r="FJ36" s="17">
        <v>75.279839999999993</v>
      </c>
      <c r="FK36" s="17">
        <v>39.744450000000001</v>
      </c>
      <c r="FL36" s="17">
        <v>13.25103</v>
      </c>
      <c r="FM36" s="17">
        <v>17.041740000000001</v>
      </c>
      <c r="FN36" s="17">
        <v>17.041740000000001</v>
      </c>
      <c r="FO36" s="17">
        <v>-3.7907099999999998</v>
      </c>
      <c r="FP36" s="17">
        <v>17.8</v>
      </c>
      <c r="FQ36" s="17">
        <v>19.28585</v>
      </c>
      <c r="FR36" s="17">
        <v>19.28585</v>
      </c>
      <c r="FS36" s="17">
        <v>-1.4858499999999999</v>
      </c>
      <c r="FT36" s="17">
        <v>14.3</v>
      </c>
      <c r="FU36" s="17">
        <v>18.048780000000001</v>
      </c>
      <c r="FV36" s="17">
        <v>18.048780000000001</v>
      </c>
      <c r="FW36" s="17">
        <v>-3.74878</v>
      </c>
      <c r="FX36" s="17">
        <v>87.6</v>
      </c>
      <c r="FY36" s="17">
        <v>88.116100000000003</v>
      </c>
      <c r="FZ36" s="17">
        <v>88.116100000000003</v>
      </c>
      <c r="GA36" s="17">
        <v>-0.5161</v>
      </c>
      <c r="GB36" s="17">
        <v>182.84755999999999</v>
      </c>
      <c r="GC36" s="17">
        <v>186.54553999999999</v>
      </c>
      <c r="GD36" s="17">
        <v>186.54553999999999</v>
      </c>
      <c r="GE36" s="17">
        <v>-3.6979799999999998</v>
      </c>
      <c r="GF36" s="17">
        <v>182.71041</v>
      </c>
      <c r="GG36" s="17">
        <v>186.54553999999999</v>
      </c>
      <c r="GH36" s="17">
        <v>186.54553999999999</v>
      </c>
      <c r="GI36" s="17">
        <v>-3.8351299999999999</v>
      </c>
      <c r="GJ36" s="17">
        <v>187.45827</v>
      </c>
      <c r="GK36" s="17">
        <v>187.10574</v>
      </c>
      <c r="GL36" s="17">
        <v>187.10574</v>
      </c>
      <c r="GM36" s="17">
        <v>0.35253000000000001</v>
      </c>
      <c r="GN36" s="17">
        <v>96.7</v>
      </c>
      <c r="GO36" s="17">
        <v>101.68492000000001</v>
      </c>
      <c r="GP36" s="17">
        <v>110.91316999999999</v>
      </c>
      <c r="GQ36" s="17">
        <v>-14.21317</v>
      </c>
      <c r="GR36" s="17">
        <v>0</v>
      </c>
      <c r="GS36" s="17"/>
      <c r="GT36" s="17"/>
      <c r="GU36" s="17">
        <v>0</v>
      </c>
      <c r="GV36" s="17">
        <v>26.7</v>
      </c>
      <c r="GW36" s="17">
        <v>25.318339999999999</v>
      </c>
      <c r="GX36" s="17">
        <v>25.318339999999999</v>
      </c>
      <c r="GY36" s="17">
        <v>1.3816600000000001</v>
      </c>
      <c r="GZ36" s="17">
        <v>4</v>
      </c>
      <c r="HA36" s="17">
        <v>4.4207700000000001</v>
      </c>
      <c r="HB36" s="17">
        <v>4.4207700000000001</v>
      </c>
      <c r="HC36" s="17">
        <v>-0.42076999999999998</v>
      </c>
      <c r="HD36" s="17">
        <v>32.799999999999997</v>
      </c>
      <c r="HE36" s="17">
        <v>34.143799999999999</v>
      </c>
      <c r="HF36" s="17">
        <v>34.143799999999999</v>
      </c>
      <c r="HG36" s="17">
        <v>-1.3438000000000001</v>
      </c>
      <c r="HH36" s="17">
        <v>59</v>
      </c>
      <c r="HI36" s="17">
        <v>20.512820000000001</v>
      </c>
      <c r="HJ36" s="17">
        <v>87.804879999999997</v>
      </c>
      <c r="HK36" s="17">
        <v>-28.804880000000001</v>
      </c>
      <c r="HL36" s="17"/>
      <c r="HM36" s="17"/>
      <c r="HN36" s="17"/>
      <c r="HO36" s="17">
        <v>0</v>
      </c>
      <c r="HP36" s="17"/>
      <c r="HQ36" s="17"/>
      <c r="HR36" s="17"/>
      <c r="HS36" s="17">
        <v>0</v>
      </c>
      <c r="HT36" s="17">
        <v>49.9</v>
      </c>
      <c r="HU36" s="17">
        <v>62.249589999999998</v>
      </c>
      <c r="HV36" s="17">
        <v>57.643189999999997</v>
      </c>
      <c r="HW36" s="17">
        <v>-7.7431900000000002</v>
      </c>
      <c r="HX36" s="17"/>
      <c r="HY36" s="17"/>
      <c r="HZ36" s="17"/>
      <c r="IA36" s="17">
        <v>0</v>
      </c>
      <c r="IB36" s="17"/>
      <c r="IC36" s="17"/>
      <c r="ID36" s="17"/>
      <c r="IE36" s="17">
        <v>0</v>
      </c>
      <c r="IF36" s="17">
        <v>45</v>
      </c>
      <c r="IG36" s="17">
        <v>45.441949999999999</v>
      </c>
      <c r="IH36" s="17">
        <v>45.441949999999999</v>
      </c>
      <c r="II36" s="17">
        <v>-0.44195000000000001</v>
      </c>
      <c r="IJ36" s="17"/>
      <c r="IK36" s="17"/>
      <c r="IL36" s="17"/>
      <c r="IM36" s="17">
        <v>0</v>
      </c>
      <c r="IN36" s="17"/>
      <c r="IO36" s="17"/>
      <c r="IP36" s="17"/>
      <c r="IQ36" s="17">
        <v>0</v>
      </c>
      <c r="IR36" s="17"/>
      <c r="IS36" s="17"/>
      <c r="IT36" s="17"/>
      <c r="IU36" s="17">
        <v>0</v>
      </c>
      <c r="IV36" s="17">
        <v>85</v>
      </c>
      <c r="IW36" s="17">
        <v>84.47466</v>
      </c>
      <c r="IX36" s="17">
        <v>92.689760000000007</v>
      </c>
      <c r="IY36" s="17">
        <v>-7.6897599999999997</v>
      </c>
      <c r="IZ36" s="17">
        <v>166.4</v>
      </c>
      <c r="JA36" s="17">
        <v>169.608</v>
      </c>
      <c r="JB36" s="17">
        <v>170.94</v>
      </c>
      <c r="JC36" s="17">
        <v>-4.54</v>
      </c>
      <c r="JD36" s="17">
        <v>164</v>
      </c>
      <c r="JE36" s="17">
        <v>169.608</v>
      </c>
      <c r="JF36" s="17">
        <v>170.94</v>
      </c>
      <c r="JG36" s="17">
        <v>-6.94</v>
      </c>
      <c r="JH36" s="17">
        <v>171.1</v>
      </c>
      <c r="JI36" s="17">
        <v>169.608</v>
      </c>
      <c r="JJ36" s="17">
        <v>170.94</v>
      </c>
      <c r="JK36" s="17">
        <v>0.16</v>
      </c>
      <c r="JL36" s="17">
        <v>241.2</v>
      </c>
      <c r="JM36" s="17">
        <v>255.17599999999999</v>
      </c>
      <c r="JN36" s="17">
        <v>257.18</v>
      </c>
      <c r="JO36" s="17">
        <v>-15.98</v>
      </c>
      <c r="JP36" s="17">
        <v>72.400000000000006</v>
      </c>
      <c r="JQ36" s="17">
        <v>71.796109999999999</v>
      </c>
      <c r="JR36" s="17">
        <v>71.796109999999999</v>
      </c>
      <c r="JS36" s="17">
        <v>0.60389000000000004</v>
      </c>
      <c r="JT36" s="17">
        <v>35.4</v>
      </c>
      <c r="JU36" s="17">
        <v>36.005859999999998</v>
      </c>
      <c r="JV36" s="17">
        <v>36.005859999999998</v>
      </c>
      <c r="JW36" s="17">
        <v>-0.60585999999999995</v>
      </c>
      <c r="JX36" s="17"/>
      <c r="JY36" s="17"/>
      <c r="JZ36" s="17"/>
      <c r="KA36" s="17">
        <v>0</v>
      </c>
      <c r="KB36" s="17"/>
      <c r="KC36" s="17"/>
      <c r="KD36" s="17"/>
      <c r="KE36" s="17">
        <v>0</v>
      </c>
      <c r="KF36" s="17"/>
      <c r="KG36" s="17"/>
      <c r="KH36" s="17"/>
      <c r="KI36" s="17">
        <v>0</v>
      </c>
      <c r="KJ36" s="17">
        <v>35.6</v>
      </c>
      <c r="KK36" s="17">
        <v>36</v>
      </c>
      <c r="KL36" s="17">
        <v>36</v>
      </c>
      <c r="KM36" s="17">
        <v>-0.4</v>
      </c>
      <c r="KN36" s="17"/>
      <c r="KO36" s="17"/>
      <c r="KP36" s="17"/>
      <c r="KQ36" s="17">
        <v>0</v>
      </c>
      <c r="KR36" s="17"/>
      <c r="KS36" s="17"/>
      <c r="KT36" s="17"/>
      <c r="KU36" s="17">
        <v>0</v>
      </c>
      <c r="KV36" s="17"/>
      <c r="KW36" s="17"/>
      <c r="KX36" s="17">
        <v>0.59472000000000003</v>
      </c>
      <c r="KY36" s="17">
        <v>-0.59472000000000003</v>
      </c>
      <c r="KZ36" s="17">
        <v>77.26146</v>
      </c>
      <c r="LA36" s="17">
        <v>48.755470000000003</v>
      </c>
      <c r="LB36" s="17">
        <v>129.74724000000001</v>
      </c>
      <c r="LC36" s="17">
        <v>-52.485779999999998</v>
      </c>
      <c r="LD36" s="17">
        <v>75.843819999999994</v>
      </c>
      <c r="LE36" s="17">
        <v>97.250280000000004</v>
      </c>
      <c r="LF36" s="17">
        <v>88.569159999999997</v>
      </c>
      <c r="LG36" s="17">
        <v>-12.725339999999999</v>
      </c>
      <c r="LH36" s="17">
        <v>62.878030000000003</v>
      </c>
      <c r="LI36" s="17">
        <v>67.461460000000002</v>
      </c>
      <c r="LJ36" s="17">
        <v>67.461460000000002</v>
      </c>
      <c r="LK36" s="17">
        <v>-4.5834299999999999</v>
      </c>
      <c r="LL36" s="17">
        <v>67.912430000000001</v>
      </c>
      <c r="LM36" s="17">
        <v>72.37388</v>
      </c>
      <c r="LN36" s="17">
        <v>72.37388</v>
      </c>
      <c r="LO36" s="17">
        <v>-4.4614500000000001</v>
      </c>
      <c r="LP36" s="17">
        <v>27.720880000000001</v>
      </c>
      <c r="LQ36" s="17">
        <v>30.097560000000001</v>
      </c>
      <c r="LR36" s="17">
        <v>30.097560000000001</v>
      </c>
      <c r="LS36" s="17">
        <v>-2.3766799999999999</v>
      </c>
      <c r="LT36" s="17">
        <v>0</v>
      </c>
      <c r="LU36" s="17"/>
      <c r="LV36" s="17"/>
      <c r="LW36" s="17">
        <v>0</v>
      </c>
      <c r="LX36" s="17"/>
      <c r="LY36" s="17"/>
      <c r="LZ36" s="17"/>
      <c r="MA36" s="17">
        <v>0</v>
      </c>
      <c r="MB36" s="17">
        <v>0</v>
      </c>
      <c r="MC36" s="17"/>
      <c r="MD36" s="17"/>
      <c r="ME36" s="17">
        <v>0</v>
      </c>
      <c r="MF36" s="17">
        <v>140.55572000000001</v>
      </c>
      <c r="MG36" s="17">
        <v>153.12568999999999</v>
      </c>
      <c r="MH36" s="17">
        <v>153.12568999999999</v>
      </c>
      <c r="MI36" s="17">
        <v>-12.56997</v>
      </c>
      <c r="MJ36" s="17">
        <v>141.66725</v>
      </c>
      <c r="MK36" s="17">
        <v>153.12568999999999</v>
      </c>
      <c r="ML36" s="17">
        <v>153.12568999999999</v>
      </c>
      <c r="MM36" s="17">
        <v>-11.45844</v>
      </c>
      <c r="MN36" s="17">
        <v>168.34144000000001</v>
      </c>
      <c r="MO36" s="17">
        <v>153.58553000000001</v>
      </c>
      <c r="MP36" s="17">
        <v>153.58553000000001</v>
      </c>
      <c r="MQ36" s="17">
        <v>14.75591</v>
      </c>
      <c r="MR36" s="17">
        <v>181.66184000000001</v>
      </c>
      <c r="MS36" s="17">
        <v>186.53289000000001</v>
      </c>
      <c r="MT36" s="17"/>
      <c r="MU36" s="17">
        <v>181.66184000000001</v>
      </c>
      <c r="MV36" s="17"/>
      <c r="MW36" s="17"/>
      <c r="MX36" s="17"/>
      <c r="MY36" s="17">
        <v>0</v>
      </c>
      <c r="MZ36" s="17"/>
      <c r="NA36" s="17"/>
      <c r="NB36" s="17"/>
      <c r="NC36" s="17">
        <v>0</v>
      </c>
      <c r="ND36" s="17"/>
      <c r="NE36" s="17"/>
      <c r="NF36" s="17"/>
      <c r="NG36" s="17">
        <v>0</v>
      </c>
      <c r="NH36" s="17"/>
      <c r="NI36" s="17"/>
      <c r="NJ36" s="17"/>
      <c r="NK36" s="17">
        <v>0</v>
      </c>
      <c r="NL36" s="17">
        <v>206.5</v>
      </c>
      <c r="NM36" s="17">
        <v>207.29667000000001</v>
      </c>
      <c r="NN36" s="17">
        <v>207.29667000000001</v>
      </c>
      <c r="NO36" s="17">
        <v>-0.79666999999999999</v>
      </c>
      <c r="NP36" s="17">
        <v>99</v>
      </c>
      <c r="NQ36" s="17">
        <v>103.95959000000001</v>
      </c>
      <c r="NR36" s="17">
        <v>103.95959000000001</v>
      </c>
      <c r="NS36" s="17">
        <v>-4.9595900000000004</v>
      </c>
      <c r="NT36" s="17">
        <v>3.2</v>
      </c>
      <c r="NU36" s="17">
        <v>2.7702</v>
      </c>
      <c r="NV36" s="17">
        <v>3.5209199999999998</v>
      </c>
      <c r="NW36" s="17">
        <v>-0.32091999999999998</v>
      </c>
      <c r="NX36" s="17"/>
      <c r="NY36" s="17"/>
      <c r="NZ36" s="17">
        <v>3.6937799999999998</v>
      </c>
      <c r="OA36" s="17">
        <v>-3.6937799999999998</v>
      </c>
      <c r="OB36" s="17">
        <v>4.5999999999999996</v>
      </c>
      <c r="OC36" s="17">
        <v>4.4000000000000004</v>
      </c>
      <c r="OD36" s="17">
        <v>4.4000000000000004</v>
      </c>
      <c r="OE36" s="17">
        <v>0.2</v>
      </c>
      <c r="OF36" s="17">
        <v>1.1000000000000001</v>
      </c>
      <c r="OG36" s="17">
        <v>0.77400000000000002</v>
      </c>
      <c r="OH36" s="17">
        <v>0.77400000000000002</v>
      </c>
      <c r="OI36" s="17">
        <v>0.32600000000000001</v>
      </c>
      <c r="OJ36" s="17">
        <v>62</v>
      </c>
      <c r="OK36" s="17">
        <v>58.3</v>
      </c>
      <c r="OL36" s="17">
        <v>58.45</v>
      </c>
      <c r="OM36" s="17">
        <v>3.55</v>
      </c>
      <c r="ON36" s="17">
        <v>68.099999999999994</v>
      </c>
      <c r="OO36" s="17">
        <v>69.180000000000007</v>
      </c>
      <c r="OP36" s="17">
        <v>69.180000000000007</v>
      </c>
      <c r="OQ36" s="17">
        <v>-1.08</v>
      </c>
      <c r="OR36" s="17">
        <v>1.4</v>
      </c>
      <c r="OS36" s="17">
        <v>9.6430000000000007</v>
      </c>
      <c r="OT36" s="17">
        <v>9.6430000000000007</v>
      </c>
      <c r="OU36" s="17">
        <v>-8.2430000000000003</v>
      </c>
      <c r="OV36" s="17">
        <v>0.39265</v>
      </c>
      <c r="OW36" s="17">
        <v>0.2</v>
      </c>
      <c r="OX36" s="17">
        <v>0.2</v>
      </c>
      <c r="OY36" s="17">
        <v>0.19264999999999999</v>
      </c>
      <c r="OZ36" s="17">
        <v>5.2</v>
      </c>
      <c r="PA36" s="17">
        <v>6.2828900000000001</v>
      </c>
      <c r="PB36" s="17">
        <v>6.2828900000000001</v>
      </c>
      <c r="PC36" s="17">
        <v>-1.0828899999999999</v>
      </c>
      <c r="PD36" s="17">
        <v>9.9</v>
      </c>
      <c r="PE36" s="17">
        <v>9.9830000000000005</v>
      </c>
      <c r="PF36" s="17">
        <v>9</v>
      </c>
      <c r="PG36" s="17">
        <v>0.9</v>
      </c>
      <c r="PH36" s="17">
        <v>0</v>
      </c>
      <c r="PI36" s="17"/>
      <c r="PJ36" s="17">
        <v>5.67</v>
      </c>
      <c r="PK36" s="17">
        <v>-5.67</v>
      </c>
      <c r="PL36" s="17">
        <v>103.9</v>
      </c>
      <c r="PM36" s="17">
        <v>157.9</v>
      </c>
      <c r="PN36" s="17">
        <v>194</v>
      </c>
      <c r="PO36" s="17">
        <v>-90.1</v>
      </c>
      <c r="PP36" s="17">
        <v>1.2</v>
      </c>
      <c r="PQ36" s="17">
        <v>1.23</v>
      </c>
      <c r="PR36" s="17">
        <v>1.23</v>
      </c>
      <c r="PS36" s="17">
        <v>-0.03</v>
      </c>
      <c r="PT36" s="17">
        <v>1.7</v>
      </c>
      <c r="PU36" s="17">
        <v>1.5</v>
      </c>
      <c r="PV36" s="17">
        <v>1.5</v>
      </c>
      <c r="PW36" s="17">
        <v>0.2</v>
      </c>
      <c r="PX36" s="17">
        <v>4.4000000000000004</v>
      </c>
      <c r="PY36" s="17">
        <v>4</v>
      </c>
      <c r="PZ36" s="17">
        <v>4</v>
      </c>
      <c r="QA36" s="17">
        <v>0.4</v>
      </c>
      <c r="QB36" s="17">
        <v>17.7</v>
      </c>
      <c r="QC36" s="17">
        <v>20.353169999999999</v>
      </c>
      <c r="QD36" s="17">
        <v>20.353169999999999</v>
      </c>
      <c r="QE36" s="17">
        <v>-2.6531699999999998</v>
      </c>
      <c r="QF36" s="17">
        <v>13.1</v>
      </c>
      <c r="QG36" s="17">
        <v>14</v>
      </c>
      <c r="QH36" s="17">
        <v>15.60976</v>
      </c>
      <c r="QI36" s="17">
        <v>-2.50976</v>
      </c>
      <c r="QJ36" s="17">
        <v>15.2</v>
      </c>
      <c r="QK36" s="17">
        <v>14.63415</v>
      </c>
      <c r="QL36" s="17">
        <v>14.63415</v>
      </c>
      <c r="QM36" s="17">
        <v>0.56584999999999996</v>
      </c>
      <c r="QN36" s="17">
        <v>2.1</v>
      </c>
      <c r="QO36" s="17">
        <v>2.5</v>
      </c>
      <c r="QP36" s="17">
        <v>2.5</v>
      </c>
      <c r="QQ36" s="17">
        <v>-0.4</v>
      </c>
      <c r="QR36" s="17">
        <v>17.3</v>
      </c>
      <c r="QS36" s="17">
        <v>17.951219999999999</v>
      </c>
      <c r="QT36" s="17">
        <v>17.951219999999999</v>
      </c>
      <c r="QU36" s="17">
        <v>-0.65122000000000002</v>
      </c>
      <c r="QV36" s="17">
        <v>7.9</v>
      </c>
      <c r="QW36" s="17">
        <v>10.944000000000001</v>
      </c>
      <c r="QX36" s="17">
        <v>10.944000000000001</v>
      </c>
      <c r="QY36" s="17">
        <v>-3.044</v>
      </c>
      <c r="QZ36" s="17">
        <v>10.3</v>
      </c>
      <c r="RA36" s="17">
        <v>13.074999999999999</v>
      </c>
      <c r="RB36" s="17">
        <v>13.074999999999999</v>
      </c>
      <c r="RC36" s="17">
        <v>-2.7749999999999999</v>
      </c>
      <c r="RD36" s="17">
        <v>12.1</v>
      </c>
      <c r="RE36" s="17">
        <v>12.5</v>
      </c>
      <c r="RF36" s="17">
        <v>13.385999999999999</v>
      </c>
      <c r="RG36" s="17">
        <v>-1.286</v>
      </c>
      <c r="RH36" s="17">
        <v>41.7</v>
      </c>
      <c r="RI36" s="17">
        <v>45.3</v>
      </c>
      <c r="RJ36" s="17">
        <v>48.113999999999997</v>
      </c>
      <c r="RK36" s="17">
        <v>-6.4139999999999997</v>
      </c>
      <c r="RL36" s="17">
        <v>3.2</v>
      </c>
      <c r="RM36" s="17">
        <v>6.9</v>
      </c>
      <c r="RN36" s="17">
        <v>16.271999999999998</v>
      </c>
      <c r="RO36" s="17">
        <v>-13.071999999999999</v>
      </c>
      <c r="RP36" s="17">
        <v>2.2000000000000002</v>
      </c>
      <c r="RQ36" s="17">
        <v>2.3490000000000002</v>
      </c>
      <c r="RR36" s="17">
        <v>2.3490000000000002</v>
      </c>
      <c r="RS36" s="17">
        <v>-0.14899999999999999</v>
      </c>
      <c r="RT36" s="17">
        <v>12.7</v>
      </c>
      <c r="RU36" s="17">
        <v>14.469049999999999</v>
      </c>
      <c r="RV36" s="17">
        <v>13.39836</v>
      </c>
      <c r="RW36" s="17">
        <v>-0.69835999999999998</v>
      </c>
      <c r="RX36" s="17">
        <v>3</v>
      </c>
      <c r="RY36" s="17">
        <v>2</v>
      </c>
      <c r="RZ36" s="17">
        <v>2</v>
      </c>
      <c r="SA36" s="17">
        <v>1</v>
      </c>
      <c r="SB36" s="17"/>
      <c r="SC36" s="17"/>
      <c r="SD36" s="17"/>
      <c r="SE36" s="17">
        <v>0</v>
      </c>
      <c r="SF36" s="17">
        <v>0.35247000000000001</v>
      </c>
      <c r="SG36" s="17"/>
      <c r="SH36" s="17"/>
      <c r="SI36" s="17">
        <v>0.35247000000000001</v>
      </c>
      <c r="SJ36" s="17">
        <v>4.3</v>
      </c>
      <c r="SK36" s="17">
        <v>6.3</v>
      </c>
      <c r="SL36" s="17">
        <v>6.3</v>
      </c>
      <c r="SM36" s="17">
        <v>-2</v>
      </c>
      <c r="SN36" s="17">
        <v>7.5</v>
      </c>
      <c r="SO36" s="17">
        <v>6</v>
      </c>
      <c r="SP36" s="17">
        <v>6</v>
      </c>
      <c r="SQ36" s="17">
        <v>1.5</v>
      </c>
      <c r="SR36" s="17">
        <v>10.8</v>
      </c>
      <c r="SS36" s="17">
        <v>10.73171</v>
      </c>
      <c r="ST36" s="17">
        <v>10.73171</v>
      </c>
      <c r="SU36" s="17">
        <v>6.8290000000000003E-2</v>
      </c>
      <c r="SV36" s="17">
        <v>15</v>
      </c>
      <c r="SW36" s="17">
        <v>14.63415</v>
      </c>
      <c r="SX36" s="17">
        <v>14.63415</v>
      </c>
      <c r="SY36" s="17">
        <v>0.36585000000000001</v>
      </c>
      <c r="SZ36" s="17">
        <v>18.600000000000001</v>
      </c>
      <c r="TA36" s="17">
        <v>19</v>
      </c>
      <c r="TB36" s="17">
        <v>13.26829</v>
      </c>
      <c r="TC36" s="17">
        <v>5.3317100000000002</v>
      </c>
      <c r="TD36" s="17">
        <v>22.6</v>
      </c>
      <c r="TE36" s="17">
        <v>25.7</v>
      </c>
      <c r="TF36" s="17">
        <v>23.204000000000001</v>
      </c>
      <c r="TG36" s="17">
        <v>-0.60399999999999998</v>
      </c>
      <c r="TH36" s="17">
        <v>81.7</v>
      </c>
      <c r="TI36" s="17">
        <v>70.400000000000006</v>
      </c>
      <c r="TJ36" s="17">
        <v>75.611999999999995</v>
      </c>
      <c r="TK36" s="17">
        <v>6.0880000000000001</v>
      </c>
      <c r="TL36" s="17">
        <v>40.1</v>
      </c>
      <c r="TM36" s="17">
        <v>18.754999999999999</v>
      </c>
      <c r="TN36" s="17">
        <v>18.754999999999999</v>
      </c>
      <c r="TO36" s="17">
        <v>21.344999999999999</v>
      </c>
      <c r="TP36" s="17">
        <v>49.8</v>
      </c>
      <c r="TQ36" s="17">
        <v>59.7</v>
      </c>
      <c r="TR36" s="17">
        <v>53.652000000000001</v>
      </c>
      <c r="TS36" s="17">
        <v>-3.8519999999999999</v>
      </c>
      <c r="TT36" s="17">
        <v>61.1</v>
      </c>
      <c r="TU36" s="17">
        <v>61.2</v>
      </c>
      <c r="TV36" s="17">
        <v>59.253</v>
      </c>
      <c r="TW36" s="17">
        <v>1.847</v>
      </c>
      <c r="TX36" s="17">
        <v>8.8000000000000007</v>
      </c>
      <c r="TY36" s="17">
        <v>5.9</v>
      </c>
      <c r="TZ36" s="17">
        <v>2.9969999999999999</v>
      </c>
      <c r="UA36" s="17">
        <v>5.8029999999999999</v>
      </c>
      <c r="UB36" s="17">
        <v>5.6</v>
      </c>
      <c r="UC36" s="17">
        <v>4.5999999999999996</v>
      </c>
      <c r="UD36" s="17">
        <v>4.2850000000000001</v>
      </c>
      <c r="UE36" s="17">
        <v>1.3149999999999999</v>
      </c>
      <c r="UF36" s="17">
        <v>49.9</v>
      </c>
      <c r="UG36" s="17">
        <v>34.51</v>
      </c>
      <c r="UH36" s="17">
        <v>34.51</v>
      </c>
      <c r="UI36" s="17">
        <v>15.39</v>
      </c>
      <c r="UJ36" s="17">
        <v>9.1999999999999993</v>
      </c>
      <c r="UK36" s="17">
        <v>10</v>
      </c>
      <c r="UL36" s="17">
        <v>13.65854</v>
      </c>
      <c r="UM36" s="17">
        <v>-4.4585400000000002</v>
      </c>
      <c r="UN36" s="17">
        <v>2.9</v>
      </c>
      <c r="UO36" s="17">
        <v>3.5</v>
      </c>
      <c r="UP36" s="17">
        <v>3.5</v>
      </c>
      <c r="UQ36" s="17">
        <v>-0.6</v>
      </c>
      <c r="UR36" s="17">
        <v>8.1999999999999993</v>
      </c>
      <c r="US36" s="17">
        <v>8.4</v>
      </c>
      <c r="UT36" s="17">
        <v>8.4</v>
      </c>
      <c r="UU36" s="17">
        <v>-0.2</v>
      </c>
      <c r="UV36" s="17">
        <v>20.399999999999999</v>
      </c>
      <c r="UW36" s="17">
        <v>19.5122</v>
      </c>
      <c r="UX36" s="17">
        <v>19.5122</v>
      </c>
      <c r="UY36" s="17">
        <v>0.88780000000000003</v>
      </c>
      <c r="UZ36" s="17">
        <v>20.399999999999999</v>
      </c>
      <c r="VA36" s="17">
        <v>19.5122</v>
      </c>
      <c r="VB36" s="17">
        <v>19.5122</v>
      </c>
      <c r="VC36" s="17">
        <v>0.88780000000000003</v>
      </c>
      <c r="VD36" s="17">
        <v>20.100000000000001</v>
      </c>
      <c r="VE36" s="17">
        <v>19.5122</v>
      </c>
      <c r="VF36" s="17">
        <v>19.5122</v>
      </c>
      <c r="VG36" s="17">
        <v>0.58779999999999999</v>
      </c>
      <c r="VH36" s="17">
        <v>0.3</v>
      </c>
      <c r="VI36" s="17">
        <v>9.5969999999999995</v>
      </c>
      <c r="VJ36" s="17">
        <v>9.5969999999999995</v>
      </c>
      <c r="VK36" s="17">
        <v>-9.2970000000000006</v>
      </c>
      <c r="VL36" s="17">
        <v>174.3</v>
      </c>
      <c r="VM36" s="17">
        <v>193.4</v>
      </c>
      <c r="VN36" s="17">
        <v>232.36099999999999</v>
      </c>
      <c r="VO36" s="17">
        <v>-58.061</v>
      </c>
      <c r="VP36" s="17">
        <v>8.5</v>
      </c>
      <c r="VQ36" s="17">
        <v>11.541</v>
      </c>
      <c r="VR36" s="17">
        <v>11.541</v>
      </c>
      <c r="VS36" s="17">
        <v>-3.0409999999999999</v>
      </c>
      <c r="VT36" s="17">
        <v>138.19999999999999</v>
      </c>
      <c r="VU36" s="17">
        <v>79.7</v>
      </c>
      <c r="VV36" s="17">
        <v>70.807000000000002</v>
      </c>
      <c r="VW36" s="17">
        <v>67.393000000000001</v>
      </c>
      <c r="VX36" s="17">
        <v>0.63095999999999997</v>
      </c>
      <c r="VY36" s="17">
        <v>0.6</v>
      </c>
      <c r="VZ36" s="17">
        <v>0.6</v>
      </c>
      <c r="WA36" s="17">
        <v>3.0960000000000001E-2</v>
      </c>
      <c r="WB36" s="17">
        <v>53.843310000000002</v>
      </c>
      <c r="WC36" s="17">
        <v>113.1</v>
      </c>
      <c r="WD36" s="17">
        <v>102.36199999999999</v>
      </c>
      <c r="WE36" s="17">
        <v>-48.518689999999999</v>
      </c>
      <c r="WF36" s="17">
        <v>53.96414</v>
      </c>
      <c r="WG36" s="17">
        <v>113.5</v>
      </c>
      <c r="WH36" s="17">
        <v>97.451999999999998</v>
      </c>
      <c r="WI36" s="17">
        <v>-43.487859999999998</v>
      </c>
      <c r="WJ36" s="17">
        <v>104.09305000000001</v>
      </c>
      <c r="WK36" s="17">
        <v>61.6</v>
      </c>
      <c r="WL36" s="17">
        <v>51.01</v>
      </c>
      <c r="WM36" s="17">
        <v>53.08305</v>
      </c>
      <c r="WN36" s="17">
        <v>4.2</v>
      </c>
      <c r="WO36" s="17">
        <v>4.3499999999999996</v>
      </c>
      <c r="WP36" s="17">
        <v>4.3499999999999996</v>
      </c>
      <c r="WQ36" s="17">
        <v>-0.15</v>
      </c>
      <c r="WR36" s="17">
        <v>2.2000000000000002</v>
      </c>
      <c r="WS36" s="17">
        <v>2.4</v>
      </c>
      <c r="WT36" s="17">
        <v>2.4</v>
      </c>
      <c r="WU36" s="17">
        <v>-0.2</v>
      </c>
      <c r="WV36" s="17">
        <v>0</v>
      </c>
      <c r="WW36" s="17"/>
      <c r="WX36" s="17"/>
      <c r="WY36" s="17">
        <v>0</v>
      </c>
      <c r="WZ36" s="17">
        <v>1.4</v>
      </c>
      <c r="XA36" s="17">
        <v>1.4</v>
      </c>
      <c r="XB36" s="17">
        <v>1.4</v>
      </c>
      <c r="XC36" s="17">
        <v>0</v>
      </c>
      <c r="XD36" s="17">
        <v>10.6</v>
      </c>
      <c r="XE36" s="17">
        <v>11.48</v>
      </c>
      <c r="XF36" s="17">
        <v>11.48</v>
      </c>
      <c r="XG36" s="17">
        <v>-0.88</v>
      </c>
      <c r="XH36" s="17">
        <v>5.8</v>
      </c>
      <c r="XI36" s="17">
        <v>5.6</v>
      </c>
      <c r="XJ36" s="17">
        <v>5.6</v>
      </c>
      <c r="XK36" s="17">
        <v>0.2</v>
      </c>
      <c r="XL36" s="17">
        <v>10.1</v>
      </c>
      <c r="XM36" s="17">
        <v>10</v>
      </c>
      <c r="XN36" s="17">
        <v>17.365849999999998</v>
      </c>
      <c r="XO36" s="17">
        <v>-7.2658500000000004</v>
      </c>
      <c r="XP36" s="17">
        <v>9.1</v>
      </c>
      <c r="XQ36" s="17">
        <v>10.8</v>
      </c>
      <c r="XR36" s="17">
        <v>10.8</v>
      </c>
      <c r="XS36" s="17">
        <v>-1.7</v>
      </c>
      <c r="XT36" s="17">
        <v>27.1</v>
      </c>
      <c r="XU36" s="17">
        <v>25</v>
      </c>
      <c r="XV36" s="17">
        <v>25</v>
      </c>
      <c r="XW36" s="17">
        <v>2.1</v>
      </c>
      <c r="XX36" s="17">
        <v>34.1</v>
      </c>
      <c r="XY36" s="17">
        <v>25</v>
      </c>
      <c r="XZ36" s="17">
        <v>25</v>
      </c>
      <c r="YA36" s="17">
        <v>9.1</v>
      </c>
      <c r="YB36" s="17">
        <v>0</v>
      </c>
      <c r="YC36" s="17"/>
      <c r="YD36" s="17"/>
      <c r="YE36" s="17">
        <v>0</v>
      </c>
      <c r="YF36" s="17"/>
      <c r="YG36" s="17"/>
      <c r="YH36" s="17"/>
      <c r="YI36" s="17">
        <v>0</v>
      </c>
      <c r="YJ36" s="17">
        <v>7.65</v>
      </c>
      <c r="YK36" s="17">
        <v>6.64</v>
      </c>
      <c r="YL36" s="17">
        <v>6.64</v>
      </c>
      <c r="YM36" s="17">
        <v>1.01</v>
      </c>
      <c r="YN36" s="17">
        <v>10.6</v>
      </c>
      <c r="YO36" s="17">
        <v>11</v>
      </c>
      <c r="YP36" s="17">
        <v>11</v>
      </c>
      <c r="YQ36" s="17">
        <v>-0.4</v>
      </c>
      <c r="YR36" s="17">
        <v>15.76</v>
      </c>
      <c r="YS36" s="17">
        <v>24</v>
      </c>
      <c r="YT36" s="17">
        <v>24</v>
      </c>
      <c r="YU36" s="17">
        <v>-8.24</v>
      </c>
    </row>
    <row r="37" spans="1:671" ht="24" customHeight="1" x14ac:dyDescent="0.3">
      <c r="A37" s="1"/>
      <c r="B37" s="16" t="s">
        <v>60</v>
      </c>
      <c r="C37" s="16" t="s">
        <v>690</v>
      </c>
      <c r="D37" s="17">
        <v>201.4</v>
      </c>
      <c r="E37" s="17">
        <v>204.19512</v>
      </c>
      <c r="F37" s="17">
        <v>204.19512</v>
      </c>
      <c r="G37" s="17">
        <v>-2.7951199999999998</v>
      </c>
      <c r="H37" s="17">
        <v>446.4</v>
      </c>
      <c r="I37" s="17">
        <v>369.44189999999998</v>
      </c>
      <c r="J37" s="17">
        <v>520.67609000000004</v>
      </c>
      <c r="K37" s="17">
        <v>-74.276089999999996</v>
      </c>
      <c r="L37" s="17">
        <v>145.19999999999999</v>
      </c>
      <c r="M37" s="17">
        <v>120.77229</v>
      </c>
      <c r="N37" s="17">
        <v>170.21145999999999</v>
      </c>
      <c r="O37" s="17">
        <v>-25.01146</v>
      </c>
      <c r="P37" s="17"/>
      <c r="Q37" s="17"/>
      <c r="R37" s="17"/>
      <c r="S37" s="17">
        <v>0</v>
      </c>
      <c r="T37" s="17"/>
      <c r="U37" s="17"/>
      <c r="V37" s="17"/>
      <c r="W37" s="17">
        <v>0</v>
      </c>
      <c r="X37" s="17">
        <v>85.9</v>
      </c>
      <c r="Y37" s="17">
        <v>92.226339999999993</v>
      </c>
      <c r="Z37" s="17">
        <v>76.798159999999996</v>
      </c>
      <c r="AA37" s="17">
        <v>9.1018399999999993</v>
      </c>
      <c r="AB37" s="17">
        <v>162.9</v>
      </c>
      <c r="AC37" s="17">
        <v>179.01877999999999</v>
      </c>
      <c r="AD37" s="17">
        <v>185.7149</v>
      </c>
      <c r="AE37" s="17">
        <v>-22.814900000000002</v>
      </c>
      <c r="AF37" s="17"/>
      <c r="AG37" s="17"/>
      <c r="AH37" s="17"/>
      <c r="AI37" s="17">
        <v>0</v>
      </c>
      <c r="AJ37" s="17">
        <v>0</v>
      </c>
      <c r="AK37" s="17"/>
      <c r="AL37" s="17"/>
      <c r="AM37" s="17">
        <v>0</v>
      </c>
      <c r="AN37" s="17">
        <v>177.7</v>
      </c>
      <c r="AO37" s="17">
        <v>177.93126000000001</v>
      </c>
      <c r="AP37" s="17">
        <v>177.93126000000001</v>
      </c>
      <c r="AQ37" s="17">
        <v>-0.23125999999999999</v>
      </c>
      <c r="AR37" s="17">
        <v>200.7</v>
      </c>
      <c r="AS37" s="17">
        <v>197.70737</v>
      </c>
      <c r="AT37" s="17">
        <v>197.70737</v>
      </c>
      <c r="AU37" s="17">
        <v>2.9926300000000001</v>
      </c>
      <c r="AV37" s="17">
        <v>197.8</v>
      </c>
      <c r="AW37" s="17">
        <v>200.25633999999999</v>
      </c>
      <c r="AX37" s="17">
        <v>200.25633999999999</v>
      </c>
      <c r="AY37" s="17">
        <v>-2.45634</v>
      </c>
      <c r="AZ37" s="17"/>
      <c r="BA37" s="17"/>
      <c r="BB37" s="17"/>
      <c r="BC37" s="17">
        <v>0</v>
      </c>
      <c r="BD37" s="17">
        <v>203.7</v>
      </c>
      <c r="BE37" s="17">
        <v>206.01686000000001</v>
      </c>
      <c r="BF37" s="17">
        <v>206.01686000000001</v>
      </c>
      <c r="BG37" s="17">
        <v>-2.3168600000000001</v>
      </c>
      <c r="BH37" s="17"/>
      <c r="BI37" s="17"/>
      <c r="BJ37" s="17"/>
      <c r="BK37" s="17">
        <v>0</v>
      </c>
      <c r="BL37" s="17">
        <v>192.8</v>
      </c>
      <c r="BM37" s="17">
        <v>80</v>
      </c>
      <c r="BN37" s="17">
        <v>146.15385000000001</v>
      </c>
      <c r="BO37" s="17">
        <v>46.646149999999999</v>
      </c>
      <c r="BP37" s="17">
        <v>9.6999999999999993</v>
      </c>
      <c r="BQ37" s="17">
        <v>10.561999999999999</v>
      </c>
      <c r="BR37" s="17">
        <v>3.4695499999999999</v>
      </c>
      <c r="BS37" s="17">
        <v>6.2304500000000003</v>
      </c>
      <c r="BT37" s="17"/>
      <c r="BU37" s="17"/>
      <c r="BV37" s="17"/>
      <c r="BW37" s="17">
        <v>0</v>
      </c>
      <c r="BX37" s="17"/>
      <c r="BY37" s="17"/>
      <c r="BZ37" s="17"/>
      <c r="CA37" s="17">
        <v>0</v>
      </c>
      <c r="CB37" s="17"/>
      <c r="CC37" s="17"/>
      <c r="CD37" s="17"/>
      <c r="CE37" s="17">
        <v>0</v>
      </c>
      <c r="CF37" s="17"/>
      <c r="CG37" s="17"/>
      <c r="CH37" s="17"/>
      <c r="CI37" s="17">
        <v>0</v>
      </c>
      <c r="CJ37" s="17">
        <v>161.4</v>
      </c>
      <c r="CK37" s="17">
        <v>164.70732000000001</v>
      </c>
      <c r="CL37" s="17">
        <v>164.70732000000001</v>
      </c>
      <c r="CM37" s="17">
        <v>-3.3073199999999998</v>
      </c>
      <c r="CN37" s="17">
        <v>7.1</v>
      </c>
      <c r="CO37" s="17">
        <v>5.1583800000000002</v>
      </c>
      <c r="CP37" s="17">
        <v>5.1583800000000002</v>
      </c>
      <c r="CQ37" s="17">
        <v>1.9416199999999999</v>
      </c>
      <c r="CR37" s="17">
        <v>5</v>
      </c>
      <c r="CS37" s="17">
        <v>2.8315000000000001</v>
      </c>
      <c r="CT37" s="17">
        <v>2.8315000000000001</v>
      </c>
      <c r="CU37" s="17">
        <v>2.1684999999999999</v>
      </c>
      <c r="CV37" s="17">
        <v>21.2</v>
      </c>
      <c r="CW37" s="17">
        <v>22.49822</v>
      </c>
      <c r="CX37" s="17">
        <v>22.49822</v>
      </c>
      <c r="CY37" s="17">
        <v>-1.2982199999999999</v>
      </c>
      <c r="CZ37" s="17">
        <v>6.8</v>
      </c>
      <c r="DA37" s="17">
        <v>6.8787000000000003</v>
      </c>
      <c r="DB37" s="17">
        <v>6.8787000000000003</v>
      </c>
      <c r="DC37" s="17">
        <v>-7.8700000000000006E-2</v>
      </c>
      <c r="DD37" s="17">
        <v>13.8</v>
      </c>
      <c r="DE37" s="17">
        <v>14.9922</v>
      </c>
      <c r="DF37" s="17">
        <v>14.9922</v>
      </c>
      <c r="DG37" s="17">
        <v>-1.1921999999999999</v>
      </c>
      <c r="DH37" s="17">
        <v>85.8</v>
      </c>
      <c r="DI37" s="17">
        <v>82.10754</v>
      </c>
      <c r="DJ37" s="17">
        <v>82.10754</v>
      </c>
      <c r="DK37" s="17">
        <v>3.6924600000000001</v>
      </c>
      <c r="DL37" s="17"/>
      <c r="DM37" s="17"/>
      <c r="DN37" s="17"/>
      <c r="DO37" s="17">
        <v>0</v>
      </c>
      <c r="DP37" s="17"/>
      <c r="DQ37" s="17"/>
      <c r="DR37" s="17"/>
      <c r="DS37" s="17">
        <v>0</v>
      </c>
      <c r="DT37" s="17"/>
      <c r="DU37" s="17"/>
      <c r="DV37" s="17"/>
      <c r="DW37" s="17">
        <v>0</v>
      </c>
      <c r="DX37" s="17"/>
      <c r="DY37" s="17"/>
      <c r="DZ37" s="17"/>
      <c r="EA37" s="17">
        <v>0</v>
      </c>
      <c r="EB37" s="17">
        <v>110.5</v>
      </c>
      <c r="EC37" s="17">
        <v>112.90537</v>
      </c>
      <c r="ED37" s="17">
        <v>112.90537</v>
      </c>
      <c r="EE37" s="17">
        <v>-2.40537</v>
      </c>
      <c r="EF37" s="17">
        <v>45.4</v>
      </c>
      <c r="EG37" s="17">
        <v>20.512820000000001</v>
      </c>
      <c r="EH37" s="17"/>
      <c r="EI37" s="17">
        <v>45.4</v>
      </c>
      <c r="EJ37" s="17"/>
      <c r="EK37" s="17"/>
      <c r="EL37" s="17"/>
      <c r="EM37" s="17">
        <v>0</v>
      </c>
      <c r="EN37" s="17"/>
      <c r="EO37" s="17"/>
      <c r="EP37" s="17"/>
      <c r="EQ37" s="17">
        <v>0</v>
      </c>
      <c r="ER37" s="17"/>
      <c r="ES37" s="17"/>
      <c r="ET37" s="17"/>
      <c r="EU37" s="17">
        <v>0</v>
      </c>
      <c r="EV37" s="17">
        <v>6.5</v>
      </c>
      <c r="EW37" s="17">
        <v>6.39</v>
      </c>
      <c r="EX37" s="17">
        <v>6.39</v>
      </c>
      <c r="EY37" s="17">
        <v>0.11</v>
      </c>
      <c r="EZ37" s="17">
        <v>236.5</v>
      </c>
      <c r="FA37" s="17">
        <v>149.74359000000001</v>
      </c>
      <c r="FB37" s="17">
        <v>143.58974000000001</v>
      </c>
      <c r="FC37" s="17">
        <v>92.910259999999994</v>
      </c>
      <c r="FD37" s="17">
        <v>26.2</v>
      </c>
      <c r="FE37" s="17">
        <v>31.01577</v>
      </c>
      <c r="FF37" s="17">
        <v>33.84008</v>
      </c>
      <c r="FG37" s="17">
        <v>-7.6400800000000002</v>
      </c>
      <c r="FH37" s="17">
        <v>145.19136</v>
      </c>
      <c r="FI37" s="17">
        <v>66.666669999999996</v>
      </c>
      <c r="FJ37" s="17">
        <v>146.30883</v>
      </c>
      <c r="FK37" s="17">
        <v>-1.11747</v>
      </c>
      <c r="FL37" s="17">
        <v>12.981350000000001</v>
      </c>
      <c r="FM37" s="17">
        <v>17.041740000000001</v>
      </c>
      <c r="FN37" s="17">
        <v>17.041740000000001</v>
      </c>
      <c r="FO37" s="17">
        <v>-4.0603899999999999</v>
      </c>
      <c r="FP37" s="17">
        <v>17.5</v>
      </c>
      <c r="FQ37" s="17">
        <v>19.28585</v>
      </c>
      <c r="FR37" s="17">
        <v>19.28585</v>
      </c>
      <c r="FS37" s="17">
        <v>-1.7858499999999999</v>
      </c>
      <c r="FT37" s="17">
        <v>14.7</v>
      </c>
      <c r="FU37" s="17">
        <v>18.048780000000001</v>
      </c>
      <c r="FV37" s="17">
        <v>18.048780000000001</v>
      </c>
      <c r="FW37" s="17">
        <v>-3.3487800000000001</v>
      </c>
      <c r="FX37" s="17">
        <v>91.8</v>
      </c>
      <c r="FY37" s="17">
        <v>88.116100000000003</v>
      </c>
      <c r="FZ37" s="17">
        <v>88.116100000000003</v>
      </c>
      <c r="GA37" s="17">
        <v>3.6839</v>
      </c>
      <c r="GB37" s="17">
        <v>178.85548</v>
      </c>
      <c r="GC37" s="17">
        <v>181.48500000000001</v>
      </c>
      <c r="GD37" s="17">
        <v>186.54553999999999</v>
      </c>
      <c r="GE37" s="17">
        <v>-7.6900599999999999</v>
      </c>
      <c r="GF37" s="17">
        <v>179.13958</v>
      </c>
      <c r="GG37" s="17">
        <v>181.48500000000001</v>
      </c>
      <c r="GH37" s="17">
        <v>186.54553999999999</v>
      </c>
      <c r="GI37" s="17">
        <v>-7.4059600000000003</v>
      </c>
      <c r="GJ37" s="17">
        <v>182.92223000000001</v>
      </c>
      <c r="GK37" s="17">
        <v>182.03</v>
      </c>
      <c r="GL37" s="17">
        <v>187.10574</v>
      </c>
      <c r="GM37" s="17">
        <v>-4.1835100000000001</v>
      </c>
      <c r="GN37" s="17">
        <v>92</v>
      </c>
      <c r="GO37" s="17">
        <v>88.898259999999993</v>
      </c>
      <c r="GP37" s="17">
        <v>110.91316999999999</v>
      </c>
      <c r="GQ37" s="17">
        <v>-18.913170000000001</v>
      </c>
      <c r="GR37" s="17">
        <v>0</v>
      </c>
      <c r="GS37" s="17"/>
      <c r="GT37" s="17"/>
      <c r="GU37" s="17">
        <v>0</v>
      </c>
      <c r="GV37" s="17">
        <v>26.9</v>
      </c>
      <c r="GW37" s="17">
        <v>25.318339999999999</v>
      </c>
      <c r="GX37" s="17">
        <v>25.318339999999999</v>
      </c>
      <c r="GY37" s="17">
        <v>1.5816600000000001</v>
      </c>
      <c r="GZ37" s="17">
        <v>4</v>
      </c>
      <c r="HA37" s="17">
        <v>4.4207700000000001</v>
      </c>
      <c r="HB37" s="17">
        <v>4.4207700000000001</v>
      </c>
      <c r="HC37" s="17">
        <v>-0.42076999999999998</v>
      </c>
      <c r="HD37" s="17">
        <v>32.799999999999997</v>
      </c>
      <c r="HE37" s="17">
        <v>34.143799999999999</v>
      </c>
      <c r="HF37" s="17">
        <v>34.143799999999999</v>
      </c>
      <c r="HG37" s="17">
        <v>-1.3438000000000001</v>
      </c>
      <c r="HH37" s="17">
        <v>145.30000000000001</v>
      </c>
      <c r="HI37" s="17">
        <v>104.19172</v>
      </c>
      <c r="HJ37" s="17">
        <v>41.025640000000003</v>
      </c>
      <c r="HK37" s="17">
        <v>104.27436</v>
      </c>
      <c r="HL37" s="17"/>
      <c r="HM37" s="17"/>
      <c r="HN37" s="17"/>
      <c r="HO37" s="17">
        <v>0</v>
      </c>
      <c r="HP37" s="17"/>
      <c r="HQ37" s="17"/>
      <c r="HR37" s="17"/>
      <c r="HS37" s="17">
        <v>0</v>
      </c>
      <c r="HT37" s="17">
        <v>29.6</v>
      </c>
      <c r="HU37" s="17">
        <v>30.871870000000001</v>
      </c>
      <c r="HV37" s="17">
        <v>57.150019999999998</v>
      </c>
      <c r="HW37" s="17">
        <v>-27.55002</v>
      </c>
      <c r="HX37" s="17"/>
      <c r="HY37" s="17"/>
      <c r="HZ37" s="17"/>
      <c r="IA37" s="17">
        <v>0</v>
      </c>
      <c r="IB37" s="17"/>
      <c r="IC37" s="17"/>
      <c r="ID37" s="17"/>
      <c r="IE37" s="17">
        <v>0</v>
      </c>
      <c r="IF37" s="17">
        <v>45.4</v>
      </c>
      <c r="IG37" s="17">
        <v>45.441949999999999</v>
      </c>
      <c r="IH37" s="17">
        <v>45.441949999999999</v>
      </c>
      <c r="II37" s="17">
        <v>-4.1950000000000001E-2</v>
      </c>
      <c r="IJ37" s="17"/>
      <c r="IK37" s="17"/>
      <c r="IL37" s="17"/>
      <c r="IM37" s="17">
        <v>0</v>
      </c>
      <c r="IN37" s="17"/>
      <c r="IO37" s="17"/>
      <c r="IP37" s="17"/>
      <c r="IQ37" s="17">
        <v>0</v>
      </c>
      <c r="IR37" s="17"/>
      <c r="IS37" s="17"/>
      <c r="IT37" s="17"/>
      <c r="IU37" s="17">
        <v>0</v>
      </c>
      <c r="IV37" s="17">
        <v>84.6</v>
      </c>
      <c r="IW37" s="17">
        <v>68.99221</v>
      </c>
      <c r="IX37" s="17">
        <v>92.689760000000007</v>
      </c>
      <c r="IY37" s="17">
        <v>-8.0897600000000001</v>
      </c>
      <c r="IZ37" s="17">
        <v>167.5</v>
      </c>
      <c r="JA37" s="17">
        <v>181.11605</v>
      </c>
      <c r="JB37" s="17">
        <v>170.94</v>
      </c>
      <c r="JC37" s="17">
        <v>-3.44</v>
      </c>
      <c r="JD37" s="17">
        <v>163.9</v>
      </c>
      <c r="JE37" s="17">
        <v>181.11605</v>
      </c>
      <c r="JF37" s="17">
        <v>170.94</v>
      </c>
      <c r="JG37" s="17">
        <v>-7.04</v>
      </c>
      <c r="JH37" s="17">
        <v>196.9</v>
      </c>
      <c r="JI37" s="17">
        <v>181.11605</v>
      </c>
      <c r="JJ37" s="17">
        <v>170.94</v>
      </c>
      <c r="JK37" s="17">
        <v>25.96</v>
      </c>
      <c r="JL37" s="17">
        <v>260.89999999999998</v>
      </c>
      <c r="JM37" s="17">
        <v>272.48991000000001</v>
      </c>
      <c r="JN37" s="17">
        <v>257.18</v>
      </c>
      <c r="JO37" s="17">
        <v>3.72</v>
      </c>
      <c r="JP37" s="17">
        <v>72.3</v>
      </c>
      <c r="JQ37" s="17">
        <v>71.796109999999999</v>
      </c>
      <c r="JR37" s="17">
        <v>71.796109999999999</v>
      </c>
      <c r="JS37" s="17">
        <v>0.50388999999999995</v>
      </c>
      <c r="JT37" s="17">
        <v>35.299999999999997</v>
      </c>
      <c r="JU37" s="17">
        <v>36.005859999999998</v>
      </c>
      <c r="JV37" s="17">
        <v>36.005859999999998</v>
      </c>
      <c r="JW37" s="17">
        <v>-0.70586000000000004</v>
      </c>
      <c r="JX37" s="17"/>
      <c r="JY37" s="17"/>
      <c r="JZ37" s="17"/>
      <c r="KA37" s="17">
        <v>0</v>
      </c>
      <c r="KB37" s="17"/>
      <c r="KC37" s="17"/>
      <c r="KD37" s="17"/>
      <c r="KE37" s="17">
        <v>0</v>
      </c>
      <c r="KF37" s="17"/>
      <c r="KG37" s="17"/>
      <c r="KH37" s="17"/>
      <c r="KI37" s="17">
        <v>0</v>
      </c>
      <c r="KJ37" s="17">
        <v>35.5</v>
      </c>
      <c r="KK37" s="17">
        <v>36</v>
      </c>
      <c r="KL37" s="17">
        <v>36</v>
      </c>
      <c r="KM37" s="17">
        <v>-0.5</v>
      </c>
      <c r="KN37" s="17"/>
      <c r="KO37" s="17"/>
      <c r="KP37" s="17"/>
      <c r="KQ37" s="17">
        <v>0</v>
      </c>
      <c r="KR37" s="17"/>
      <c r="KS37" s="17"/>
      <c r="KT37" s="17"/>
      <c r="KU37" s="17">
        <v>0</v>
      </c>
      <c r="KV37" s="17"/>
      <c r="KW37" s="17"/>
      <c r="KX37" s="17">
        <v>0.59472000000000003</v>
      </c>
      <c r="KY37" s="17">
        <v>-0.59472000000000003</v>
      </c>
      <c r="KZ37" s="17">
        <v>174.23034000000001</v>
      </c>
      <c r="LA37" s="17">
        <v>185.03905</v>
      </c>
      <c r="LB37" s="17">
        <v>188.70084</v>
      </c>
      <c r="LC37" s="17">
        <v>-14.470499999999999</v>
      </c>
      <c r="LD37" s="17">
        <v>86.684510000000003</v>
      </c>
      <c r="LE37" s="17">
        <v>87.638729999999995</v>
      </c>
      <c r="LF37" s="17">
        <v>79.408410000000003</v>
      </c>
      <c r="LG37" s="17">
        <v>7.2760999999999996</v>
      </c>
      <c r="LH37" s="17">
        <v>62.554870000000001</v>
      </c>
      <c r="LI37" s="17">
        <v>67.461460000000002</v>
      </c>
      <c r="LJ37" s="17">
        <v>67.461460000000002</v>
      </c>
      <c r="LK37" s="17">
        <v>-4.9065899999999996</v>
      </c>
      <c r="LL37" s="17">
        <v>67.726209999999995</v>
      </c>
      <c r="LM37" s="17">
        <v>72.37388</v>
      </c>
      <c r="LN37" s="17">
        <v>67.593410000000006</v>
      </c>
      <c r="LO37" s="17">
        <v>0.1328</v>
      </c>
      <c r="LP37" s="17">
        <v>27.05911</v>
      </c>
      <c r="LQ37" s="17">
        <v>30.097560000000001</v>
      </c>
      <c r="LR37" s="17">
        <v>30.097560000000001</v>
      </c>
      <c r="LS37" s="17">
        <v>-3.0384500000000001</v>
      </c>
      <c r="LT37" s="17">
        <v>0</v>
      </c>
      <c r="LU37" s="17"/>
      <c r="LV37" s="17"/>
      <c r="LW37" s="17">
        <v>0</v>
      </c>
      <c r="LX37" s="17"/>
      <c r="LY37" s="17"/>
      <c r="LZ37" s="17"/>
      <c r="MA37" s="17">
        <v>0</v>
      </c>
      <c r="MB37" s="17">
        <v>0</v>
      </c>
      <c r="MC37" s="17"/>
      <c r="MD37" s="17"/>
      <c r="ME37" s="17">
        <v>0</v>
      </c>
      <c r="MF37" s="17">
        <v>141.60328000000001</v>
      </c>
      <c r="MG37" s="17">
        <v>153.12568999999999</v>
      </c>
      <c r="MH37" s="17">
        <v>153.12568999999999</v>
      </c>
      <c r="MI37" s="17">
        <v>-11.522410000000001</v>
      </c>
      <c r="MJ37" s="17">
        <v>141.78210999999999</v>
      </c>
      <c r="MK37" s="17">
        <v>153.12568999999999</v>
      </c>
      <c r="ML37" s="17">
        <v>153.12568999999999</v>
      </c>
      <c r="MM37" s="17">
        <v>-11.343579999999999</v>
      </c>
      <c r="MN37" s="17">
        <v>168.10583</v>
      </c>
      <c r="MO37" s="17">
        <v>153.58553000000001</v>
      </c>
      <c r="MP37" s="17">
        <v>153.58553000000001</v>
      </c>
      <c r="MQ37" s="17">
        <v>14.520300000000001</v>
      </c>
      <c r="MR37" s="17">
        <v>181.55756</v>
      </c>
      <c r="MS37" s="17">
        <v>182.86437000000001</v>
      </c>
      <c r="MT37" s="17"/>
      <c r="MU37" s="17">
        <v>181.55756</v>
      </c>
      <c r="MV37" s="17"/>
      <c r="MW37" s="17"/>
      <c r="MX37" s="17"/>
      <c r="MY37" s="17">
        <v>0</v>
      </c>
      <c r="MZ37" s="17"/>
      <c r="NA37" s="17"/>
      <c r="NB37" s="17"/>
      <c r="NC37" s="17">
        <v>0</v>
      </c>
      <c r="ND37" s="17"/>
      <c r="NE37" s="17"/>
      <c r="NF37" s="17"/>
      <c r="NG37" s="17">
        <v>0</v>
      </c>
      <c r="NH37" s="17"/>
      <c r="NI37" s="17"/>
      <c r="NJ37" s="17"/>
      <c r="NK37" s="17">
        <v>0</v>
      </c>
      <c r="NL37" s="17">
        <v>207.2</v>
      </c>
      <c r="NM37" s="17">
        <v>207.29667000000001</v>
      </c>
      <c r="NN37" s="17">
        <v>207.29667000000001</v>
      </c>
      <c r="NO37" s="17">
        <v>-9.6670000000000006E-2</v>
      </c>
      <c r="NP37" s="17">
        <v>99</v>
      </c>
      <c r="NQ37" s="17">
        <v>103.95959000000001</v>
      </c>
      <c r="NR37" s="17">
        <v>103.95959000000001</v>
      </c>
      <c r="NS37" s="17">
        <v>-4.9595900000000004</v>
      </c>
      <c r="NT37" s="17">
        <v>3.4</v>
      </c>
      <c r="NU37" s="17">
        <v>2.7702</v>
      </c>
      <c r="NV37" s="17">
        <v>3.5209199999999998</v>
      </c>
      <c r="NW37" s="17">
        <v>-0.12092</v>
      </c>
      <c r="NX37" s="17"/>
      <c r="NY37" s="17"/>
      <c r="NZ37" s="17">
        <v>3.6937799999999998</v>
      </c>
      <c r="OA37" s="17">
        <v>-3.6937799999999998</v>
      </c>
      <c r="OB37" s="17">
        <v>4.5999999999999996</v>
      </c>
      <c r="OC37" s="17">
        <v>4.4000000000000004</v>
      </c>
      <c r="OD37" s="17">
        <v>4.4000000000000004</v>
      </c>
      <c r="OE37" s="17">
        <v>0.2</v>
      </c>
      <c r="OF37" s="17">
        <v>1</v>
      </c>
      <c r="OG37" s="17">
        <v>0.75</v>
      </c>
      <c r="OH37" s="17">
        <v>0.75</v>
      </c>
      <c r="OI37" s="17">
        <v>0.25</v>
      </c>
      <c r="OJ37" s="17">
        <v>52.5</v>
      </c>
      <c r="OK37" s="17">
        <v>57.9</v>
      </c>
      <c r="OL37" s="17">
        <v>57.496000000000002</v>
      </c>
      <c r="OM37" s="17">
        <v>-4.9960000000000004</v>
      </c>
      <c r="ON37" s="17">
        <v>62.3</v>
      </c>
      <c r="OO37" s="17">
        <v>66.700999999999993</v>
      </c>
      <c r="OP37" s="17">
        <v>66.700999999999993</v>
      </c>
      <c r="OQ37" s="17">
        <v>-4.4009999999999998</v>
      </c>
      <c r="OR37" s="17">
        <v>0.3</v>
      </c>
      <c r="OS37" s="17">
        <v>10.298999999999999</v>
      </c>
      <c r="OT37" s="17">
        <v>10.298999999999999</v>
      </c>
      <c r="OU37" s="17">
        <v>-9.9990000000000006</v>
      </c>
      <c r="OV37" s="17">
        <v>0.37230000000000002</v>
      </c>
      <c r="OW37" s="17">
        <v>0.1</v>
      </c>
      <c r="OX37" s="17">
        <v>0.1</v>
      </c>
      <c r="OY37" s="17">
        <v>0.27229999999999999</v>
      </c>
      <c r="OZ37" s="17">
        <v>5</v>
      </c>
      <c r="PA37" s="17">
        <v>6.2828900000000001</v>
      </c>
      <c r="PB37" s="17">
        <v>6.2828900000000001</v>
      </c>
      <c r="PC37" s="17">
        <v>-1.2828900000000001</v>
      </c>
      <c r="PD37" s="17">
        <v>9.9</v>
      </c>
      <c r="PE37" s="17">
        <v>9.9830000000000005</v>
      </c>
      <c r="PF37" s="17">
        <v>9</v>
      </c>
      <c r="PG37" s="17">
        <v>0.9</v>
      </c>
      <c r="PH37" s="17">
        <v>0</v>
      </c>
      <c r="PI37" s="17"/>
      <c r="PJ37" s="17">
        <v>5.67</v>
      </c>
      <c r="PK37" s="17">
        <v>-5.67</v>
      </c>
      <c r="PL37" s="17">
        <v>149.80000000000001</v>
      </c>
      <c r="PM37" s="17">
        <v>143.1</v>
      </c>
      <c r="PN37" s="17">
        <v>185</v>
      </c>
      <c r="PO37" s="17">
        <v>-35.200000000000003</v>
      </c>
      <c r="PP37" s="17">
        <v>1.2</v>
      </c>
      <c r="PQ37" s="17">
        <v>1.23</v>
      </c>
      <c r="PR37" s="17">
        <v>1.23</v>
      </c>
      <c r="PS37" s="17">
        <v>-0.03</v>
      </c>
      <c r="PT37" s="17">
        <v>1.7</v>
      </c>
      <c r="PU37" s="17">
        <v>1.5</v>
      </c>
      <c r="PV37" s="17">
        <v>1.5</v>
      </c>
      <c r="PW37" s="17">
        <v>0.2</v>
      </c>
      <c r="PX37" s="17">
        <v>4.4000000000000004</v>
      </c>
      <c r="PY37" s="17">
        <v>4</v>
      </c>
      <c r="PZ37" s="17">
        <v>4</v>
      </c>
      <c r="QA37" s="17">
        <v>0.4</v>
      </c>
      <c r="QB37" s="17">
        <v>18.3</v>
      </c>
      <c r="QC37" s="17">
        <v>20.353169999999999</v>
      </c>
      <c r="QD37" s="17">
        <v>20.353169999999999</v>
      </c>
      <c r="QE37" s="17">
        <v>-2.0531700000000002</v>
      </c>
      <c r="QF37" s="17">
        <v>12.7</v>
      </c>
      <c r="QG37" s="17">
        <v>14</v>
      </c>
      <c r="QH37" s="17">
        <v>15.60976</v>
      </c>
      <c r="QI37" s="17">
        <v>-2.9097599999999999</v>
      </c>
      <c r="QJ37" s="17">
        <v>15.1</v>
      </c>
      <c r="QK37" s="17">
        <v>14.63415</v>
      </c>
      <c r="QL37" s="17">
        <v>14.63415</v>
      </c>
      <c r="QM37" s="17">
        <v>0.46584999999999999</v>
      </c>
      <c r="QN37" s="17">
        <v>2.1</v>
      </c>
      <c r="QO37" s="17">
        <v>2.5</v>
      </c>
      <c r="QP37" s="17">
        <v>2.5</v>
      </c>
      <c r="QQ37" s="17">
        <v>-0.4</v>
      </c>
      <c r="QR37" s="17">
        <v>17.3</v>
      </c>
      <c r="QS37" s="17">
        <v>17.951219999999999</v>
      </c>
      <c r="QT37" s="17">
        <v>17.951219999999999</v>
      </c>
      <c r="QU37" s="17">
        <v>-0.65122000000000002</v>
      </c>
      <c r="QV37" s="17">
        <v>4.3</v>
      </c>
      <c r="QW37" s="17">
        <v>10.147</v>
      </c>
      <c r="QX37" s="17">
        <v>10.147</v>
      </c>
      <c r="QY37" s="17">
        <v>-5.8470000000000004</v>
      </c>
      <c r="QZ37" s="17">
        <v>4.5999999999999996</v>
      </c>
      <c r="RA37" s="17">
        <v>12.169</v>
      </c>
      <c r="RB37" s="17">
        <v>12.169</v>
      </c>
      <c r="RC37" s="17">
        <v>-7.569</v>
      </c>
      <c r="RD37" s="17">
        <v>9.5</v>
      </c>
      <c r="RE37" s="17">
        <v>12.4</v>
      </c>
      <c r="RF37" s="17">
        <v>13.284000000000001</v>
      </c>
      <c r="RG37" s="17">
        <v>-3.7839999999999998</v>
      </c>
      <c r="RH37" s="17">
        <v>37.200000000000003</v>
      </c>
      <c r="RI37" s="17">
        <v>45.2</v>
      </c>
      <c r="RJ37" s="17">
        <v>47.454000000000001</v>
      </c>
      <c r="RK37" s="17">
        <v>-10.254</v>
      </c>
      <c r="RL37" s="17">
        <v>2.2999999999999998</v>
      </c>
      <c r="RM37" s="17">
        <v>3.9</v>
      </c>
      <c r="RN37" s="17">
        <v>15.041</v>
      </c>
      <c r="RO37" s="17">
        <v>-12.741</v>
      </c>
      <c r="RP37" s="17">
        <v>2.2999999999999998</v>
      </c>
      <c r="RQ37" s="17">
        <v>2.3490000000000002</v>
      </c>
      <c r="RR37" s="17">
        <v>2.3490000000000002</v>
      </c>
      <c r="RS37" s="17">
        <v>-4.9000000000000002E-2</v>
      </c>
      <c r="RT37" s="17">
        <v>12.9</v>
      </c>
      <c r="RU37" s="17">
        <v>7.1757400000000002</v>
      </c>
      <c r="RV37" s="17">
        <v>13.28373</v>
      </c>
      <c r="RW37" s="17">
        <v>-0.38373000000000002</v>
      </c>
      <c r="RX37" s="17">
        <v>3</v>
      </c>
      <c r="RY37" s="17">
        <v>2</v>
      </c>
      <c r="RZ37" s="17">
        <v>2</v>
      </c>
      <c r="SA37" s="17">
        <v>1</v>
      </c>
      <c r="SB37" s="17"/>
      <c r="SC37" s="17"/>
      <c r="SD37" s="17"/>
      <c r="SE37" s="17">
        <v>0</v>
      </c>
      <c r="SF37" s="17">
        <v>0.34612999999999999</v>
      </c>
      <c r="SG37" s="17"/>
      <c r="SH37" s="17"/>
      <c r="SI37" s="17">
        <v>0.34612999999999999</v>
      </c>
      <c r="SJ37" s="17">
        <v>4.3</v>
      </c>
      <c r="SK37" s="17">
        <v>6.3</v>
      </c>
      <c r="SL37" s="17">
        <v>6.3</v>
      </c>
      <c r="SM37" s="17">
        <v>-2</v>
      </c>
      <c r="SN37" s="17">
        <v>7.5</v>
      </c>
      <c r="SO37" s="17">
        <v>6</v>
      </c>
      <c r="SP37" s="17">
        <v>6</v>
      </c>
      <c r="SQ37" s="17">
        <v>1.5</v>
      </c>
      <c r="SR37" s="17">
        <v>10.9</v>
      </c>
      <c r="SS37" s="17">
        <v>10.73171</v>
      </c>
      <c r="ST37" s="17">
        <v>10.73171</v>
      </c>
      <c r="SU37" s="17">
        <v>0.16829</v>
      </c>
      <c r="SV37" s="17">
        <v>15.2</v>
      </c>
      <c r="SW37" s="17">
        <v>14.63415</v>
      </c>
      <c r="SX37" s="17">
        <v>14.63415</v>
      </c>
      <c r="SY37" s="17">
        <v>0.56584999999999996</v>
      </c>
      <c r="SZ37" s="17">
        <v>18.399999999999999</v>
      </c>
      <c r="TA37" s="17">
        <v>19</v>
      </c>
      <c r="TB37" s="17">
        <v>13.26829</v>
      </c>
      <c r="TC37" s="17">
        <v>5.13171</v>
      </c>
      <c r="TD37" s="17">
        <v>25.6</v>
      </c>
      <c r="TE37" s="17">
        <v>26.3</v>
      </c>
      <c r="TF37" s="17">
        <v>23.715</v>
      </c>
      <c r="TG37" s="17">
        <v>1.885</v>
      </c>
      <c r="TH37" s="17">
        <v>81.599999999999994</v>
      </c>
      <c r="TI37" s="17">
        <v>71.3</v>
      </c>
      <c r="TJ37" s="17">
        <v>75.837000000000003</v>
      </c>
      <c r="TK37" s="17">
        <v>5.7629999999999999</v>
      </c>
      <c r="TL37" s="17">
        <v>13.1</v>
      </c>
      <c r="TM37" s="17">
        <v>16.795999999999999</v>
      </c>
      <c r="TN37" s="17">
        <v>16.795999999999999</v>
      </c>
      <c r="TO37" s="17">
        <v>-3.6960000000000002</v>
      </c>
      <c r="TP37" s="17">
        <v>55.7</v>
      </c>
      <c r="TQ37" s="17">
        <v>60.4</v>
      </c>
      <c r="TR37" s="17">
        <v>54.363999999999997</v>
      </c>
      <c r="TS37" s="17">
        <v>1.3360000000000001</v>
      </c>
      <c r="TT37" s="17">
        <v>63.6</v>
      </c>
      <c r="TU37" s="17">
        <v>62.5</v>
      </c>
      <c r="TV37" s="17">
        <v>59.533999999999999</v>
      </c>
      <c r="TW37" s="17">
        <v>4.0659999999999998</v>
      </c>
      <c r="TX37" s="17">
        <v>7.8</v>
      </c>
      <c r="TY37" s="17">
        <v>5.7</v>
      </c>
      <c r="TZ37" s="17">
        <v>3.02</v>
      </c>
      <c r="UA37" s="17">
        <v>4.78</v>
      </c>
      <c r="UB37" s="17">
        <v>4.8</v>
      </c>
      <c r="UC37" s="17">
        <v>4.7</v>
      </c>
      <c r="UD37" s="17">
        <v>4.2430000000000003</v>
      </c>
      <c r="UE37" s="17">
        <v>0.55700000000000005</v>
      </c>
      <c r="UF37" s="17">
        <v>45.71</v>
      </c>
      <c r="UG37" s="17">
        <v>33.479999999999997</v>
      </c>
      <c r="UH37" s="17">
        <v>33.479999999999997</v>
      </c>
      <c r="UI37" s="17">
        <v>12.23</v>
      </c>
      <c r="UJ37" s="17">
        <v>9.1</v>
      </c>
      <c r="UK37" s="17">
        <v>10</v>
      </c>
      <c r="UL37" s="17">
        <v>13.65854</v>
      </c>
      <c r="UM37" s="17">
        <v>-4.5585399999999998</v>
      </c>
      <c r="UN37" s="17">
        <v>2.8</v>
      </c>
      <c r="UO37" s="17">
        <v>3.5</v>
      </c>
      <c r="UP37" s="17">
        <v>3.5</v>
      </c>
      <c r="UQ37" s="17">
        <v>-0.7</v>
      </c>
      <c r="UR37" s="17">
        <v>8.1999999999999993</v>
      </c>
      <c r="US37" s="17">
        <v>8.4</v>
      </c>
      <c r="UT37" s="17">
        <v>8.4</v>
      </c>
      <c r="UU37" s="17">
        <v>-0.2</v>
      </c>
      <c r="UV37" s="17">
        <v>20.399999999999999</v>
      </c>
      <c r="UW37" s="17">
        <v>19.5122</v>
      </c>
      <c r="UX37" s="17">
        <v>19.5122</v>
      </c>
      <c r="UY37" s="17">
        <v>0.88780000000000003</v>
      </c>
      <c r="UZ37" s="17">
        <v>20.399999999999999</v>
      </c>
      <c r="VA37" s="17">
        <v>19.5122</v>
      </c>
      <c r="VB37" s="17">
        <v>19.5122</v>
      </c>
      <c r="VC37" s="17">
        <v>0.88780000000000003</v>
      </c>
      <c r="VD37" s="17">
        <v>20.100000000000001</v>
      </c>
      <c r="VE37" s="17">
        <v>19.5122</v>
      </c>
      <c r="VF37" s="17">
        <v>19.5122</v>
      </c>
      <c r="VG37" s="17">
        <v>0.58779999999999999</v>
      </c>
      <c r="VH37" s="17">
        <v>0</v>
      </c>
      <c r="VI37" s="17">
        <v>10.343999999999999</v>
      </c>
      <c r="VJ37" s="17">
        <v>10.343999999999999</v>
      </c>
      <c r="VK37" s="17">
        <v>-10.343999999999999</v>
      </c>
      <c r="VL37" s="17">
        <v>234.2</v>
      </c>
      <c r="VM37" s="17">
        <v>163.9</v>
      </c>
      <c r="VN37" s="17">
        <v>221.79</v>
      </c>
      <c r="VO37" s="17">
        <v>12.41</v>
      </c>
      <c r="VP37" s="17">
        <v>7.4</v>
      </c>
      <c r="VQ37" s="17">
        <v>10.135</v>
      </c>
      <c r="VR37" s="17">
        <v>10.135</v>
      </c>
      <c r="VS37" s="17">
        <v>-2.7349999999999999</v>
      </c>
      <c r="VT37" s="17">
        <v>82.4</v>
      </c>
      <c r="VU37" s="17">
        <v>68</v>
      </c>
      <c r="VV37" s="17">
        <v>66.397999999999996</v>
      </c>
      <c r="VW37" s="17">
        <v>16.001999999999999</v>
      </c>
      <c r="VX37" s="17">
        <v>0.64761000000000002</v>
      </c>
      <c r="VY37" s="17">
        <v>0.6</v>
      </c>
      <c r="VZ37" s="17">
        <v>0.6</v>
      </c>
      <c r="WA37" s="17">
        <v>4.761E-2</v>
      </c>
      <c r="WB37" s="17">
        <v>77.822180000000003</v>
      </c>
      <c r="WC37" s="17">
        <v>118.3</v>
      </c>
      <c r="WD37" s="17">
        <v>112.556</v>
      </c>
      <c r="WE37" s="17">
        <v>-34.733820000000001</v>
      </c>
      <c r="WF37" s="17">
        <v>71.526529999999994</v>
      </c>
      <c r="WG37" s="17">
        <v>116.3</v>
      </c>
      <c r="WH37" s="17">
        <v>106.483</v>
      </c>
      <c r="WI37" s="17">
        <v>-34.956470000000003</v>
      </c>
      <c r="WJ37" s="17">
        <v>69.196730000000002</v>
      </c>
      <c r="WK37" s="17">
        <v>53.4</v>
      </c>
      <c r="WL37" s="17">
        <v>48.264000000000003</v>
      </c>
      <c r="WM37" s="17">
        <v>20.932729999999999</v>
      </c>
      <c r="WN37" s="17">
        <v>3.9</v>
      </c>
      <c r="WO37" s="17">
        <v>4.3499999999999996</v>
      </c>
      <c r="WP37" s="17">
        <v>4.3499999999999996</v>
      </c>
      <c r="WQ37" s="17">
        <v>-0.45</v>
      </c>
      <c r="WR37" s="17">
        <v>2.2000000000000002</v>
      </c>
      <c r="WS37" s="17">
        <v>2.4</v>
      </c>
      <c r="WT37" s="17">
        <v>2.4</v>
      </c>
      <c r="WU37" s="17">
        <v>-0.2</v>
      </c>
      <c r="WV37" s="17">
        <v>0</v>
      </c>
      <c r="WW37" s="17"/>
      <c r="WX37" s="17"/>
      <c r="WY37" s="17">
        <v>0</v>
      </c>
      <c r="WZ37" s="17">
        <v>1.4</v>
      </c>
      <c r="XA37" s="17">
        <v>1.4</v>
      </c>
      <c r="XB37" s="17">
        <v>1.4</v>
      </c>
      <c r="XC37" s="17">
        <v>0</v>
      </c>
      <c r="XD37" s="17">
        <v>9.8000000000000007</v>
      </c>
      <c r="XE37" s="17">
        <v>10.307</v>
      </c>
      <c r="XF37" s="17">
        <v>10.307</v>
      </c>
      <c r="XG37" s="17">
        <v>-0.50700000000000001</v>
      </c>
      <c r="XH37" s="17">
        <v>5.8</v>
      </c>
      <c r="XI37" s="17">
        <v>5.6</v>
      </c>
      <c r="XJ37" s="17">
        <v>5.6</v>
      </c>
      <c r="XK37" s="17">
        <v>0.2</v>
      </c>
      <c r="XL37" s="17">
        <v>10</v>
      </c>
      <c r="XM37" s="17">
        <v>10</v>
      </c>
      <c r="XN37" s="17">
        <v>17.365849999999998</v>
      </c>
      <c r="XO37" s="17">
        <v>-7.36585</v>
      </c>
      <c r="XP37" s="17">
        <v>9.1</v>
      </c>
      <c r="XQ37" s="17">
        <v>10.8</v>
      </c>
      <c r="XR37" s="17">
        <v>10.8</v>
      </c>
      <c r="XS37" s="17">
        <v>-1.7</v>
      </c>
      <c r="XT37" s="17">
        <v>28</v>
      </c>
      <c r="XU37" s="17">
        <v>25</v>
      </c>
      <c r="XV37" s="17">
        <v>25</v>
      </c>
      <c r="XW37" s="17">
        <v>3</v>
      </c>
      <c r="XX37" s="17">
        <v>34.200000000000003</v>
      </c>
      <c r="XY37" s="17">
        <v>25</v>
      </c>
      <c r="XZ37" s="17">
        <v>25</v>
      </c>
      <c r="YA37" s="17">
        <v>9.1999999999999993</v>
      </c>
      <c r="YB37" s="17">
        <v>0</v>
      </c>
      <c r="YC37" s="17"/>
      <c r="YD37" s="17"/>
      <c r="YE37" s="17">
        <v>0</v>
      </c>
      <c r="YF37" s="17"/>
      <c r="YG37" s="17"/>
      <c r="YH37" s="17"/>
      <c r="YI37" s="17">
        <v>0</v>
      </c>
      <c r="YJ37" s="17">
        <v>9.07</v>
      </c>
      <c r="YK37" s="17">
        <v>6.64</v>
      </c>
      <c r="YL37" s="17">
        <v>6.64</v>
      </c>
      <c r="YM37" s="17">
        <v>2.4300000000000002</v>
      </c>
      <c r="YN37" s="17">
        <v>10.5</v>
      </c>
      <c r="YO37" s="17">
        <v>11</v>
      </c>
      <c r="YP37" s="17">
        <v>11</v>
      </c>
      <c r="YQ37" s="17">
        <v>-0.5</v>
      </c>
      <c r="YR37" s="17">
        <v>17.87</v>
      </c>
      <c r="YS37" s="17">
        <v>24</v>
      </c>
      <c r="YT37" s="17">
        <v>24</v>
      </c>
      <c r="YU37" s="17">
        <v>-6.13</v>
      </c>
    </row>
    <row r="38" spans="1:671" ht="24" customHeight="1" x14ac:dyDescent="0.3">
      <c r="A38" s="1"/>
      <c r="B38" s="16" t="s">
        <v>60</v>
      </c>
      <c r="C38" s="16" t="s">
        <v>691</v>
      </c>
      <c r="D38" s="17">
        <v>205.7</v>
      </c>
      <c r="E38" s="17">
        <v>204.19512</v>
      </c>
      <c r="F38" s="17">
        <v>204.19512</v>
      </c>
      <c r="G38" s="17">
        <v>1.50488</v>
      </c>
      <c r="H38" s="17">
        <v>551.20000000000005</v>
      </c>
      <c r="I38" s="17">
        <v>476.63902999999999</v>
      </c>
      <c r="J38" s="17">
        <v>550.01769999999999</v>
      </c>
      <c r="K38" s="17">
        <v>1.1822999999999999</v>
      </c>
      <c r="L38" s="17">
        <v>185.8</v>
      </c>
      <c r="M38" s="17">
        <v>155.81553</v>
      </c>
      <c r="N38" s="17">
        <v>179.80337</v>
      </c>
      <c r="O38" s="17">
        <v>5.9966299999999997</v>
      </c>
      <c r="P38" s="17"/>
      <c r="Q38" s="17"/>
      <c r="R38" s="17"/>
      <c r="S38" s="17">
        <v>0</v>
      </c>
      <c r="T38" s="17"/>
      <c r="U38" s="17"/>
      <c r="V38" s="17"/>
      <c r="W38" s="17">
        <v>0</v>
      </c>
      <c r="X38" s="17">
        <v>85.5</v>
      </c>
      <c r="Y38" s="17">
        <v>92.226339999999993</v>
      </c>
      <c r="Z38" s="17">
        <v>76.798159999999996</v>
      </c>
      <c r="AA38" s="17">
        <v>8.7018400000000007</v>
      </c>
      <c r="AB38" s="17">
        <v>166.1</v>
      </c>
      <c r="AC38" s="17">
        <v>179.214</v>
      </c>
      <c r="AD38" s="17">
        <v>185.7149</v>
      </c>
      <c r="AE38" s="17">
        <v>-19.614899999999999</v>
      </c>
      <c r="AF38" s="17"/>
      <c r="AG38" s="17"/>
      <c r="AH38" s="17"/>
      <c r="AI38" s="17">
        <v>0</v>
      </c>
      <c r="AJ38" s="17">
        <v>0</v>
      </c>
      <c r="AK38" s="17"/>
      <c r="AL38" s="17"/>
      <c r="AM38" s="17">
        <v>0</v>
      </c>
      <c r="AN38" s="17">
        <v>177.9</v>
      </c>
      <c r="AO38" s="17">
        <v>177.93126000000001</v>
      </c>
      <c r="AP38" s="17">
        <v>177.93126000000001</v>
      </c>
      <c r="AQ38" s="17">
        <v>-3.1260000000000003E-2</v>
      </c>
      <c r="AR38" s="17">
        <v>200.8</v>
      </c>
      <c r="AS38" s="17">
        <v>197.70737</v>
      </c>
      <c r="AT38" s="17">
        <v>197.70737</v>
      </c>
      <c r="AU38" s="17">
        <v>3.0926300000000002</v>
      </c>
      <c r="AV38" s="17">
        <v>197.5</v>
      </c>
      <c r="AW38" s="17">
        <v>200.25633999999999</v>
      </c>
      <c r="AX38" s="17">
        <v>200.25633999999999</v>
      </c>
      <c r="AY38" s="17">
        <v>-2.7563399999999998</v>
      </c>
      <c r="AZ38" s="17"/>
      <c r="BA38" s="17"/>
      <c r="BB38" s="17"/>
      <c r="BC38" s="17">
        <v>0</v>
      </c>
      <c r="BD38" s="17">
        <v>203.4</v>
      </c>
      <c r="BE38" s="17">
        <v>206.01686000000001</v>
      </c>
      <c r="BF38" s="17">
        <v>206.01686000000001</v>
      </c>
      <c r="BG38" s="17">
        <v>-2.61686</v>
      </c>
      <c r="BH38" s="17"/>
      <c r="BI38" s="17"/>
      <c r="BJ38" s="17"/>
      <c r="BK38" s="17">
        <v>0</v>
      </c>
      <c r="BL38" s="17">
        <v>192.1</v>
      </c>
      <c r="BM38" s="17">
        <v>89.493979999999993</v>
      </c>
      <c r="BN38" s="17">
        <v>197.9136</v>
      </c>
      <c r="BO38" s="17">
        <v>-5.8136000000000001</v>
      </c>
      <c r="BP38" s="17">
        <v>9.6999999999999993</v>
      </c>
      <c r="BQ38" s="17">
        <v>10.561999999999999</v>
      </c>
      <c r="BR38" s="17">
        <v>3.4695499999999999</v>
      </c>
      <c r="BS38" s="17">
        <v>6.2304500000000003</v>
      </c>
      <c r="BT38" s="17"/>
      <c r="BU38" s="17"/>
      <c r="BV38" s="17"/>
      <c r="BW38" s="17">
        <v>0</v>
      </c>
      <c r="BX38" s="17"/>
      <c r="BY38" s="17"/>
      <c r="BZ38" s="17"/>
      <c r="CA38" s="17">
        <v>0</v>
      </c>
      <c r="CB38" s="17"/>
      <c r="CC38" s="17"/>
      <c r="CD38" s="17"/>
      <c r="CE38" s="17">
        <v>0</v>
      </c>
      <c r="CF38" s="17"/>
      <c r="CG38" s="17"/>
      <c r="CH38" s="17"/>
      <c r="CI38" s="17">
        <v>0</v>
      </c>
      <c r="CJ38" s="17">
        <v>169.9</v>
      </c>
      <c r="CK38" s="17">
        <v>164.70732000000001</v>
      </c>
      <c r="CL38" s="17">
        <v>164.70732000000001</v>
      </c>
      <c r="CM38" s="17">
        <v>5.1926800000000002</v>
      </c>
      <c r="CN38" s="17">
        <v>7.5</v>
      </c>
      <c r="CO38" s="17">
        <v>5.1583800000000002</v>
      </c>
      <c r="CP38" s="17">
        <v>5.1583800000000002</v>
      </c>
      <c r="CQ38" s="17">
        <v>2.3416199999999998</v>
      </c>
      <c r="CR38" s="17">
        <v>5.0999999999999996</v>
      </c>
      <c r="CS38" s="17">
        <v>2.8315000000000001</v>
      </c>
      <c r="CT38" s="17">
        <v>2.8315000000000001</v>
      </c>
      <c r="CU38" s="17">
        <v>2.2685</v>
      </c>
      <c r="CV38" s="17">
        <v>21.2</v>
      </c>
      <c r="CW38" s="17">
        <v>22.49822</v>
      </c>
      <c r="CX38" s="17">
        <v>22.49822</v>
      </c>
      <c r="CY38" s="17">
        <v>-1.2982199999999999</v>
      </c>
      <c r="CZ38" s="17">
        <v>6.9</v>
      </c>
      <c r="DA38" s="17">
        <v>6.8787000000000003</v>
      </c>
      <c r="DB38" s="17">
        <v>6.8787000000000003</v>
      </c>
      <c r="DC38" s="17">
        <v>2.1299999999999999E-2</v>
      </c>
      <c r="DD38" s="17">
        <v>14.2</v>
      </c>
      <c r="DE38" s="17">
        <v>14.9922</v>
      </c>
      <c r="DF38" s="17">
        <v>14.9922</v>
      </c>
      <c r="DG38" s="17">
        <v>-0.79220000000000002</v>
      </c>
      <c r="DH38" s="17">
        <v>86.1</v>
      </c>
      <c r="DI38" s="17">
        <v>82.10754</v>
      </c>
      <c r="DJ38" s="17">
        <v>82.10754</v>
      </c>
      <c r="DK38" s="17">
        <v>3.9924599999999999</v>
      </c>
      <c r="DL38" s="17"/>
      <c r="DM38" s="17"/>
      <c r="DN38" s="17"/>
      <c r="DO38" s="17">
        <v>0</v>
      </c>
      <c r="DP38" s="17"/>
      <c r="DQ38" s="17"/>
      <c r="DR38" s="17"/>
      <c r="DS38" s="17">
        <v>0</v>
      </c>
      <c r="DT38" s="17"/>
      <c r="DU38" s="17"/>
      <c r="DV38" s="17"/>
      <c r="DW38" s="17">
        <v>0</v>
      </c>
      <c r="DX38" s="17"/>
      <c r="DY38" s="17"/>
      <c r="DZ38" s="17"/>
      <c r="EA38" s="17">
        <v>0</v>
      </c>
      <c r="EB38" s="17">
        <v>110.9</v>
      </c>
      <c r="EC38" s="17">
        <v>112.90537</v>
      </c>
      <c r="ED38" s="17">
        <v>112.90537</v>
      </c>
      <c r="EE38" s="17">
        <v>-2.0053700000000001</v>
      </c>
      <c r="EF38" s="17">
        <v>45.5</v>
      </c>
      <c r="EG38" s="17">
        <v>110.80108</v>
      </c>
      <c r="EH38" s="17">
        <v>110.75517000000001</v>
      </c>
      <c r="EI38" s="17">
        <v>-65.255170000000007</v>
      </c>
      <c r="EJ38" s="17"/>
      <c r="EK38" s="17"/>
      <c r="EL38" s="17"/>
      <c r="EM38" s="17">
        <v>0</v>
      </c>
      <c r="EN38" s="17"/>
      <c r="EO38" s="17"/>
      <c r="EP38" s="17"/>
      <c r="EQ38" s="17">
        <v>0</v>
      </c>
      <c r="ER38" s="17"/>
      <c r="ES38" s="17"/>
      <c r="ET38" s="17"/>
      <c r="EU38" s="17">
        <v>0</v>
      </c>
      <c r="EV38" s="17">
        <v>6.5</v>
      </c>
      <c r="EW38" s="17">
        <v>6.39</v>
      </c>
      <c r="EX38" s="17">
        <v>6.39</v>
      </c>
      <c r="EY38" s="17">
        <v>0.11</v>
      </c>
      <c r="EZ38" s="17">
        <v>232.4</v>
      </c>
      <c r="FA38" s="17">
        <v>144.70480000000001</v>
      </c>
      <c r="FB38" s="17">
        <v>143.58974000000001</v>
      </c>
      <c r="FC38" s="17">
        <v>88.81026</v>
      </c>
      <c r="FD38" s="17">
        <v>26.2</v>
      </c>
      <c r="FE38" s="17">
        <v>31.01577</v>
      </c>
      <c r="FF38" s="17">
        <v>33.84008</v>
      </c>
      <c r="FG38" s="17">
        <v>-7.6400800000000002</v>
      </c>
      <c r="FH38" s="17">
        <v>151.00681</v>
      </c>
      <c r="FI38" s="17">
        <v>75</v>
      </c>
      <c r="FJ38" s="17">
        <v>142.59692000000001</v>
      </c>
      <c r="FK38" s="17">
        <v>8.4098900000000008</v>
      </c>
      <c r="FL38" s="17">
        <v>14.490270000000001</v>
      </c>
      <c r="FM38" s="17">
        <v>17.041740000000001</v>
      </c>
      <c r="FN38" s="17">
        <v>17.041740000000001</v>
      </c>
      <c r="FO38" s="17">
        <v>-2.5514700000000001</v>
      </c>
      <c r="FP38" s="17">
        <v>17.100000000000001</v>
      </c>
      <c r="FQ38" s="17">
        <v>19.28585</v>
      </c>
      <c r="FR38" s="17">
        <v>19.28585</v>
      </c>
      <c r="FS38" s="17">
        <v>-2.1858499999999998</v>
      </c>
      <c r="FT38" s="17">
        <v>14.8</v>
      </c>
      <c r="FU38" s="17">
        <v>18.048780000000001</v>
      </c>
      <c r="FV38" s="17">
        <v>18.048780000000001</v>
      </c>
      <c r="FW38" s="17">
        <v>-3.24878</v>
      </c>
      <c r="FX38" s="17">
        <v>92.6</v>
      </c>
      <c r="FY38" s="17">
        <v>88.116100000000003</v>
      </c>
      <c r="FZ38" s="17">
        <v>88.116100000000003</v>
      </c>
      <c r="GA38" s="17">
        <v>4.4839000000000002</v>
      </c>
      <c r="GB38" s="17">
        <v>183.90941000000001</v>
      </c>
      <c r="GC38" s="17">
        <v>186.54553999999999</v>
      </c>
      <c r="GD38" s="17">
        <v>186.54553999999999</v>
      </c>
      <c r="GE38" s="17">
        <v>-2.6361300000000001</v>
      </c>
      <c r="GF38" s="17">
        <v>183.78516999999999</v>
      </c>
      <c r="GG38" s="17">
        <v>186.54553999999999</v>
      </c>
      <c r="GH38" s="17">
        <v>186.54553999999999</v>
      </c>
      <c r="GI38" s="17">
        <v>-2.76037</v>
      </c>
      <c r="GJ38" s="17">
        <v>184.85441</v>
      </c>
      <c r="GK38" s="17">
        <v>187.10574</v>
      </c>
      <c r="GL38" s="17">
        <v>187.10574</v>
      </c>
      <c r="GM38" s="17">
        <v>-2.2513299999999998</v>
      </c>
      <c r="GN38" s="17">
        <v>94.6</v>
      </c>
      <c r="GO38" s="17">
        <v>100.05031</v>
      </c>
      <c r="GP38" s="17">
        <v>110.91316999999999</v>
      </c>
      <c r="GQ38" s="17">
        <v>-16.31317</v>
      </c>
      <c r="GR38" s="17">
        <v>0</v>
      </c>
      <c r="GS38" s="17"/>
      <c r="GT38" s="17"/>
      <c r="GU38" s="17">
        <v>0</v>
      </c>
      <c r="GV38" s="17">
        <v>26.7</v>
      </c>
      <c r="GW38" s="17">
        <v>25.318339999999999</v>
      </c>
      <c r="GX38" s="17">
        <v>25.318339999999999</v>
      </c>
      <c r="GY38" s="17">
        <v>1.3816600000000001</v>
      </c>
      <c r="GZ38" s="17">
        <v>4</v>
      </c>
      <c r="HA38" s="17">
        <v>4.4207700000000001</v>
      </c>
      <c r="HB38" s="17">
        <v>4.4207700000000001</v>
      </c>
      <c r="HC38" s="17">
        <v>-0.42076999999999998</v>
      </c>
      <c r="HD38" s="17">
        <v>33</v>
      </c>
      <c r="HE38" s="17">
        <v>34.143799999999999</v>
      </c>
      <c r="HF38" s="17">
        <v>34.143799999999999</v>
      </c>
      <c r="HG38" s="17">
        <v>-1.1437999999999999</v>
      </c>
      <c r="HH38" s="17">
        <v>81.400000000000006</v>
      </c>
      <c r="HI38" s="17">
        <v>41.025640000000003</v>
      </c>
      <c r="HJ38" s="17">
        <v>20.512820000000001</v>
      </c>
      <c r="HK38" s="17">
        <v>60.887180000000001</v>
      </c>
      <c r="HL38" s="17"/>
      <c r="HM38" s="17"/>
      <c r="HN38" s="17"/>
      <c r="HO38" s="17">
        <v>0</v>
      </c>
      <c r="HP38" s="17"/>
      <c r="HQ38" s="17"/>
      <c r="HR38" s="17"/>
      <c r="HS38" s="17">
        <v>0</v>
      </c>
      <c r="HT38" s="17">
        <v>61.8</v>
      </c>
      <c r="HU38" s="17">
        <v>76.308570000000003</v>
      </c>
      <c r="HV38" s="17">
        <v>75.834149999999994</v>
      </c>
      <c r="HW38" s="17">
        <v>-14.03415</v>
      </c>
      <c r="HX38" s="17"/>
      <c r="HY38" s="17"/>
      <c r="HZ38" s="17"/>
      <c r="IA38" s="17">
        <v>0</v>
      </c>
      <c r="IB38" s="17"/>
      <c r="IC38" s="17"/>
      <c r="ID38" s="17"/>
      <c r="IE38" s="17">
        <v>0</v>
      </c>
      <c r="IF38" s="17">
        <v>44.6</v>
      </c>
      <c r="IG38" s="17">
        <v>45.441949999999999</v>
      </c>
      <c r="IH38" s="17">
        <v>45.441949999999999</v>
      </c>
      <c r="II38" s="17">
        <v>-0.84194999999999998</v>
      </c>
      <c r="IJ38" s="17"/>
      <c r="IK38" s="17"/>
      <c r="IL38" s="17"/>
      <c r="IM38" s="17">
        <v>0</v>
      </c>
      <c r="IN38" s="17"/>
      <c r="IO38" s="17"/>
      <c r="IP38" s="17"/>
      <c r="IQ38" s="17">
        <v>0</v>
      </c>
      <c r="IR38" s="17"/>
      <c r="IS38" s="17"/>
      <c r="IT38" s="17"/>
      <c r="IU38" s="17">
        <v>0</v>
      </c>
      <c r="IV38" s="17">
        <v>85.4</v>
      </c>
      <c r="IW38" s="17">
        <v>82.495429999999999</v>
      </c>
      <c r="IX38" s="17">
        <v>92.689760000000007</v>
      </c>
      <c r="IY38" s="17">
        <v>-7.2897600000000002</v>
      </c>
      <c r="IZ38" s="17">
        <v>167.2</v>
      </c>
      <c r="JA38" s="17">
        <v>170.94</v>
      </c>
      <c r="JB38" s="17">
        <v>170.94</v>
      </c>
      <c r="JC38" s="17">
        <v>-3.74</v>
      </c>
      <c r="JD38" s="17">
        <v>164.7</v>
      </c>
      <c r="JE38" s="17">
        <v>170.94</v>
      </c>
      <c r="JF38" s="17">
        <v>170.94</v>
      </c>
      <c r="JG38" s="17">
        <v>-6.24</v>
      </c>
      <c r="JH38" s="17">
        <v>171.8</v>
      </c>
      <c r="JI38" s="17">
        <v>170.94</v>
      </c>
      <c r="JJ38" s="17">
        <v>170.94</v>
      </c>
      <c r="JK38" s="17">
        <v>0.86</v>
      </c>
      <c r="JL38" s="17">
        <v>254</v>
      </c>
      <c r="JM38" s="17">
        <v>257.18</v>
      </c>
      <c r="JN38" s="17">
        <v>257.18</v>
      </c>
      <c r="JO38" s="17">
        <v>-3.18</v>
      </c>
      <c r="JP38" s="17">
        <v>73</v>
      </c>
      <c r="JQ38" s="17">
        <v>71.796109999999999</v>
      </c>
      <c r="JR38" s="17">
        <v>71.796109999999999</v>
      </c>
      <c r="JS38" s="17">
        <v>1.2038899999999999</v>
      </c>
      <c r="JT38" s="17">
        <v>35.4</v>
      </c>
      <c r="JU38" s="17">
        <v>36.005859999999998</v>
      </c>
      <c r="JV38" s="17">
        <v>36.005859999999998</v>
      </c>
      <c r="JW38" s="17">
        <v>-0.60585999999999995</v>
      </c>
      <c r="JX38" s="17"/>
      <c r="JY38" s="17"/>
      <c r="JZ38" s="17"/>
      <c r="KA38" s="17">
        <v>0</v>
      </c>
      <c r="KB38" s="17"/>
      <c r="KC38" s="17"/>
      <c r="KD38" s="17"/>
      <c r="KE38" s="17">
        <v>0</v>
      </c>
      <c r="KF38" s="17"/>
      <c r="KG38" s="17"/>
      <c r="KH38" s="17"/>
      <c r="KI38" s="17">
        <v>0</v>
      </c>
      <c r="KJ38" s="17">
        <v>36.700000000000003</v>
      </c>
      <c r="KK38" s="17">
        <v>36</v>
      </c>
      <c r="KL38" s="17">
        <v>36</v>
      </c>
      <c r="KM38" s="17">
        <v>0.7</v>
      </c>
      <c r="KN38" s="17"/>
      <c r="KO38" s="17"/>
      <c r="KP38" s="17"/>
      <c r="KQ38" s="17">
        <v>0</v>
      </c>
      <c r="KR38" s="17"/>
      <c r="KS38" s="17"/>
      <c r="KT38" s="17"/>
      <c r="KU38" s="17">
        <v>0</v>
      </c>
      <c r="KV38" s="17"/>
      <c r="KW38" s="17"/>
      <c r="KX38" s="17">
        <v>0.59472000000000003</v>
      </c>
      <c r="KY38" s="17">
        <v>-0.59472000000000003</v>
      </c>
      <c r="KZ38" s="17">
        <v>126.53767999999999</v>
      </c>
      <c r="LA38" s="17">
        <v>61.538460000000001</v>
      </c>
      <c r="LB38" s="17">
        <v>61.538460000000001</v>
      </c>
      <c r="LC38" s="17">
        <v>64.999219999999994</v>
      </c>
      <c r="LD38" s="17">
        <v>86.081239999999994</v>
      </c>
      <c r="LE38" s="17">
        <v>95.918890000000005</v>
      </c>
      <c r="LF38" s="17">
        <v>103.51039</v>
      </c>
      <c r="LG38" s="17">
        <v>-17.42915</v>
      </c>
      <c r="LH38" s="17">
        <v>63.527340000000002</v>
      </c>
      <c r="LI38" s="17">
        <v>67.461460000000002</v>
      </c>
      <c r="LJ38" s="17">
        <v>67.461460000000002</v>
      </c>
      <c r="LK38" s="17">
        <v>-3.9341200000000001</v>
      </c>
      <c r="LL38" s="17">
        <v>67.919970000000006</v>
      </c>
      <c r="LM38" s="17">
        <v>72.37388</v>
      </c>
      <c r="LN38" s="17">
        <v>76.139750000000006</v>
      </c>
      <c r="LO38" s="17">
        <v>-8.2197800000000001</v>
      </c>
      <c r="LP38" s="17">
        <v>27.57807</v>
      </c>
      <c r="LQ38" s="17">
        <v>30.097560000000001</v>
      </c>
      <c r="LR38" s="17">
        <v>30.097560000000001</v>
      </c>
      <c r="LS38" s="17">
        <v>-2.5194899999999998</v>
      </c>
      <c r="LT38" s="17">
        <v>0</v>
      </c>
      <c r="LU38" s="17"/>
      <c r="LV38" s="17"/>
      <c r="LW38" s="17">
        <v>0</v>
      </c>
      <c r="LX38" s="17"/>
      <c r="LY38" s="17"/>
      <c r="LZ38" s="17"/>
      <c r="MA38" s="17">
        <v>0</v>
      </c>
      <c r="MB38" s="17">
        <v>0</v>
      </c>
      <c r="MC38" s="17"/>
      <c r="MD38" s="17"/>
      <c r="ME38" s="17">
        <v>0</v>
      </c>
      <c r="MF38" s="17">
        <v>141.47891000000001</v>
      </c>
      <c r="MG38" s="17">
        <v>153.12568999999999</v>
      </c>
      <c r="MH38" s="17">
        <v>153.12568999999999</v>
      </c>
      <c r="MI38" s="17">
        <v>-11.64678</v>
      </c>
      <c r="MJ38" s="17">
        <v>141.64195000000001</v>
      </c>
      <c r="MK38" s="17">
        <v>153.12568999999999</v>
      </c>
      <c r="ML38" s="17">
        <v>153.12568999999999</v>
      </c>
      <c r="MM38" s="17">
        <v>-11.483739999999999</v>
      </c>
      <c r="MN38" s="17">
        <v>168.79953</v>
      </c>
      <c r="MO38" s="17">
        <v>153.58553000000001</v>
      </c>
      <c r="MP38" s="17">
        <v>153.58553000000001</v>
      </c>
      <c r="MQ38" s="17">
        <v>15.214</v>
      </c>
      <c r="MR38" s="17">
        <v>181.33008000000001</v>
      </c>
      <c r="MS38" s="17">
        <v>186.53289000000001</v>
      </c>
      <c r="MT38" s="17"/>
      <c r="MU38" s="17">
        <v>181.33008000000001</v>
      </c>
      <c r="MV38" s="17"/>
      <c r="MW38" s="17"/>
      <c r="MX38" s="17"/>
      <c r="MY38" s="17">
        <v>0</v>
      </c>
      <c r="MZ38" s="17"/>
      <c r="NA38" s="17"/>
      <c r="NB38" s="17"/>
      <c r="NC38" s="17">
        <v>0</v>
      </c>
      <c r="ND38" s="17"/>
      <c r="NE38" s="17"/>
      <c r="NF38" s="17"/>
      <c r="NG38" s="17">
        <v>0</v>
      </c>
      <c r="NH38" s="17"/>
      <c r="NI38" s="17"/>
      <c r="NJ38" s="17"/>
      <c r="NK38" s="17">
        <v>0</v>
      </c>
      <c r="NL38" s="17">
        <v>207.4</v>
      </c>
      <c r="NM38" s="17">
        <v>207.29667000000001</v>
      </c>
      <c r="NN38" s="17">
        <v>207.29667000000001</v>
      </c>
      <c r="NO38" s="17">
        <v>0.10333000000000001</v>
      </c>
      <c r="NP38" s="17">
        <v>99.2</v>
      </c>
      <c r="NQ38" s="17">
        <v>103.95959000000001</v>
      </c>
      <c r="NR38" s="17">
        <v>103.95959000000001</v>
      </c>
      <c r="NS38" s="17">
        <v>-4.7595900000000002</v>
      </c>
      <c r="NT38" s="17">
        <v>3.4</v>
      </c>
      <c r="NU38" s="17">
        <v>2.7702</v>
      </c>
      <c r="NV38" s="17">
        <v>3.5209199999999998</v>
      </c>
      <c r="NW38" s="17">
        <v>-0.12092</v>
      </c>
      <c r="NX38" s="17"/>
      <c r="NY38" s="17"/>
      <c r="NZ38" s="17">
        <v>3.6937799999999998</v>
      </c>
      <c r="OA38" s="17">
        <v>-3.6937799999999998</v>
      </c>
      <c r="OB38" s="17">
        <v>4.5</v>
      </c>
      <c r="OC38" s="17">
        <v>4.4000000000000004</v>
      </c>
      <c r="OD38" s="17">
        <v>4.4000000000000004</v>
      </c>
      <c r="OE38" s="17">
        <v>0.1</v>
      </c>
      <c r="OF38" s="17">
        <v>0.9</v>
      </c>
      <c r="OG38" s="17">
        <v>0.70199999999999996</v>
      </c>
      <c r="OH38" s="17">
        <v>0.70199999999999996</v>
      </c>
      <c r="OI38" s="17">
        <v>0.19800000000000001</v>
      </c>
      <c r="OJ38" s="17">
        <v>55.4</v>
      </c>
      <c r="OK38" s="17">
        <v>57.5</v>
      </c>
      <c r="OL38" s="17">
        <v>56.51</v>
      </c>
      <c r="OM38" s="17">
        <v>-1.1100000000000001</v>
      </c>
      <c r="ON38" s="17">
        <v>54.6</v>
      </c>
      <c r="OO38" s="17">
        <v>63.155999999999999</v>
      </c>
      <c r="OP38" s="17">
        <v>63.155999999999999</v>
      </c>
      <c r="OQ38" s="17">
        <v>-8.5559999999999992</v>
      </c>
      <c r="OR38" s="17">
        <v>0</v>
      </c>
      <c r="OS38" s="17">
        <v>10.797000000000001</v>
      </c>
      <c r="OT38" s="17">
        <v>10.797000000000001</v>
      </c>
      <c r="OU38" s="17">
        <v>-10.797000000000001</v>
      </c>
      <c r="OV38" s="17">
        <v>0.21923000000000001</v>
      </c>
      <c r="OW38" s="17">
        <v>0.1</v>
      </c>
      <c r="OX38" s="17">
        <v>0.1</v>
      </c>
      <c r="OY38" s="17">
        <v>0.11923</v>
      </c>
      <c r="OZ38" s="17">
        <v>5.3</v>
      </c>
      <c r="PA38" s="17">
        <v>6.2828900000000001</v>
      </c>
      <c r="PB38" s="17">
        <v>6.2828900000000001</v>
      </c>
      <c r="PC38" s="17">
        <v>-0.98289000000000004</v>
      </c>
      <c r="PD38" s="17">
        <v>9.9</v>
      </c>
      <c r="PE38" s="17">
        <v>9.9830000000000005</v>
      </c>
      <c r="PF38" s="17">
        <v>9</v>
      </c>
      <c r="PG38" s="17">
        <v>0.9</v>
      </c>
      <c r="PH38" s="17">
        <v>0</v>
      </c>
      <c r="PI38" s="17"/>
      <c r="PJ38" s="17">
        <v>5.67</v>
      </c>
      <c r="PK38" s="17">
        <v>-5.67</v>
      </c>
      <c r="PL38" s="17">
        <v>125</v>
      </c>
      <c r="PM38" s="17">
        <v>126.8</v>
      </c>
      <c r="PN38" s="17">
        <v>176</v>
      </c>
      <c r="PO38" s="17">
        <v>-51</v>
      </c>
      <c r="PP38" s="17">
        <v>1.2</v>
      </c>
      <c r="PQ38" s="17">
        <v>1.23</v>
      </c>
      <c r="PR38" s="17">
        <v>1.23</v>
      </c>
      <c r="PS38" s="17">
        <v>-0.03</v>
      </c>
      <c r="PT38" s="17">
        <v>1.7</v>
      </c>
      <c r="PU38" s="17">
        <v>1.5</v>
      </c>
      <c r="PV38" s="17">
        <v>1.5</v>
      </c>
      <c r="PW38" s="17">
        <v>0.2</v>
      </c>
      <c r="PX38" s="17">
        <v>4.3</v>
      </c>
      <c r="PY38" s="17">
        <v>4</v>
      </c>
      <c r="PZ38" s="17">
        <v>4</v>
      </c>
      <c r="QA38" s="17">
        <v>0.3</v>
      </c>
      <c r="QB38" s="17">
        <v>18.600000000000001</v>
      </c>
      <c r="QC38" s="17">
        <v>20.353169999999999</v>
      </c>
      <c r="QD38" s="17">
        <v>20.353169999999999</v>
      </c>
      <c r="QE38" s="17">
        <v>-1.7531699999999999</v>
      </c>
      <c r="QF38" s="17">
        <v>12.7</v>
      </c>
      <c r="QG38" s="17">
        <v>14</v>
      </c>
      <c r="QH38" s="17">
        <v>15.60976</v>
      </c>
      <c r="QI38" s="17">
        <v>-2.9097599999999999</v>
      </c>
      <c r="QJ38" s="17">
        <v>15.1</v>
      </c>
      <c r="QK38" s="17">
        <v>14.63415</v>
      </c>
      <c r="QL38" s="17">
        <v>14.63415</v>
      </c>
      <c r="QM38" s="17">
        <v>0.46584999999999999</v>
      </c>
      <c r="QN38" s="17">
        <v>2.1</v>
      </c>
      <c r="QO38" s="17">
        <v>2.5</v>
      </c>
      <c r="QP38" s="17">
        <v>2.5</v>
      </c>
      <c r="QQ38" s="17">
        <v>-0.4</v>
      </c>
      <c r="QR38" s="17">
        <v>17.3</v>
      </c>
      <c r="QS38" s="17">
        <v>17.951219999999999</v>
      </c>
      <c r="QT38" s="17">
        <v>17.951219999999999</v>
      </c>
      <c r="QU38" s="17">
        <v>-0.65122000000000002</v>
      </c>
      <c r="QV38" s="17">
        <v>2.1</v>
      </c>
      <c r="QW38" s="17">
        <v>9.3190000000000008</v>
      </c>
      <c r="QX38" s="17">
        <v>9.3190000000000008</v>
      </c>
      <c r="QY38" s="17">
        <v>-7.2190000000000003</v>
      </c>
      <c r="QZ38" s="17">
        <v>2.2000000000000002</v>
      </c>
      <c r="RA38" s="17">
        <v>10.925000000000001</v>
      </c>
      <c r="RB38" s="17">
        <v>10.925000000000001</v>
      </c>
      <c r="RC38" s="17">
        <v>-8.7249999999999996</v>
      </c>
      <c r="RD38" s="17">
        <v>8.9</v>
      </c>
      <c r="RE38" s="17">
        <v>12.5</v>
      </c>
      <c r="RF38" s="17">
        <v>13.223000000000001</v>
      </c>
      <c r="RG38" s="17">
        <v>-4.3230000000000004</v>
      </c>
      <c r="RH38" s="17">
        <v>34.4</v>
      </c>
      <c r="RI38" s="17">
        <v>45.7</v>
      </c>
      <c r="RJ38" s="17">
        <v>47</v>
      </c>
      <c r="RK38" s="17">
        <v>-12.6</v>
      </c>
      <c r="RL38" s="17">
        <v>1.5</v>
      </c>
      <c r="RM38" s="17">
        <v>2.2999999999999998</v>
      </c>
      <c r="RN38" s="17">
        <v>12.916</v>
      </c>
      <c r="RO38" s="17">
        <v>-11.416</v>
      </c>
      <c r="RP38" s="17">
        <v>2.2000000000000002</v>
      </c>
      <c r="RQ38" s="17">
        <v>2.3490000000000002</v>
      </c>
      <c r="RR38" s="17">
        <v>2.3490000000000002</v>
      </c>
      <c r="RS38" s="17">
        <v>-0.14899999999999999</v>
      </c>
      <c r="RT38" s="17">
        <v>11.1</v>
      </c>
      <c r="RU38" s="17">
        <v>17.73687</v>
      </c>
      <c r="RV38" s="17">
        <v>17.6266</v>
      </c>
      <c r="RW38" s="17">
        <v>-6.5266000000000002</v>
      </c>
      <c r="RX38" s="17">
        <v>3</v>
      </c>
      <c r="RY38" s="17">
        <v>2</v>
      </c>
      <c r="RZ38" s="17">
        <v>2</v>
      </c>
      <c r="SA38" s="17">
        <v>1</v>
      </c>
      <c r="SB38" s="17"/>
      <c r="SC38" s="17"/>
      <c r="SD38" s="17"/>
      <c r="SE38" s="17">
        <v>0</v>
      </c>
      <c r="SF38" s="17">
        <v>0.32577</v>
      </c>
      <c r="SG38" s="17"/>
      <c r="SH38" s="17"/>
      <c r="SI38" s="17">
        <v>0.32577</v>
      </c>
      <c r="SJ38" s="17">
        <v>4.3</v>
      </c>
      <c r="SK38" s="17">
        <v>6.3</v>
      </c>
      <c r="SL38" s="17">
        <v>6.3</v>
      </c>
      <c r="SM38" s="17">
        <v>-2</v>
      </c>
      <c r="SN38" s="17">
        <v>7.3</v>
      </c>
      <c r="SO38" s="17">
        <v>6</v>
      </c>
      <c r="SP38" s="17">
        <v>6</v>
      </c>
      <c r="SQ38" s="17">
        <v>1.3</v>
      </c>
      <c r="SR38" s="17">
        <v>11.1</v>
      </c>
      <c r="SS38" s="17">
        <v>10.73171</v>
      </c>
      <c r="ST38" s="17">
        <v>10.73171</v>
      </c>
      <c r="SU38" s="17">
        <v>0.36829000000000001</v>
      </c>
      <c r="SV38" s="17">
        <v>15.2</v>
      </c>
      <c r="SW38" s="17">
        <v>14.63415</v>
      </c>
      <c r="SX38" s="17">
        <v>14.63415</v>
      </c>
      <c r="SY38" s="17">
        <v>0.56584999999999996</v>
      </c>
      <c r="SZ38" s="17">
        <v>18.399999999999999</v>
      </c>
      <c r="TA38" s="17">
        <v>19</v>
      </c>
      <c r="TB38" s="17">
        <v>13.26829</v>
      </c>
      <c r="TC38" s="17">
        <v>5.13171</v>
      </c>
      <c r="TD38" s="17">
        <v>26.8</v>
      </c>
      <c r="TE38" s="17">
        <v>26.6</v>
      </c>
      <c r="TF38" s="17">
        <v>23.89</v>
      </c>
      <c r="TG38" s="17">
        <v>2.91</v>
      </c>
      <c r="TH38" s="17">
        <v>81.8</v>
      </c>
      <c r="TI38" s="17">
        <v>71.900000000000006</v>
      </c>
      <c r="TJ38" s="17">
        <v>75.48</v>
      </c>
      <c r="TK38" s="17">
        <v>6.32</v>
      </c>
      <c r="TL38" s="17">
        <v>6.4</v>
      </c>
      <c r="TM38" s="17">
        <v>14.573</v>
      </c>
      <c r="TN38" s="17">
        <v>14.573</v>
      </c>
      <c r="TO38" s="17">
        <v>-8.173</v>
      </c>
      <c r="TP38" s="17">
        <v>58.3</v>
      </c>
      <c r="TQ38" s="17">
        <v>59.5</v>
      </c>
      <c r="TR38" s="17">
        <v>53.015999999999998</v>
      </c>
      <c r="TS38" s="17">
        <v>5.2839999999999998</v>
      </c>
      <c r="TT38" s="17">
        <v>73.900000000000006</v>
      </c>
      <c r="TU38" s="17">
        <v>62.9</v>
      </c>
      <c r="TV38" s="17">
        <v>57.466999999999999</v>
      </c>
      <c r="TW38" s="17">
        <v>16.433</v>
      </c>
      <c r="TX38" s="17">
        <v>10.3</v>
      </c>
      <c r="TY38" s="17">
        <v>5.3</v>
      </c>
      <c r="TZ38" s="17">
        <v>2.8759999999999999</v>
      </c>
      <c r="UA38" s="17">
        <v>7.4240000000000004</v>
      </c>
      <c r="UB38" s="17">
        <v>7.4</v>
      </c>
      <c r="UC38" s="17">
        <v>4.5999999999999996</v>
      </c>
      <c r="UD38" s="17">
        <v>4.0949999999999998</v>
      </c>
      <c r="UE38" s="17">
        <v>3.3050000000000002</v>
      </c>
      <c r="UF38" s="17">
        <v>20.37</v>
      </c>
      <c r="UG38" s="17">
        <v>30.78</v>
      </c>
      <c r="UH38" s="17">
        <v>30.78</v>
      </c>
      <c r="UI38" s="17">
        <v>-10.41</v>
      </c>
      <c r="UJ38" s="17">
        <v>9.1</v>
      </c>
      <c r="UK38" s="17">
        <v>10</v>
      </c>
      <c r="UL38" s="17">
        <v>13.65854</v>
      </c>
      <c r="UM38" s="17">
        <v>-4.5585399999999998</v>
      </c>
      <c r="UN38" s="17">
        <v>2.9</v>
      </c>
      <c r="UO38" s="17">
        <v>3.5</v>
      </c>
      <c r="UP38" s="17">
        <v>3.5</v>
      </c>
      <c r="UQ38" s="17">
        <v>-0.6</v>
      </c>
      <c r="UR38" s="17">
        <v>8.1999999999999993</v>
      </c>
      <c r="US38" s="17">
        <v>8.4</v>
      </c>
      <c r="UT38" s="17">
        <v>8.4</v>
      </c>
      <c r="UU38" s="17">
        <v>-0.2</v>
      </c>
      <c r="UV38" s="17">
        <v>20.399999999999999</v>
      </c>
      <c r="UW38" s="17">
        <v>19.5122</v>
      </c>
      <c r="UX38" s="17">
        <v>19.5122</v>
      </c>
      <c r="UY38" s="17">
        <v>0.88780000000000003</v>
      </c>
      <c r="UZ38" s="17">
        <v>20.399999999999999</v>
      </c>
      <c r="VA38" s="17">
        <v>19.5122</v>
      </c>
      <c r="VB38" s="17">
        <v>19.5122</v>
      </c>
      <c r="VC38" s="17">
        <v>0.88780000000000003</v>
      </c>
      <c r="VD38" s="17">
        <v>20.100000000000001</v>
      </c>
      <c r="VE38" s="17">
        <v>19.5122</v>
      </c>
      <c r="VF38" s="17">
        <v>19.5122</v>
      </c>
      <c r="VG38" s="17">
        <v>0.58779999999999999</v>
      </c>
      <c r="VH38" s="17">
        <v>0.1</v>
      </c>
      <c r="VI38" s="17">
        <v>10.752000000000001</v>
      </c>
      <c r="VJ38" s="17">
        <v>10.752000000000001</v>
      </c>
      <c r="VK38" s="17">
        <v>-10.651999999999999</v>
      </c>
      <c r="VL38" s="17">
        <v>173.2</v>
      </c>
      <c r="VM38" s="17">
        <v>155.69999999999999</v>
      </c>
      <c r="VN38" s="17">
        <v>210.01400000000001</v>
      </c>
      <c r="VO38" s="17">
        <v>-36.814</v>
      </c>
      <c r="VP38" s="17">
        <v>5</v>
      </c>
      <c r="VQ38" s="17">
        <v>8.4480000000000004</v>
      </c>
      <c r="VR38" s="17">
        <v>8.4480000000000004</v>
      </c>
      <c r="VS38" s="17">
        <v>-3.448</v>
      </c>
      <c r="VT38" s="17">
        <v>41</v>
      </c>
      <c r="VU38" s="17">
        <v>57.6</v>
      </c>
      <c r="VV38" s="17">
        <v>64.653000000000006</v>
      </c>
      <c r="VW38" s="17">
        <v>-23.652999999999999</v>
      </c>
      <c r="VX38" s="17">
        <v>0.64217999999999997</v>
      </c>
      <c r="VY38" s="17">
        <v>0.6</v>
      </c>
      <c r="VZ38" s="17">
        <v>0.6</v>
      </c>
      <c r="WA38" s="17">
        <v>4.2180000000000002E-2</v>
      </c>
      <c r="WB38" s="17">
        <v>65.260930000000002</v>
      </c>
      <c r="WC38" s="17">
        <v>121.2</v>
      </c>
      <c r="WD38" s="17">
        <v>115.911</v>
      </c>
      <c r="WE38" s="17">
        <v>-50.650069999999999</v>
      </c>
      <c r="WF38" s="17">
        <v>73.841130000000007</v>
      </c>
      <c r="WG38" s="17">
        <v>118.6</v>
      </c>
      <c r="WH38" s="17">
        <v>110.51900000000001</v>
      </c>
      <c r="WI38" s="17">
        <v>-36.677869999999999</v>
      </c>
      <c r="WJ38" s="17">
        <v>36.94229</v>
      </c>
      <c r="WK38" s="17">
        <v>46.3</v>
      </c>
      <c r="WL38" s="17">
        <v>46.98</v>
      </c>
      <c r="WM38" s="17">
        <v>-10.037710000000001</v>
      </c>
      <c r="WN38" s="17">
        <v>3.9</v>
      </c>
      <c r="WO38" s="17">
        <v>4.3499999999999996</v>
      </c>
      <c r="WP38" s="17">
        <v>4.3499999999999996</v>
      </c>
      <c r="WQ38" s="17">
        <v>-0.45</v>
      </c>
      <c r="WR38" s="17">
        <v>2.2000000000000002</v>
      </c>
      <c r="WS38" s="17">
        <v>2.4</v>
      </c>
      <c r="WT38" s="17">
        <v>2.4</v>
      </c>
      <c r="WU38" s="17">
        <v>-0.2</v>
      </c>
      <c r="WV38" s="17">
        <v>0.4</v>
      </c>
      <c r="WW38" s="17"/>
      <c r="WX38" s="17"/>
      <c r="WY38" s="17">
        <v>0.4</v>
      </c>
      <c r="WZ38" s="17">
        <v>1.4</v>
      </c>
      <c r="XA38" s="17">
        <v>1.4</v>
      </c>
      <c r="XB38" s="17">
        <v>1.4</v>
      </c>
      <c r="XC38" s="17">
        <v>0</v>
      </c>
      <c r="XD38" s="17">
        <v>6.4</v>
      </c>
      <c r="XE38" s="17">
        <v>8.7669999999999995</v>
      </c>
      <c r="XF38" s="17">
        <v>8.7669999999999995</v>
      </c>
      <c r="XG38" s="17">
        <v>-2.367</v>
      </c>
      <c r="XH38" s="17">
        <v>5.8</v>
      </c>
      <c r="XI38" s="17">
        <v>5.6</v>
      </c>
      <c r="XJ38" s="17">
        <v>5.6</v>
      </c>
      <c r="XK38" s="17">
        <v>0.2</v>
      </c>
      <c r="XL38" s="17">
        <v>10</v>
      </c>
      <c r="XM38" s="17">
        <v>10</v>
      </c>
      <c r="XN38" s="17">
        <v>17.365849999999998</v>
      </c>
      <c r="XO38" s="17">
        <v>-7.36585</v>
      </c>
      <c r="XP38" s="17">
        <v>9.1999999999999993</v>
      </c>
      <c r="XQ38" s="17">
        <v>10.8</v>
      </c>
      <c r="XR38" s="17">
        <v>10.8</v>
      </c>
      <c r="XS38" s="17">
        <v>-1.6</v>
      </c>
      <c r="XT38" s="17">
        <v>27.9</v>
      </c>
      <c r="XU38" s="17">
        <v>25</v>
      </c>
      <c r="XV38" s="17">
        <v>25</v>
      </c>
      <c r="XW38" s="17">
        <v>2.9</v>
      </c>
      <c r="XX38" s="17">
        <v>35</v>
      </c>
      <c r="XY38" s="17">
        <v>25</v>
      </c>
      <c r="XZ38" s="17">
        <v>25</v>
      </c>
      <c r="YA38" s="17">
        <v>10</v>
      </c>
      <c r="YB38" s="17">
        <v>0</v>
      </c>
      <c r="YC38" s="17"/>
      <c r="YD38" s="17"/>
      <c r="YE38" s="17">
        <v>0</v>
      </c>
      <c r="YF38" s="17"/>
      <c r="YG38" s="17"/>
      <c r="YH38" s="17"/>
      <c r="YI38" s="17">
        <v>0</v>
      </c>
      <c r="YJ38" s="17">
        <v>7.67</v>
      </c>
      <c r="YK38" s="17">
        <v>6.64</v>
      </c>
      <c r="YL38" s="17">
        <v>6.64</v>
      </c>
      <c r="YM38" s="17">
        <v>1.03</v>
      </c>
      <c r="YN38" s="17">
        <v>11.1</v>
      </c>
      <c r="YO38" s="17">
        <v>11</v>
      </c>
      <c r="YP38" s="17">
        <v>11</v>
      </c>
      <c r="YQ38" s="17">
        <v>0.1</v>
      </c>
      <c r="YR38" s="17">
        <v>18.32</v>
      </c>
      <c r="YS38" s="17">
        <v>24</v>
      </c>
      <c r="YT38" s="17">
        <v>24</v>
      </c>
      <c r="YU38" s="17">
        <v>-5.68</v>
      </c>
    </row>
    <row r="39" spans="1:671" ht="24" customHeight="1" x14ac:dyDescent="0.3">
      <c r="A39" s="1"/>
      <c r="B39" s="16" t="s">
        <v>60</v>
      </c>
      <c r="C39" s="16" t="s">
        <v>692</v>
      </c>
      <c r="D39" s="17">
        <v>203.7</v>
      </c>
      <c r="E39" s="17">
        <v>204.19512</v>
      </c>
      <c r="F39" s="17">
        <v>204.19512</v>
      </c>
      <c r="G39" s="17">
        <v>-0.49512</v>
      </c>
      <c r="H39" s="17">
        <v>619.5</v>
      </c>
      <c r="I39" s="17">
        <v>488.62678</v>
      </c>
      <c r="J39" s="17">
        <v>550.01769999999999</v>
      </c>
      <c r="K39" s="17">
        <v>69.482299999999995</v>
      </c>
      <c r="L39" s="17">
        <v>211.5</v>
      </c>
      <c r="M39" s="17">
        <v>159.73438999999999</v>
      </c>
      <c r="N39" s="17">
        <v>179.80337</v>
      </c>
      <c r="O39" s="17">
        <v>31.696629999999999</v>
      </c>
      <c r="P39" s="17"/>
      <c r="Q39" s="17"/>
      <c r="R39" s="17"/>
      <c r="S39" s="17">
        <v>0</v>
      </c>
      <c r="T39" s="17"/>
      <c r="U39" s="17"/>
      <c r="V39" s="17"/>
      <c r="W39" s="17">
        <v>0</v>
      </c>
      <c r="X39" s="17">
        <v>85.1</v>
      </c>
      <c r="Y39" s="17">
        <v>92.226339999999993</v>
      </c>
      <c r="Z39" s="17">
        <v>79.63203</v>
      </c>
      <c r="AA39" s="17">
        <v>5.4679700000000002</v>
      </c>
      <c r="AB39" s="17">
        <v>160.5</v>
      </c>
      <c r="AC39" s="17">
        <v>179.40922</v>
      </c>
      <c r="AD39" s="17">
        <v>185.91012000000001</v>
      </c>
      <c r="AE39" s="17">
        <v>-25.410119999999999</v>
      </c>
      <c r="AF39" s="17"/>
      <c r="AG39" s="17"/>
      <c r="AH39" s="17"/>
      <c r="AI39" s="17">
        <v>0</v>
      </c>
      <c r="AJ39" s="17">
        <v>0</v>
      </c>
      <c r="AK39" s="17"/>
      <c r="AL39" s="17"/>
      <c r="AM39" s="17">
        <v>0</v>
      </c>
      <c r="AN39" s="17">
        <v>178.4</v>
      </c>
      <c r="AO39" s="17">
        <v>177.93126000000001</v>
      </c>
      <c r="AP39" s="17">
        <v>177.93126000000001</v>
      </c>
      <c r="AQ39" s="17">
        <v>0.46873999999999999</v>
      </c>
      <c r="AR39" s="17">
        <v>200.2</v>
      </c>
      <c r="AS39" s="17">
        <v>197.70737</v>
      </c>
      <c r="AT39" s="17">
        <v>197.70737</v>
      </c>
      <c r="AU39" s="17">
        <v>2.4926300000000001</v>
      </c>
      <c r="AV39" s="17">
        <v>197.7</v>
      </c>
      <c r="AW39" s="17">
        <v>200.25633999999999</v>
      </c>
      <c r="AX39" s="17">
        <v>200.25633999999999</v>
      </c>
      <c r="AY39" s="17">
        <v>-2.5563400000000001</v>
      </c>
      <c r="AZ39" s="17"/>
      <c r="BA39" s="17"/>
      <c r="BB39" s="17"/>
      <c r="BC39" s="17">
        <v>0</v>
      </c>
      <c r="BD39" s="17">
        <v>204.4</v>
      </c>
      <c r="BE39" s="17">
        <v>206.01686000000001</v>
      </c>
      <c r="BF39" s="17">
        <v>206.01686000000001</v>
      </c>
      <c r="BG39" s="17">
        <v>-1.61686</v>
      </c>
      <c r="BH39" s="17"/>
      <c r="BI39" s="17"/>
      <c r="BJ39" s="17"/>
      <c r="BK39" s="17">
        <v>0</v>
      </c>
      <c r="BL39" s="17">
        <v>252.7</v>
      </c>
      <c r="BM39" s="17">
        <v>105.47355</v>
      </c>
      <c r="BN39" s="17">
        <v>230.07927000000001</v>
      </c>
      <c r="BO39" s="17">
        <v>22.620729999999998</v>
      </c>
      <c r="BP39" s="17">
        <v>9.6999999999999993</v>
      </c>
      <c r="BQ39" s="17">
        <v>10.561999999999999</v>
      </c>
      <c r="BR39" s="17">
        <v>3.4695499999999999</v>
      </c>
      <c r="BS39" s="17">
        <v>6.2304500000000003</v>
      </c>
      <c r="BT39" s="17"/>
      <c r="BU39" s="17"/>
      <c r="BV39" s="17"/>
      <c r="BW39" s="17">
        <v>0</v>
      </c>
      <c r="BX39" s="17"/>
      <c r="BY39" s="17"/>
      <c r="BZ39" s="17"/>
      <c r="CA39" s="17">
        <v>0</v>
      </c>
      <c r="CB39" s="17"/>
      <c r="CC39" s="17"/>
      <c r="CD39" s="17"/>
      <c r="CE39" s="17">
        <v>0</v>
      </c>
      <c r="CF39" s="17"/>
      <c r="CG39" s="17"/>
      <c r="CH39" s="17"/>
      <c r="CI39" s="17">
        <v>0</v>
      </c>
      <c r="CJ39" s="17">
        <v>166.9</v>
      </c>
      <c r="CK39" s="17">
        <v>164.70732000000001</v>
      </c>
      <c r="CL39" s="17">
        <v>164.70732000000001</v>
      </c>
      <c r="CM39" s="17">
        <v>2.1926800000000002</v>
      </c>
      <c r="CN39" s="17">
        <v>7.5</v>
      </c>
      <c r="CO39" s="17">
        <v>5.1583800000000002</v>
      </c>
      <c r="CP39" s="17">
        <v>5.1583800000000002</v>
      </c>
      <c r="CQ39" s="17">
        <v>2.3416199999999998</v>
      </c>
      <c r="CR39" s="17">
        <v>5.0999999999999996</v>
      </c>
      <c r="CS39" s="17">
        <v>2.8315000000000001</v>
      </c>
      <c r="CT39" s="17">
        <v>2.8315000000000001</v>
      </c>
      <c r="CU39" s="17">
        <v>2.2685</v>
      </c>
      <c r="CV39" s="17">
        <v>15.9</v>
      </c>
      <c r="CW39" s="17">
        <v>22.49822</v>
      </c>
      <c r="CX39" s="17">
        <v>22.49822</v>
      </c>
      <c r="CY39" s="17">
        <v>-6.5982200000000004</v>
      </c>
      <c r="CZ39" s="17">
        <v>6.9</v>
      </c>
      <c r="DA39" s="17">
        <v>6.8787000000000003</v>
      </c>
      <c r="DB39" s="17">
        <v>6.8787000000000003</v>
      </c>
      <c r="DC39" s="17">
        <v>2.1299999999999999E-2</v>
      </c>
      <c r="DD39" s="17">
        <v>14.2</v>
      </c>
      <c r="DE39" s="17">
        <v>14.9922</v>
      </c>
      <c r="DF39" s="17">
        <v>14.9922</v>
      </c>
      <c r="DG39" s="17">
        <v>-0.79220000000000002</v>
      </c>
      <c r="DH39" s="17">
        <v>85.7</v>
      </c>
      <c r="DI39" s="17">
        <v>82.10754</v>
      </c>
      <c r="DJ39" s="17">
        <v>82.10754</v>
      </c>
      <c r="DK39" s="17">
        <v>3.59246</v>
      </c>
      <c r="DL39" s="17"/>
      <c r="DM39" s="17"/>
      <c r="DN39" s="17"/>
      <c r="DO39" s="17">
        <v>0</v>
      </c>
      <c r="DP39" s="17"/>
      <c r="DQ39" s="17"/>
      <c r="DR39" s="17"/>
      <c r="DS39" s="17">
        <v>0</v>
      </c>
      <c r="DT39" s="17"/>
      <c r="DU39" s="17"/>
      <c r="DV39" s="17"/>
      <c r="DW39" s="17">
        <v>0</v>
      </c>
      <c r="DX39" s="17"/>
      <c r="DY39" s="17"/>
      <c r="DZ39" s="17"/>
      <c r="EA39" s="17">
        <v>0</v>
      </c>
      <c r="EB39" s="17">
        <v>110.8</v>
      </c>
      <c r="EC39" s="17">
        <v>112.90537</v>
      </c>
      <c r="ED39" s="17">
        <v>112.90537</v>
      </c>
      <c r="EE39" s="17">
        <v>-2.1053700000000002</v>
      </c>
      <c r="EF39" s="17">
        <v>45.4</v>
      </c>
      <c r="EG39" s="17">
        <v>110.80108</v>
      </c>
      <c r="EH39" s="17">
        <v>110.75517000000001</v>
      </c>
      <c r="EI39" s="17">
        <v>-65.355170000000001</v>
      </c>
      <c r="EJ39" s="17"/>
      <c r="EK39" s="17"/>
      <c r="EL39" s="17"/>
      <c r="EM39" s="17">
        <v>0</v>
      </c>
      <c r="EN39" s="17"/>
      <c r="EO39" s="17"/>
      <c r="EP39" s="17"/>
      <c r="EQ39" s="17">
        <v>0</v>
      </c>
      <c r="ER39" s="17"/>
      <c r="ES39" s="17"/>
      <c r="ET39" s="17"/>
      <c r="EU39" s="17">
        <v>0</v>
      </c>
      <c r="EV39" s="17">
        <v>6.5</v>
      </c>
      <c r="EW39" s="17">
        <v>6.39</v>
      </c>
      <c r="EX39" s="17">
        <v>6.39</v>
      </c>
      <c r="EY39" s="17">
        <v>0.11</v>
      </c>
      <c r="EZ39" s="17">
        <v>227.7</v>
      </c>
      <c r="FA39" s="17">
        <v>159.02798999999999</v>
      </c>
      <c r="FB39" s="17">
        <v>147.25807</v>
      </c>
      <c r="FC39" s="17">
        <v>80.441929999999999</v>
      </c>
      <c r="FD39" s="17">
        <v>26.6</v>
      </c>
      <c r="FE39" s="17">
        <v>31.01577</v>
      </c>
      <c r="FF39" s="17">
        <v>33.84008</v>
      </c>
      <c r="FG39" s="17">
        <v>-7.2400799999999998</v>
      </c>
      <c r="FH39" s="17">
        <v>141.15702999999999</v>
      </c>
      <c r="FI39" s="17">
        <v>63.039400000000001</v>
      </c>
      <c r="FJ39" s="17">
        <v>138.36927</v>
      </c>
      <c r="FK39" s="17">
        <v>2.78776</v>
      </c>
      <c r="FL39" s="17">
        <v>14.28539</v>
      </c>
      <c r="FM39" s="17">
        <v>17.041740000000001</v>
      </c>
      <c r="FN39" s="17">
        <v>17.041740000000001</v>
      </c>
      <c r="FO39" s="17">
        <v>-2.7563499999999999</v>
      </c>
      <c r="FP39" s="17">
        <v>15.8</v>
      </c>
      <c r="FQ39" s="17">
        <v>19.28585</v>
      </c>
      <c r="FR39" s="17">
        <v>19.28585</v>
      </c>
      <c r="FS39" s="17">
        <v>-3.4858500000000001</v>
      </c>
      <c r="FT39" s="17">
        <v>14.6</v>
      </c>
      <c r="FU39" s="17">
        <v>18.048780000000001</v>
      </c>
      <c r="FV39" s="17">
        <v>18.048780000000001</v>
      </c>
      <c r="FW39" s="17">
        <v>-3.4487800000000002</v>
      </c>
      <c r="FX39" s="17">
        <v>88.3</v>
      </c>
      <c r="FY39" s="17">
        <v>88.116100000000003</v>
      </c>
      <c r="FZ39" s="17">
        <v>88.116100000000003</v>
      </c>
      <c r="GA39" s="17">
        <v>0.18390000000000001</v>
      </c>
      <c r="GB39" s="17">
        <v>182.85661999999999</v>
      </c>
      <c r="GC39" s="17">
        <v>186.54553999999999</v>
      </c>
      <c r="GD39" s="17">
        <v>186.54553999999999</v>
      </c>
      <c r="GE39" s="17">
        <v>-3.68892</v>
      </c>
      <c r="GF39" s="17">
        <v>183.15405000000001</v>
      </c>
      <c r="GG39" s="17">
        <v>186.54553999999999</v>
      </c>
      <c r="GH39" s="17">
        <v>186.54553999999999</v>
      </c>
      <c r="GI39" s="17">
        <v>-3.3914900000000001</v>
      </c>
      <c r="GJ39" s="17">
        <v>184.95778000000001</v>
      </c>
      <c r="GK39" s="17">
        <v>187.10574</v>
      </c>
      <c r="GL39" s="17">
        <v>187.10574</v>
      </c>
      <c r="GM39" s="17">
        <v>-2.1479599999999999</v>
      </c>
      <c r="GN39" s="17">
        <v>93.2</v>
      </c>
      <c r="GO39" s="17">
        <v>102.55279</v>
      </c>
      <c r="GP39" s="17">
        <v>110.91316999999999</v>
      </c>
      <c r="GQ39" s="17">
        <v>-17.713170000000002</v>
      </c>
      <c r="GR39" s="17">
        <v>19.899999999999999</v>
      </c>
      <c r="GS39" s="17"/>
      <c r="GT39" s="17"/>
      <c r="GU39" s="17">
        <v>19.899999999999999</v>
      </c>
      <c r="GV39" s="17">
        <v>27</v>
      </c>
      <c r="GW39" s="17">
        <v>25.318339999999999</v>
      </c>
      <c r="GX39" s="17">
        <v>25.318339999999999</v>
      </c>
      <c r="GY39" s="17">
        <v>1.6816599999999999</v>
      </c>
      <c r="GZ39" s="17">
        <v>4</v>
      </c>
      <c r="HA39" s="17">
        <v>4.4207700000000001</v>
      </c>
      <c r="HB39" s="17">
        <v>4.4207700000000001</v>
      </c>
      <c r="HC39" s="17">
        <v>-0.42076999999999998</v>
      </c>
      <c r="HD39" s="17">
        <v>32.799999999999997</v>
      </c>
      <c r="HE39" s="17">
        <v>34.143799999999999</v>
      </c>
      <c r="HF39" s="17">
        <v>34.143799999999999</v>
      </c>
      <c r="HG39" s="17">
        <v>-1.3438000000000001</v>
      </c>
      <c r="HH39" s="17">
        <v>60.6</v>
      </c>
      <c r="HI39" s="17">
        <v>20.512820000000001</v>
      </c>
      <c r="HJ39" s="17">
        <v>26.66667</v>
      </c>
      <c r="HK39" s="17">
        <v>33.933329999999998</v>
      </c>
      <c r="HL39" s="17"/>
      <c r="HM39" s="17"/>
      <c r="HN39" s="17"/>
      <c r="HO39" s="17">
        <v>0</v>
      </c>
      <c r="HP39" s="17"/>
      <c r="HQ39" s="17"/>
      <c r="HR39" s="17"/>
      <c r="HS39" s="17">
        <v>0</v>
      </c>
      <c r="HT39" s="17">
        <v>61.5</v>
      </c>
      <c r="HU39" s="17">
        <v>77.261669999999995</v>
      </c>
      <c r="HV39" s="17">
        <v>76.69838</v>
      </c>
      <c r="HW39" s="17">
        <v>-15.19838</v>
      </c>
      <c r="HX39" s="17"/>
      <c r="HY39" s="17"/>
      <c r="HZ39" s="17"/>
      <c r="IA39" s="17">
        <v>0</v>
      </c>
      <c r="IB39" s="17"/>
      <c r="IC39" s="17"/>
      <c r="ID39" s="17"/>
      <c r="IE39" s="17">
        <v>0</v>
      </c>
      <c r="IF39" s="17">
        <v>44.7</v>
      </c>
      <c r="IG39" s="17">
        <v>45.441949999999999</v>
      </c>
      <c r="IH39" s="17">
        <v>45.441949999999999</v>
      </c>
      <c r="II39" s="17">
        <v>-0.74195</v>
      </c>
      <c r="IJ39" s="17"/>
      <c r="IK39" s="17"/>
      <c r="IL39" s="17"/>
      <c r="IM39" s="17">
        <v>0</v>
      </c>
      <c r="IN39" s="17"/>
      <c r="IO39" s="17"/>
      <c r="IP39" s="17"/>
      <c r="IQ39" s="17">
        <v>0</v>
      </c>
      <c r="IR39" s="17"/>
      <c r="IS39" s="17"/>
      <c r="IT39" s="17"/>
      <c r="IU39" s="17">
        <v>0</v>
      </c>
      <c r="IV39" s="17">
        <v>85.2</v>
      </c>
      <c r="IW39" s="17">
        <v>85.525499999999994</v>
      </c>
      <c r="IX39" s="17">
        <v>92.689760000000007</v>
      </c>
      <c r="IY39" s="17">
        <v>-7.4897600000000004</v>
      </c>
      <c r="IZ39" s="17">
        <v>166</v>
      </c>
      <c r="JA39" s="17">
        <v>170.94</v>
      </c>
      <c r="JB39" s="17">
        <v>170.94</v>
      </c>
      <c r="JC39" s="17">
        <v>-4.9400000000000004</v>
      </c>
      <c r="JD39" s="17">
        <v>163.5</v>
      </c>
      <c r="JE39" s="17">
        <v>170.94</v>
      </c>
      <c r="JF39" s="17">
        <v>170.94</v>
      </c>
      <c r="JG39" s="17">
        <v>-7.44</v>
      </c>
      <c r="JH39" s="17">
        <v>170.6</v>
      </c>
      <c r="JI39" s="17">
        <v>170.94</v>
      </c>
      <c r="JJ39" s="17">
        <v>170.94</v>
      </c>
      <c r="JK39" s="17">
        <v>-0.34</v>
      </c>
      <c r="JL39" s="17">
        <v>253.8</v>
      </c>
      <c r="JM39" s="17">
        <v>257.18</v>
      </c>
      <c r="JN39" s="17">
        <v>257.18</v>
      </c>
      <c r="JO39" s="17">
        <v>-3.38</v>
      </c>
      <c r="JP39" s="17">
        <v>72.2</v>
      </c>
      <c r="JQ39" s="17">
        <v>71.796109999999999</v>
      </c>
      <c r="JR39" s="17">
        <v>71.796109999999999</v>
      </c>
      <c r="JS39" s="17">
        <v>0.40389000000000003</v>
      </c>
      <c r="JT39" s="17">
        <v>35.4</v>
      </c>
      <c r="JU39" s="17">
        <v>36.005859999999998</v>
      </c>
      <c r="JV39" s="17">
        <v>36.005859999999998</v>
      </c>
      <c r="JW39" s="17">
        <v>-0.60585999999999995</v>
      </c>
      <c r="JX39" s="17"/>
      <c r="JY39" s="17"/>
      <c r="JZ39" s="17"/>
      <c r="KA39" s="17">
        <v>0</v>
      </c>
      <c r="KB39" s="17"/>
      <c r="KC39" s="17"/>
      <c r="KD39" s="17"/>
      <c r="KE39" s="17">
        <v>0</v>
      </c>
      <c r="KF39" s="17"/>
      <c r="KG39" s="17"/>
      <c r="KH39" s="17"/>
      <c r="KI39" s="17">
        <v>0</v>
      </c>
      <c r="KJ39" s="17">
        <v>36.6</v>
      </c>
      <c r="KK39" s="17">
        <v>36</v>
      </c>
      <c r="KL39" s="17">
        <v>36</v>
      </c>
      <c r="KM39" s="17">
        <v>0.6</v>
      </c>
      <c r="KN39" s="17"/>
      <c r="KO39" s="17"/>
      <c r="KP39" s="17"/>
      <c r="KQ39" s="17">
        <v>0</v>
      </c>
      <c r="KR39" s="17"/>
      <c r="KS39" s="17"/>
      <c r="KT39" s="17"/>
      <c r="KU39" s="17">
        <v>0</v>
      </c>
      <c r="KV39" s="17"/>
      <c r="KW39" s="17"/>
      <c r="KX39" s="17">
        <v>0.59472000000000003</v>
      </c>
      <c r="KY39" s="17">
        <v>-0.59472000000000003</v>
      </c>
      <c r="KZ39" s="17">
        <v>133.91315</v>
      </c>
      <c r="LA39" s="17">
        <v>114.60388</v>
      </c>
      <c r="LB39" s="17">
        <v>108.45003</v>
      </c>
      <c r="LC39" s="17">
        <v>25.46312</v>
      </c>
      <c r="LD39" s="17">
        <v>85.083640000000003</v>
      </c>
      <c r="LE39" s="17">
        <v>93.775899999999993</v>
      </c>
      <c r="LF39" s="17">
        <v>103.36654</v>
      </c>
      <c r="LG39" s="17">
        <v>-18.282900000000001</v>
      </c>
      <c r="LH39" s="17">
        <v>63.315950000000001</v>
      </c>
      <c r="LI39" s="17">
        <v>67.461460000000002</v>
      </c>
      <c r="LJ39" s="17">
        <v>67.461460000000002</v>
      </c>
      <c r="LK39" s="17">
        <v>-4.1455099999999998</v>
      </c>
      <c r="LL39" s="17">
        <v>65.908230000000003</v>
      </c>
      <c r="LM39" s="17">
        <v>72.37388</v>
      </c>
      <c r="LN39" s="17">
        <v>75.393150000000006</v>
      </c>
      <c r="LO39" s="17">
        <v>-9.4849200000000007</v>
      </c>
      <c r="LP39" s="17">
        <v>27.93638</v>
      </c>
      <c r="LQ39" s="17">
        <v>30.097560000000001</v>
      </c>
      <c r="LR39" s="17">
        <v>30.097560000000001</v>
      </c>
      <c r="LS39" s="17">
        <v>-2.1611799999999999</v>
      </c>
      <c r="LT39" s="17">
        <v>0</v>
      </c>
      <c r="LU39" s="17"/>
      <c r="LV39" s="17"/>
      <c r="LW39" s="17">
        <v>0</v>
      </c>
      <c r="LX39" s="17"/>
      <c r="LY39" s="17"/>
      <c r="LZ39" s="17"/>
      <c r="MA39" s="17">
        <v>0</v>
      </c>
      <c r="MB39" s="17">
        <v>0</v>
      </c>
      <c r="MC39" s="17"/>
      <c r="MD39" s="17"/>
      <c r="ME39" s="17">
        <v>0</v>
      </c>
      <c r="MF39" s="17">
        <v>141.64238</v>
      </c>
      <c r="MG39" s="17">
        <v>153.12568999999999</v>
      </c>
      <c r="MH39" s="17">
        <v>153.12568999999999</v>
      </c>
      <c r="MI39" s="17">
        <v>-11.483309999999999</v>
      </c>
      <c r="MJ39" s="17">
        <v>142.14588000000001</v>
      </c>
      <c r="MK39" s="17">
        <v>153.12568999999999</v>
      </c>
      <c r="ML39" s="17">
        <v>153.12568999999999</v>
      </c>
      <c r="MM39" s="17">
        <v>-10.979810000000001</v>
      </c>
      <c r="MN39" s="17">
        <v>168.42353</v>
      </c>
      <c r="MO39" s="17">
        <v>153.58553000000001</v>
      </c>
      <c r="MP39" s="17">
        <v>153.58553000000001</v>
      </c>
      <c r="MQ39" s="17">
        <v>14.837999999999999</v>
      </c>
      <c r="MR39" s="17">
        <v>181.16032999999999</v>
      </c>
      <c r="MS39" s="17">
        <v>186.53289000000001</v>
      </c>
      <c r="MT39" s="17"/>
      <c r="MU39" s="17">
        <v>181.16032999999999</v>
      </c>
      <c r="MV39" s="17"/>
      <c r="MW39" s="17"/>
      <c r="MX39" s="17"/>
      <c r="MY39" s="17">
        <v>0</v>
      </c>
      <c r="MZ39" s="17"/>
      <c r="NA39" s="17"/>
      <c r="NB39" s="17"/>
      <c r="NC39" s="17">
        <v>0</v>
      </c>
      <c r="ND39" s="17"/>
      <c r="NE39" s="17"/>
      <c r="NF39" s="17"/>
      <c r="NG39" s="17">
        <v>0</v>
      </c>
      <c r="NH39" s="17"/>
      <c r="NI39" s="17"/>
      <c r="NJ39" s="17"/>
      <c r="NK39" s="17">
        <v>0</v>
      </c>
      <c r="NL39" s="17">
        <v>207.1</v>
      </c>
      <c r="NM39" s="17">
        <v>207.29667000000001</v>
      </c>
      <c r="NN39" s="17">
        <v>207.29667000000001</v>
      </c>
      <c r="NO39" s="17">
        <v>-0.19667000000000001</v>
      </c>
      <c r="NP39" s="17">
        <v>99</v>
      </c>
      <c r="NQ39" s="17">
        <v>103.95959000000001</v>
      </c>
      <c r="NR39" s="17">
        <v>103.95959000000001</v>
      </c>
      <c r="NS39" s="17">
        <v>-4.9595900000000004</v>
      </c>
      <c r="NT39" s="17">
        <v>3.4</v>
      </c>
      <c r="NU39" s="17">
        <v>2.7702</v>
      </c>
      <c r="NV39" s="17">
        <v>3.5209199999999998</v>
      </c>
      <c r="NW39" s="17">
        <v>-0.12092</v>
      </c>
      <c r="NX39" s="17"/>
      <c r="NY39" s="17"/>
      <c r="NZ39" s="17">
        <v>3.6937799999999998</v>
      </c>
      <c r="OA39" s="17">
        <v>-3.6937799999999998</v>
      </c>
      <c r="OB39" s="17">
        <v>4.4000000000000004</v>
      </c>
      <c r="OC39" s="17">
        <v>4.4000000000000004</v>
      </c>
      <c r="OD39" s="17">
        <v>4.4000000000000004</v>
      </c>
      <c r="OE39" s="17">
        <v>0</v>
      </c>
      <c r="OF39" s="17">
        <v>0.7</v>
      </c>
      <c r="OG39" s="17">
        <v>0.59099999999999997</v>
      </c>
      <c r="OH39" s="17">
        <v>0.59099999999999997</v>
      </c>
      <c r="OI39" s="17">
        <v>0.109</v>
      </c>
      <c r="OJ39" s="17">
        <v>66.7</v>
      </c>
      <c r="OK39" s="17">
        <v>57</v>
      </c>
      <c r="OL39" s="17">
        <v>55.53</v>
      </c>
      <c r="OM39" s="17">
        <v>11.17</v>
      </c>
      <c r="ON39" s="17">
        <v>28.2</v>
      </c>
      <c r="OO39" s="17">
        <v>59.463999999999999</v>
      </c>
      <c r="OP39" s="17">
        <v>59.463999999999999</v>
      </c>
      <c r="OQ39" s="17">
        <v>-31.263999999999999</v>
      </c>
      <c r="OR39" s="17">
        <v>3.3</v>
      </c>
      <c r="OS39" s="17">
        <v>11.253</v>
      </c>
      <c r="OT39" s="17">
        <v>11.253</v>
      </c>
      <c r="OU39" s="17">
        <v>-7.9530000000000003</v>
      </c>
      <c r="OV39" s="17">
        <v>0.10019</v>
      </c>
      <c r="OW39" s="17">
        <v>0.1</v>
      </c>
      <c r="OX39" s="17">
        <v>0.1</v>
      </c>
      <c r="OY39" s="17">
        <v>1.9000000000000001E-4</v>
      </c>
      <c r="OZ39" s="17">
        <v>5.2</v>
      </c>
      <c r="PA39" s="17">
        <v>6.2828900000000001</v>
      </c>
      <c r="PB39" s="17">
        <v>6.2828900000000001</v>
      </c>
      <c r="PC39" s="17">
        <v>-1.0828899999999999</v>
      </c>
      <c r="PD39" s="17">
        <v>9.9</v>
      </c>
      <c r="PE39" s="17">
        <v>9.9830000000000005</v>
      </c>
      <c r="PF39" s="17">
        <v>9</v>
      </c>
      <c r="PG39" s="17">
        <v>0.9</v>
      </c>
      <c r="PH39" s="17">
        <v>0</v>
      </c>
      <c r="PI39" s="17"/>
      <c r="PJ39" s="17">
        <v>5.67</v>
      </c>
      <c r="PK39" s="17">
        <v>-5.67</v>
      </c>
      <c r="PL39" s="17">
        <v>102.1</v>
      </c>
      <c r="PM39" s="17">
        <v>115.2</v>
      </c>
      <c r="PN39" s="17">
        <v>143</v>
      </c>
      <c r="PO39" s="17">
        <v>-40.9</v>
      </c>
      <c r="PP39" s="17">
        <v>1.2</v>
      </c>
      <c r="PQ39" s="17">
        <v>1.23</v>
      </c>
      <c r="PR39" s="17">
        <v>1.23</v>
      </c>
      <c r="PS39" s="17">
        <v>-0.03</v>
      </c>
      <c r="PT39" s="17">
        <v>1.7</v>
      </c>
      <c r="PU39" s="17">
        <v>1.5</v>
      </c>
      <c r="PV39" s="17">
        <v>1.5</v>
      </c>
      <c r="PW39" s="17">
        <v>0.2</v>
      </c>
      <c r="PX39" s="17">
        <v>4.3</v>
      </c>
      <c r="PY39" s="17">
        <v>4</v>
      </c>
      <c r="PZ39" s="17">
        <v>4</v>
      </c>
      <c r="QA39" s="17">
        <v>0.3</v>
      </c>
      <c r="QB39" s="17">
        <v>18.3</v>
      </c>
      <c r="QC39" s="17">
        <v>20.353169999999999</v>
      </c>
      <c r="QD39" s="17">
        <v>20.353169999999999</v>
      </c>
      <c r="QE39" s="17">
        <v>-2.0531700000000002</v>
      </c>
      <c r="QF39" s="17">
        <v>12.7</v>
      </c>
      <c r="QG39" s="17">
        <v>14</v>
      </c>
      <c r="QH39" s="17">
        <v>15.60976</v>
      </c>
      <c r="QI39" s="17">
        <v>-2.9097599999999999</v>
      </c>
      <c r="QJ39" s="17">
        <v>14.8</v>
      </c>
      <c r="QK39" s="17">
        <v>14.63415</v>
      </c>
      <c r="QL39" s="17">
        <v>14.63415</v>
      </c>
      <c r="QM39" s="17">
        <v>0.16585</v>
      </c>
      <c r="QN39" s="17">
        <v>2.1</v>
      </c>
      <c r="QO39" s="17">
        <v>2.5</v>
      </c>
      <c r="QP39" s="17">
        <v>2.5</v>
      </c>
      <c r="QQ39" s="17">
        <v>-0.4</v>
      </c>
      <c r="QR39" s="17">
        <v>17.3</v>
      </c>
      <c r="QS39" s="17">
        <v>17.951219999999999</v>
      </c>
      <c r="QT39" s="17">
        <v>17.951219999999999</v>
      </c>
      <c r="QU39" s="17">
        <v>-0.65122000000000002</v>
      </c>
      <c r="QV39" s="17">
        <v>1.4</v>
      </c>
      <c r="QW39" s="17">
        <v>8.1639999999999997</v>
      </c>
      <c r="QX39" s="17">
        <v>8.1639999999999997</v>
      </c>
      <c r="QY39" s="17">
        <v>-6.7640000000000002</v>
      </c>
      <c r="QZ39" s="17">
        <v>1.2</v>
      </c>
      <c r="RA39" s="17">
        <v>9.42</v>
      </c>
      <c r="RB39" s="17">
        <v>9.42</v>
      </c>
      <c r="RC39" s="17">
        <v>-8.2200000000000006</v>
      </c>
      <c r="RD39" s="17">
        <v>10.3</v>
      </c>
      <c r="RE39" s="17">
        <v>12.7</v>
      </c>
      <c r="RF39" s="17">
        <v>13.096</v>
      </c>
      <c r="RG39" s="17">
        <v>-2.7959999999999998</v>
      </c>
      <c r="RH39" s="17">
        <v>44</v>
      </c>
      <c r="RI39" s="17">
        <v>46.4</v>
      </c>
      <c r="RJ39" s="17">
        <v>46.134</v>
      </c>
      <c r="RK39" s="17">
        <v>-2.1339999999999999</v>
      </c>
      <c r="RL39" s="17">
        <v>0</v>
      </c>
      <c r="RM39" s="17">
        <v>1.5</v>
      </c>
      <c r="RN39" s="17">
        <v>8.8580000000000005</v>
      </c>
      <c r="RO39" s="17">
        <v>-8.8580000000000005</v>
      </c>
      <c r="RP39" s="17">
        <v>2.2999999999999998</v>
      </c>
      <c r="RQ39" s="17">
        <v>2.3490000000000002</v>
      </c>
      <c r="RR39" s="17">
        <v>2.3490000000000002</v>
      </c>
      <c r="RS39" s="17">
        <v>-4.9000000000000002E-2</v>
      </c>
      <c r="RT39" s="17">
        <v>15.8</v>
      </c>
      <c r="RU39" s="17">
        <v>17.958400000000001</v>
      </c>
      <c r="RV39" s="17">
        <v>17.827470000000002</v>
      </c>
      <c r="RW39" s="17">
        <v>-2.0274700000000001</v>
      </c>
      <c r="RX39" s="17">
        <v>3</v>
      </c>
      <c r="RY39" s="17">
        <v>2</v>
      </c>
      <c r="RZ39" s="17">
        <v>2</v>
      </c>
      <c r="SA39" s="17">
        <v>1</v>
      </c>
      <c r="SB39" s="17"/>
      <c r="SC39" s="17"/>
      <c r="SD39" s="17"/>
      <c r="SE39" s="17">
        <v>0</v>
      </c>
      <c r="SF39" s="17">
        <v>0.27865000000000001</v>
      </c>
      <c r="SG39" s="17"/>
      <c r="SH39" s="17"/>
      <c r="SI39" s="17">
        <v>0.27865000000000001</v>
      </c>
      <c r="SJ39" s="17">
        <v>4.3</v>
      </c>
      <c r="SK39" s="17">
        <v>6.3</v>
      </c>
      <c r="SL39" s="17">
        <v>6.3</v>
      </c>
      <c r="SM39" s="17">
        <v>-2</v>
      </c>
      <c r="SN39" s="17">
        <v>7.2</v>
      </c>
      <c r="SO39" s="17">
        <v>6</v>
      </c>
      <c r="SP39" s="17">
        <v>6</v>
      </c>
      <c r="SQ39" s="17">
        <v>1.2</v>
      </c>
      <c r="SR39" s="17">
        <v>10.4</v>
      </c>
      <c r="SS39" s="17">
        <v>10.73171</v>
      </c>
      <c r="ST39" s="17">
        <v>10.73171</v>
      </c>
      <c r="SU39" s="17">
        <v>-0.33171</v>
      </c>
      <c r="SV39" s="17">
        <v>15.2</v>
      </c>
      <c r="SW39" s="17">
        <v>14.63415</v>
      </c>
      <c r="SX39" s="17">
        <v>14.63415</v>
      </c>
      <c r="SY39" s="17">
        <v>0.56584999999999996</v>
      </c>
      <c r="SZ39" s="17">
        <v>18.399999999999999</v>
      </c>
      <c r="TA39" s="17">
        <v>19</v>
      </c>
      <c r="TB39" s="17">
        <v>13.26829</v>
      </c>
      <c r="TC39" s="17">
        <v>5.13171</v>
      </c>
      <c r="TD39" s="17">
        <v>27.8</v>
      </c>
      <c r="TE39" s="17">
        <v>26.7</v>
      </c>
      <c r="TF39" s="17">
        <v>23.952000000000002</v>
      </c>
      <c r="TG39" s="17">
        <v>3.8479999999999999</v>
      </c>
      <c r="TH39" s="17">
        <v>81.3</v>
      </c>
      <c r="TI39" s="17">
        <v>72.2</v>
      </c>
      <c r="TJ39" s="17">
        <v>75.185000000000002</v>
      </c>
      <c r="TK39" s="17">
        <v>6.1150000000000002</v>
      </c>
      <c r="TL39" s="17">
        <v>3.5</v>
      </c>
      <c r="TM39" s="17">
        <v>12.609</v>
      </c>
      <c r="TN39" s="17">
        <v>12.609</v>
      </c>
      <c r="TO39" s="17">
        <v>-9.109</v>
      </c>
      <c r="TP39" s="17">
        <v>56.1</v>
      </c>
      <c r="TQ39" s="17">
        <v>58.1</v>
      </c>
      <c r="TR39" s="17">
        <v>51.588000000000001</v>
      </c>
      <c r="TS39" s="17">
        <v>4.5119999999999996</v>
      </c>
      <c r="TT39" s="17">
        <v>76.8</v>
      </c>
      <c r="TU39" s="17">
        <v>63.1</v>
      </c>
      <c r="TV39" s="17">
        <v>55.643999999999998</v>
      </c>
      <c r="TW39" s="17">
        <v>21.155999999999999</v>
      </c>
      <c r="TX39" s="17">
        <v>10.7</v>
      </c>
      <c r="TY39" s="17">
        <v>4.8</v>
      </c>
      <c r="TZ39" s="17">
        <v>2.6949999999999998</v>
      </c>
      <c r="UA39" s="17">
        <v>8.0050000000000008</v>
      </c>
      <c r="UB39" s="17">
        <v>8</v>
      </c>
      <c r="UC39" s="17">
        <v>4.5</v>
      </c>
      <c r="UD39" s="17">
        <v>3.9289999999999998</v>
      </c>
      <c r="UE39" s="17">
        <v>4.0709999999999997</v>
      </c>
      <c r="UF39" s="17">
        <v>10.31</v>
      </c>
      <c r="UG39" s="17">
        <v>28.07</v>
      </c>
      <c r="UH39" s="17">
        <v>28.07</v>
      </c>
      <c r="UI39" s="17">
        <v>-17.760000000000002</v>
      </c>
      <c r="UJ39" s="17">
        <v>9.1</v>
      </c>
      <c r="UK39" s="17">
        <v>10</v>
      </c>
      <c r="UL39" s="17">
        <v>13.65854</v>
      </c>
      <c r="UM39" s="17">
        <v>-4.5585399999999998</v>
      </c>
      <c r="UN39" s="17">
        <v>2.9</v>
      </c>
      <c r="UO39" s="17">
        <v>3.5</v>
      </c>
      <c r="UP39" s="17">
        <v>3.5</v>
      </c>
      <c r="UQ39" s="17">
        <v>-0.6</v>
      </c>
      <c r="UR39" s="17">
        <v>9</v>
      </c>
      <c r="US39" s="17">
        <v>8.4</v>
      </c>
      <c r="UT39" s="17">
        <v>8.4</v>
      </c>
      <c r="UU39" s="17">
        <v>0.6</v>
      </c>
      <c r="UV39" s="17">
        <v>20.399999999999999</v>
      </c>
      <c r="UW39" s="17">
        <v>19.5122</v>
      </c>
      <c r="UX39" s="17">
        <v>19.5122</v>
      </c>
      <c r="UY39" s="17">
        <v>0.88780000000000003</v>
      </c>
      <c r="UZ39" s="17">
        <v>20.399999999999999</v>
      </c>
      <c r="VA39" s="17">
        <v>19.5122</v>
      </c>
      <c r="VB39" s="17">
        <v>19.5122</v>
      </c>
      <c r="VC39" s="17">
        <v>0.88780000000000003</v>
      </c>
      <c r="VD39" s="17">
        <v>20.100000000000001</v>
      </c>
      <c r="VE39" s="17">
        <v>19.5122</v>
      </c>
      <c r="VF39" s="17">
        <v>19.5122</v>
      </c>
      <c r="VG39" s="17">
        <v>0.58779999999999999</v>
      </c>
      <c r="VH39" s="17">
        <v>6</v>
      </c>
      <c r="VI39" s="17">
        <v>11.097</v>
      </c>
      <c r="VJ39" s="17">
        <v>11.097</v>
      </c>
      <c r="VK39" s="17">
        <v>-5.0970000000000004</v>
      </c>
      <c r="VL39" s="17">
        <v>177.3</v>
      </c>
      <c r="VM39" s="17">
        <v>153.30000000000001</v>
      </c>
      <c r="VN39" s="17">
        <v>200.87899999999999</v>
      </c>
      <c r="VO39" s="17">
        <v>-23.579000000000001</v>
      </c>
      <c r="VP39" s="17">
        <v>7.3</v>
      </c>
      <c r="VQ39" s="17">
        <v>6.7510000000000003</v>
      </c>
      <c r="VR39" s="17">
        <v>6.7510000000000003</v>
      </c>
      <c r="VS39" s="17">
        <v>0.54900000000000004</v>
      </c>
      <c r="VT39" s="17">
        <v>27.7</v>
      </c>
      <c r="VU39" s="17">
        <v>46.6</v>
      </c>
      <c r="VV39" s="17">
        <v>62.058</v>
      </c>
      <c r="VW39" s="17">
        <v>-34.357999999999997</v>
      </c>
      <c r="VX39" s="17">
        <v>0.65317000000000003</v>
      </c>
      <c r="VY39" s="17">
        <v>0.6</v>
      </c>
      <c r="VZ39" s="17">
        <v>0.6</v>
      </c>
      <c r="WA39" s="17">
        <v>5.3170000000000002E-2</v>
      </c>
      <c r="WB39" s="17">
        <v>53.462319999999998</v>
      </c>
      <c r="WC39" s="17">
        <v>123.5</v>
      </c>
      <c r="WD39" s="17">
        <v>119.057</v>
      </c>
      <c r="WE39" s="17">
        <v>-65.594679999999997</v>
      </c>
      <c r="WF39" s="17">
        <v>67.150109999999998</v>
      </c>
      <c r="WG39" s="17">
        <v>120.7</v>
      </c>
      <c r="WH39" s="17">
        <v>114.08199999999999</v>
      </c>
      <c r="WI39" s="17">
        <v>-46.931890000000003</v>
      </c>
      <c r="WJ39" s="17">
        <v>23.863479999999999</v>
      </c>
      <c r="WK39" s="17">
        <v>37.6</v>
      </c>
      <c r="WL39" s="17">
        <v>45.872</v>
      </c>
      <c r="WM39" s="17">
        <v>-22.008520000000001</v>
      </c>
      <c r="WN39" s="17">
        <v>3.9</v>
      </c>
      <c r="WO39" s="17">
        <v>4.3499999999999996</v>
      </c>
      <c r="WP39" s="17">
        <v>4.3499999999999996</v>
      </c>
      <c r="WQ39" s="17">
        <v>-0.45</v>
      </c>
      <c r="WR39" s="17">
        <v>2.2000000000000002</v>
      </c>
      <c r="WS39" s="17">
        <v>2.4</v>
      </c>
      <c r="WT39" s="17">
        <v>2.4</v>
      </c>
      <c r="WU39" s="17">
        <v>-0.2</v>
      </c>
      <c r="WV39" s="17">
        <v>0.9</v>
      </c>
      <c r="WW39" s="17"/>
      <c r="WX39" s="17"/>
      <c r="WY39" s="17">
        <v>0.9</v>
      </c>
      <c r="WZ39" s="17">
        <v>1.2</v>
      </c>
      <c r="XA39" s="17">
        <v>1.4</v>
      </c>
      <c r="XB39" s="17">
        <v>1.4</v>
      </c>
      <c r="XC39" s="17">
        <v>-0.2</v>
      </c>
      <c r="XD39" s="17">
        <v>3.7</v>
      </c>
      <c r="XE39" s="17">
        <v>7.32</v>
      </c>
      <c r="XF39" s="17">
        <v>7.32</v>
      </c>
      <c r="XG39" s="17">
        <v>-3.62</v>
      </c>
      <c r="XH39" s="17">
        <v>5.8</v>
      </c>
      <c r="XI39" s="17">
        <v>5.6</v>
      </c>
      <c r="XJ39" s="17">
        <v>5.6</v>
      </c>
      <c r="XK39" s="17">
        <v>0.2</v>
      </c>
      <c r="XL39" s="17">
        <v>10.1</v>
      </c>
      <c r="XM39" s="17">
        <v>10</v>
      </c>
      <c r="XN39" s="17">
        <v>17.365849999999998</v>
      </c>
      <c r="XO39" s="17">
        <v>-7.2658500000000004</v>
      </c>
      <c r="XP39" s="17">
        <v>9</v>
      </c>
      <c r="XQ39" s="17">
        <v>10.8</v>
      </c>
      <c r="XR39" s="17">
        <v>10.8</v>
      </c>
      <c r="XS39" s="17">
        <v>-1.8</v>
      </c>
      <c r="XT39" s="17">
        <v>27.8</v>
      </c>
      <c r="XU39" s="17">
        <v>25</v>
      </c>
      <c r="XV39" s="17">
        <v>25</v>
      </c>
      <c r="XW39" s="17">
        <v>2.8</v>
      </c>
      <c r="XX39" s="17">
        <v>34.9</v>
      </c>
      <c r="XY39" s="17">
        <v>25</v>
      </c>
      <c r="XZ39" s="17">
        <v>25</v>
      </c>
      <c r="YA39" s="17">
        <v>9.9</v>
      </c>
      <c r="YB39" s="17">
        <v>0</v>
      </c>
      <c r="YC39" s="17"/>
      <c r="YD39" s="17"/>
      <c r="YE39" s="17">
        <v>0</v>
      </c>
      <c r="YF39" s="17"/>
      <c r="YG39" s="17"/>
      <c r="YH39" s="17"/>
      <c r="YI39" s="17">
        <v>0</v>
      </c>
      <c r="YJ39" s="17">
        <v>6.59</v>
      </c>
      <c r="YK39" s="17">
        <v>6.64</v>
      </c>
      <c r="YL39" s="17">
        <v>6.64</v>
      </c>
      <c r="YM39" s="17">
        <v>-0.05</v>
      </c>
      <c r="YN39" s="17">
        <v>11.1</v>
      </c>
      <c r="YO39" s="17">
        <v>11</v>
      </c>
      <c r="YP39" s="17">
        <v>11</v>
      </c>
      <c r="YQ39" s="17">
        <v>0.1</v>
      </c>
      <c r="YR39" s="17">
        <v>17.05</v>
      </c>
      <c r="YS39" s="17">
        <v>24</v>
      </c>
      <c r="YT39" s="17">
        <v>24</v>
      </c>
      <c r="YU39" s="17">
        <v>-6.95</v>
      </c>
    </row>
    <row r="40" spans="1:671" ht="24" customHeight="1" x14ac:dyDescent="0.3">
      <c r="A40" s="1"/>
      <c r="B40" s="18" t="s">
        <v>60</v>
      </c>
      <c r="C40" s="18" t="s">
        <v>693</v>
      </c>
      <c r="D40" s="19">
        <v>203.9</v>
      </c>
      <c r="E40" s="19">
        <v>204.19512</v>
      </c>
      <c r="F40" s="19">
        <v>204.19512</v>
      </c>
      <c r="G40" s="19">
        <v>-0.29511999999999999</v>
      </c>
      <c r="H40" s="19">
        <v>625</v>
      </c>
      <c r="I40" s="19">
        <v>482.40337</v>
      </c>
      <c r="J40" s="19">
        <v>551.13697999999999</v>
      </c>
      <c r="K40" s="19">
        <v>73.863020000000006</v>
      </c>
      <c r="L40" s="19">
        <v>210.9</v>
      </c>
      <c r="M40" s="19">
        <v>157.69991999999999</v>
      </c>
      <c r="N40" s="19">
        <v>180.16926000000001</v>
      </c>
      <c r="O40" s="19">
        <v>30.730740000000001</v>
      </c>
      <c r="P40" s="19"/>
      <c r="Q40" s="19"/>
      <c r="R40" s="19"/>
      <c r="S40" s="19">
        <v>0</v>
      </c>
      <c r="T40" s="19"/>
      <c r="U40" s="19"/>
      <c r="V40" s="19"/>
      <c r="W40" s="19">
        <v>0</v>
      </c>
      <c r="X40" s="19">
        <v>85.2</v>
      </c>
      <c r="Y40" s="19">
        <v>92.226339999999993</v>
      </c>
      <c r="Z40" s="19">
        <v>76.798159999999996</v>
      </c>
      <c r="AA40" s="19">
        <v>8.40184</v>
      </c>
      <c r="AB40" s="19">
        <v>161.5</v>
      </c>
      <c r="AC40" s="19">
        <v>179.214</v>
      </c>
      <c r="AD40" s="19">
        <v>185.7149</v>
      </c>
      <c r="AE40" s="19">
        <v>-24.2149</v>
      </c>
      <c r="AF40" s="19"/>
      <c r="AG40" s="19"/>
      <c r="AH40" s="19"/>
      <c r="AI40" s="19">
        <v>0</v>
      </c>
      <c r="AJ40" s="19">
        <v>0</v>
      </c>
      <c r="AK40" s="19"/>
      <c r="AL40" s="19"/>
      <c r="AM40" s="19">
        <v>0</v>
      </c>
      <c r="AN40" s="19">
        <v>178</v>
      </c>
      <c r="AO40" s="19">
        <v>177.93126000000001</v>
      </c>
      <c r="AP40" s="19">
        <v>177.93126000000001</v>
      </c>
      <c r="AQ40" s="19">
        <v>6.8739999999999996E-2</v>
      </c>
      <c r="AR40" s="19">
        <v>201.8</v>
      </c>
      <c r="AS40" s="19">
        <v>197.70737</v>
      </c>
      <c r="AT40" s="19">
        <v>197.70737</v>
      </c>
      <c r="AU40" s="19">
        <v>4.0926299999999998</v>
      </c>
      <c r="AV40" s="19">
        <v>199.3</v>
      </c>
      <c r="AW40" s="19">
        <v>200.25633999999999</v>
      </c>
      <c r="AX40" s="19">
        <v>200.25633999999999</v>
      </c>
      <c r="AY40" s="19">
        <v>-0.95633999999999997</v>
      </c>
      <c r="AZ40" s="19"/>
      <c r="BA40" s="19"/>
      <c r="BB40" s="19"/>
      <c r="BC40" s="19">
        <v>0</v>
      </c>
      <c r="BD40" s="19">
        <v>204.7</v>
      </c>
      <c r="BE40" s="19">
        <v>206.01686000000001</v>
      </c>
      <c r="BF40" s="19">
        <v>206.01686000000001</v>
      </c>
      <c r="BG40" s="19">
        <v>-1.3168599999999999</v>
      </c>
      <c r="BH40" s="19"/>
      <c r="BI40" s="19"/>
      <c r="BJ40" s="19"/>
      <c r="BK40" s="19">
        <v>0</v>
      </c>
      <c r="BL40" s="19">
        <v>302.7</v>
      </c>
      <c r="BM40" s="19">
        <v>81.042370000000005</v>
      </c>
      <c r="BN40" s="19">
        <v>264.46339999999998</v>
      </c>
      <c r="BO40" s="19">
        <v>38.236600000000003</v>
      </c>
      <c r="BP40" s="19">
        <v>9.6999999999999993</v>
      </c>
      <c r="BQ40" s="19">
        <v>10.561999999999999</v>
      </c>
      <c r="BR40" s="19">
        <v>3.4695499999999999</v>
      </c>
      <c r="BS40" s="19">
        <v>6.2304500000000003</v>
      </c>
      <c r="BT40" s="19"/>
      <c r="BU40" s="19"/>
      <c r="BV40" s="19"/>
      <c r="BW40" s="19">
        <v>0</v>
      </c>
      <c r="BX40" s="19"/>
      <c r="BY40" s="19"/>
      <c r="BZ40" s="19"/>
      <c r="CA40" s="19">
        <v>0</v>
      </c>
      <c r="CB40" s="19"/>
      <c r="CC40" s="19"/>
      <c r="CD40" s="19"/>
      <c r="CE40" s="19">
        <v>0</v>
      </c>
      <c r="CF40" s="19"/>
      <c r="CG40" s="19"/>
      <c r="CH40" s="19"/>
      <c r="CI40" s="19">
        <v>0</v>
      </c>
      <c r="CJ40" s="19">
        <v>165.6</v>
      </c>
      <c r="CK40" s="19">
        <v>164.70732000000001</v>
      </c>
      <c r="CL40" s="19">
        <v>164.70732000000001</v>
      </c>
      <c r="CM40" s="19">
        <v>0.89268000000000003</v>
      </c>
      <c r="CN40" s="19">
        <v>9.6999999999999993</v>
      </c>
      <c r="CO40" s="19">
        <v>5.1583800000000002</v>
      </c>
      <c r="CP40" s="19">
        <v>5.1583800000000002</v>
      </c>
      <c r="CQ40" s="19">
        <v>4.54162</v>
      </c>
      <c r="CR40" s="19">
        <v>5.2</v>
      </c>
      <c r="CS40" s="19">
        <v>2.8315000000000001</v>
      </c>
      <c r="CT40" s="19">
        <v>2.8315000000000001</v>
      </c>
      <c r="CU40" s="19">
        <v>2.3685</v>
      </c>
      <c r="CV40" s="19">
        <v>16.100000000000001</v>
      </c>
      <c r="CW40" s="19">
        <v>22.49822</v>
      </c>
      <c r="CX40" s="19">
        <v>22.49822</v>
      </c>
      <c r="CY40" s="19">
        <v>-6.3982200000000002</v>
      </c>
      <c r="CZ40" s="19">
        <v>6.9</v>
      </c>
      <c r="DA40" s="19">
        <v>6.8787000000000003</v>
      </c>
      <c r="DB40" s="19">
        <v>6.8787000000000003</v>
      </c>
      <c r="DC40" s="19">
        <v>2.1299999999999999E-2</v>
      </c>
      <c r="DD40" s="19">
        <v>14.2</v>
      </c>
      <c r="DE40" s="19">
        <v>14.9922</v>
      </c>
      <c r="DF40" s="19">
        <v>14.9922</v>
      </c>
      <c r="DG40" s="19">
        <v>-0.79220000000000002</v>
      </c>
      <c r="DH40" s="19">
        <v>86</v>
      </c>
      <c r="DI40" s="19">
        <v>82.10754</v>
      </c>
      <c r="DJ40" s="19">
        <v>82.10754</v>
      </c>
      <c r="DK40" s="19">
        <v>3.8924599999999998</v>
      </c>
      <c r="DL40" s="19"/>
      <c r="DM40" s="19"/>
      <c r="DN40" s="19"/>
      <c r="DO40" s="19">
        <v>0</v>
      </c>
      <c r="DP40" s="19"/>
      <c r="DQ40" s="19"/>
      <c r="DR40" s="19"/>
      <c r="DS40" s="19">
        <v>0</v>
      </c>
      <c r="DT40" s="19"/>
      <c r="DU40" s="19"/>
      <c r="DV40" s="19"/>
      <c r="DW40" s="19">
        <v>0</v>
      </c>
      <c r="DX40" s="19"/>
      <c r="DY40" s="19"/>
      <c r="DZ40" s="19"/>
      <c r="EA40" s="19">
        <v>0</v>
      </c>
      <c r="EB40" s="19">
        <v>110.6</v>
      </c>
      <c r="EC40" s="19">
        <v>112.90537</v>
      </c>
      <c r="ED40" s="19">
        <v>112.90537</v>
      </c>
      <c r="EE40" s="19">
        <v>-2.3053699999999999</v>
      </c>
      <c r="EF40" s="19">
        <v>45.2</v>
      </c>
      <c r="EG40" s="19">
        <v>68.329830000000001</v>
      </c>
      <c r="EH40" s="19">
        <v>110.75517000000001</v>
      </c>
      <c r="EI40" s="19">
        <v>-65.555170000000004</v>
      </c>
      <c r="EJ40" s="19"/>
      <c r="EK40" s="19"/>
      <c r="EL40" s="19"/>
      <c r="EM40" s="19">
        <v>0</v>
      </c>
      <c r="EN40" s="19"/>
      <c r="EO40" s="19"/>
      <c r="EP40" s="19"/>
      <c r="EQ40" s="19">
        <v>0</v>
      </c>
      <c r="ER40" s="19"/>
      <c r="ES40" s="19"/>
      <c r="ET40" s="19"/>
      <c r="EU40" s="19">
        <v>0</v>
      </c>
      <c r="EV40" s="19">
        <v>6.5</v>
      </c>
      <c r="EW40" s="19">
        <v>6.39</v>
      </c>
      <c r="EX40" s="19">
        <v>6.39</v>
      </c>
      <c r="EY40" s="19">
        <v>0.11</v>
      </c>
      <c r="EZ40" s="19">
        <v>143.4</v>
      </c>
      <c r="FA40" s="19">
        <v>148.88558</v>
      </c>
      <c r="FB40" s="19">
        <v>143.58974000000001</v>
      </c>
      <c r="FC40" s="19">
        <v>-0.18973999999999999</v>
      </c>
      <c r="FD40" s="19">
        <v>26.8</v>
      </c>
      <c r="FE40" s="19">
        <v>31.01577</v>
      </c>
      <c r="FF40" s="19">
        <v>33.84008</v>
      </c>
      <c r="FG40" s="19">
        <v>-7.0400799999999997</v>
      </c>
      <c r="FH40" s="19">
        <v>142.30360999999999</v>
      </c>
      <c r="FI40" s="19">
        <v>133.33332999999999</v>
      </c>
      <c r="FJ40" s="19">
        <v>138.66945999999999</v>
      </c>
      <c r="FK40" s="19">
        <v>3.63415</v>
      </c>
      <c r="FL40" s="19">
        <v>13.273440000000001</v>
      </c>
      <c r="FM40" s="19">
        <v>17.041740000000001</v>
      </c>
      <c r="FN40" s="19">
        <v>17.041740000000001</v>
      </c>
      <c r="FO40" s="19">
        <v>-3.7683</v>
      </c>
      <c r="FP40" s="19">
        <v>16.2</v>
      </c>
      <c r="FQ40" s="19">
        <v>19.28585</v>
      </c>
      <c r="FR40" s="19">
        <v>19.28585</v>
      </c>
      <c r="FS40" s="19">
        <v>-3.0858500000000002</v>
      </c>
      <c r="FT40" s="19">
        <v>14.4</v>
      </c>
      <c r="FU40" s="19">
        <v>18.048780000000001</v>
      </c>
      <c r="FV40" s="19">
        <v>18.048780000000001</v>
      </c>
      <c r="FW40" s="19">
        <v>-3.6487799999999999</v>
      </c>
      <c r="FX40" s="19">
        <v>93.2</v>
      </c>
      <c r="FY40" s="19">
        <v>88.116100000000003</v>
      </c>
      <c r="FZ40" s="19">
        <v>88.116100000000003</v>
      </c>
      <c r="GA40" s="19">
        <v>5.0838999999999999</v>
      </c>
      <c r="GB40" s="19">
        <v>182.57327000000001</v>
      </c>
      <c r="GC40" s="19">
        <v>186.54553999999999</v>
      </c>
      <c r="GD40" s="19">
        <v>186.54553999999999</v>
      </c>
      <c r="GE40" s="19">
        <v>-3.97227</v>
      </c>
      <c r="GF40" s="19">
        <v>183.31704999999999</v>
      </c>
      <c r="GG40" s="19">
        <v>186.54553999999999</v>
      </c>
      <c r="GH40" s="19">
        <v>186.54553999999999</v>
      </c>
      <c r="GI40" s="19">
        <v>-3.2284899999999999</v>
      </c>
      <c r="GJ40" s="19">
        <v>185.28577000000001</v>
      </c>
      <c r="GK40" s="19">
        <v>187.10574</v>
      </c>
      <c r="GL40" s="19">
        <v>187.10574</v>
      </c>
      <c r="GM40" s="19">
        <v>-1.8199700000000001</v>
      </c>
      <c r="GN40" s="19">
        <v>92.8</v>
      </c>
      <c r="GO40" s="19">
        <v>100.77825</v>
      </c>
      <c r="GP40" s="19">
        <v>110.91316999999999</v>
      </c>
      <c r="GQ40" s="19">
        <v>-18.11317</v>
      </c>
      <c r="GR40" s="19">
        <v>19.899999999999999</v>
      </c>
      <c r="GS40" s="19"/>
      <c r="GT40" s="19"/>
      <c r="GU40" s="19">
        <v>19.899999999999999</v>
      </c>
      <c r="GV40" s="19">
        <v>26.8</v>
      </c>
      <c r="GW40" s="19">
        <v>25.318339999999999</v>
      </c>
      <c r="GX40" s="19">
        <v>25.318339999999999</v>
      </c>
      <c r="GY40" s="19">
        <v>1.48166</v>
      </c>
      <c r="GZ40" s="19">
        <v>4</v>
      </c>
      <c r="HA40" s="19">
        <v>4.4207700000000001</v>
      </c>
      <c r="HB40" s="19">
        <v>4.4207700000000001</v>
      </c>
      <c r="HC40" s="19">
        <v>-0.42076999999999998</v>
      </c>
      <c r="HD40" s="19">
        <v>31.5</v>
      </c>
      <c r="HE40" s="19">
        <v>34.143799999999999</v>
      </c>
      <c r="HF40" s="19">
        <v>34.143799999999999</v>
      </c>
      <c r="HG40" s="19">
        <v>-2.6438000000000001</v>
      </c>
      <c r="HH40" s="19">
        <v>54.2</v>
      </c>
      <c r="HI40" s="19">
        <v>41.025640000000003</v>
      </c>
      <c r="HJ40" s="19">
        <v>105.51282</v>
      </c>
      <c r="HK40" s="19">
        <v>-51.312820000000002</v>
      </c>
      <c r="HL40" s="19"/>
      <c r="HM40" s="19"/>
      <c r="HN40" s="19"/>
      <c r="HO40" s="19">
        <v>0</v>
      </c>
      <c r="HP40" s="19"/>
      <c r="HQ40" s="19"/>
      <c r="HR40" s="19"/>
      <c r="HS40" s="19">
        <v>0</v>
      </c>
      <c r="HT40" s="19">
        <v>62.2</v>
      </c>
      <c r="HU40" s="19">
        <v>61.599879999999999</v>
      </c>
      <c r="HV40" s="19">
        <v>74.191580000000002</v>
      </c>
      <c r="HW40" s="19">
        <v>-11.991580000000001</v>
      </c>
      <c r="HX40" s="19"/>
      <c r="HY40" s="19"/>
      <c r="HZ40" s="19"/>
      <c r="IA40" s="19">
        <v>0</v>
      </c>
      <c r="IB40" s="19"/>
      <c r="IC40" s="19"/>
      <c r="ID40" s="19"/>
      <c r="IE40" s="19">
        <v>0</v>
      </c>
      <c r="IF40" s="19">
        <v>44.5</v>
      </c>
      <c r="IG40" s="19">
        <v>45.441949999999999</v>
      </c>
      <c r="IH40" s="19">
        <v>45.441949999999999</v>
      </c>
      <c r="II40" s="19">
        <v>-0.94194999999999995</v>
      </c>
      <c r="IJ40" s="19"/>
      <c r="IK40" s="19"/>
      <c r="IL40" s="19"/>
      <c r="IM40" s="19">
        <v>0</v>
      </c>
      <c r="IN40" s="19"/>
      <c r="IO40" s="19"/>
      <c r="IP40" s="19"/>
      <c r="IQ40" s="19">
        <v>0</v>
      </c>
      <c r="IR40" s="19"/>
      <c r="IS40" s="19"/>
      <c r="IT40" s="19"/>
      <c r="IU40" s="19">
        <v>0</v>
      </c>
      <c r="IV40" s="19">
        <v>84.8</v>
      </c>
      <c r="IW40" s="19">
        <v>83.376829999999998</v>
      </c>
      <c r="IX40" s="19">
        <v>92.689760000000007</v>
      </c>
      <c r="IY40" s="19">
        <v>-7.8897599999999999</v>
      </c>
      <c r="IZ40" s="19">
        <v>164.3</v>
      </c>
      <c r="JA40" s="19">
        <v>170.94</v>
      </c>
      <c r="JB40" s="19">
        <v>170.94</v>
      </c>
      <c r="JC40" s="19">
        <v>-6.64</v>
      </c>
      <c r="JD40" s="19">
        <v>164.3</v>
      </c>
      <c r="JE40" s="19">
        <v>170.94</v>
      </c>
      <c r="JF40" s="19">
        <v>170.94</v>
      </c>
      <c r="JG40" s="19">
        <v>-6.64</v>
      </c>
      <c r="JH40" s="19">
        <v>168.5</v>
      </c>
      <c r="JI40" s="19">
        <v>170.94</v>
      </c>
      <c r="JJ40" s="19">
        <v>170.94</v>
      </c>
      <c r="JK40" s="19">
        <v>-2.44</v>
      </c>
      <c r="JL40" s="19">
        <v>251.2</v>
      </c>
      <c r="JM40" s="19">
        <v>257.18</v>
      </c>
      <c r="JN40" s="19">
        <v>257.18</v>
      </c>
      <c r="JO40" s="19">
        <v>-5.98</v>
      </c>
      <c r="JP40" s="19">
        <v>73.099999999999994</v>
      </c>
      <c r="JQ40" s="19">
        <v>71.796109999999999</v>
      </c>
      <c r="JR40" s="19">
        <v>71.796109999999999</v>
      </c>
      <c r="JS40" s="19">
        <v>1.30389</v>
      </c>
      <c r="JT40" s="19">
        <v>35.700000000000003</v>
      </c>
      <c r="JU40" s="19">
        <v>36.005859999999998</v>
      </c>
      <c r="JV40" s="19">
        <v>36.005859999999998</v>
      </c>
      <c r="JW40" s="19">
        <v>-0.30586000000000002</v>
      </c>
      <c r="JX40" s="19"/>
      <c r="JY40" s="19"/>
      <c r="JZ40" s="19"/>
      <c r="KA40" s="19">
        <v>0</v>
      </c>
      <c r="KB40" s="19"/>
      <c r="KC40" s="19"/>
      <c r="KD40" s="19"/>
      <c r="KE40" s="19">
        <v>0</v>
      </c>
      <c r="KF40" s="19"/>
      <c r="KG40" s="19"/>
      <c r="KH40" s="19"/>
      <c r="KI40" s="19">
        <v>0</v>
      </c>
      <c r="KJ40" s="19">
        <v>36.700000000000003</v>
      </c>
      <c r="KK40" s="19">
        <v>36</v>
      </c>
      <c r="KL40" s="19">
        <v>36</v>
      </c>
      <c r="KM40" s="19">
        <v>0.7</v>
      </c>
      <c r="KN40" s="19"/>
      <c r="KO40" s="19"/>
      <c r="KP40" s="19"/>
      <c r="KQ40" s="19">
        <v>0</v>
      </c>
      <c r="KR40" s="19"/>
      <c r="KS40" s="19"/>
      <c r="KT40" s="19"/>
      <c r="KU40" s="19">
        <v>0</v>
      </c>
      <c r="KV40" s="19"/>
      <c r="KW40" s="19"/>
      <c r="KX40" s="19">
        <v>0.59472000000000003</v>
      </c>
      <c r="KY40" s="19">
        <v>-0.59472000000000003</v>
      </c>
      <c r="KZ40" s="19">
        <v>204.37133</v>
      </c>
      <c r="LA40" s="19">
        <v>195.93761000000001</v>
      </c>
      <c r="LB40" s="19">
        <v>61.538460000000001</v>
      </c>
      <c r="LC40" s="19">
        <v>142.83287000000001</v>
      </c>
      <c r="LD40" s="19">
        <v>84.327079999999995</v>
      </c>
      <c r="LE40" s="19">
        <v>87.638739999999999</v>
      </c>
      <c r="LF40" s="19">
        <v>107.60769999999999</v>
      </c>
      <c r="LG40" s="19">
        <v>-23.280619999999999</v>
      </c>
      <c r="LH40" s="19">
        <v>63.438099999999999</v>
      </c>
      <c r="LI40" s="19">
        <v>67.461460000000002</v>
      </c>
      <c r="LJ40" s="19">
        <v>67.461460000000002</v>
      </c>
      <c r="LK40" s="19">
        <v>-4.0233600000000003</v>
      </c>
      <c r="LL40" s="19">
        <v>65.932699999999997</v>
      </c>
      <c r="LM40" s="19">
        <v>72.37388</v>
      </c>
      <c r="LN40" s="19">
        <v>78.361750000000001</v>
      </c>
      <c r="LO40" s="19">
        <v>-12.42905</v>
      </c>
      <c r="LP40" s="19">
        <v>28.19566</v>
      </c>
      <c r="LQ40" s="19">
        <v>30.097560000000001</v>
      </c>
      <c r="LR40" s="19">
        <v>30.097560000000001</v>
      </c>
      <c r="LS40" s="19">
        <v>-1.9018999999999999</v>
      </c>
      <c r="LT40" s="19">
        <v>0</v>
      </c>
      <c r="LU40" s="19"/>
      <c r="LV40" s="19"/>
      <c r="LW40" s="19">
        <v>0</v>
      </c>
      <c r="LX40" s="19"/>
      <c r="LY40" s="19"/>
      <c r="LZ40" s="19"/>
      <c r="MA40" s="19">
        <v>0</v>
      </c>
      <c r="MB40" s="19">
        <v>0</v>
      </c>
      <c r="MC40" s="19"/>
      <c r="MD40" s="19"/>
      <c r="ME40" s="19">
        <v>0</v>
      </c>
      <c r="MF40" s="19">
        <v>142.92764</v>
      </c>
      <c r="MG40" s="19">
        <v>153.12568999999999</v>
      </c>
      <c r="MH40" s="19">
        <v>153.12568999999999</v>
      </c>
      <c r="MI40" s="19">
        <v>-10.19805</v>
      </c>
      <c r="MJ40" s="19">
        <v>143.31327999999999</v>
      </c>
      <c r="MK40" s="19">
        <v>153.12568999999999</v>
      </c>
      <c r="ML40" s="19">
        <v>153.12568999999999</v>
      </c>
      <c r="MM40" s="19">
        <v>-9.8124099999999999</v>
      </c>
      <c r="MN40" s="19">
        <v>169.09621999999999</v>
      </c>
      <c r="MO40" s="19">
        <v>153.58553000000001</v>
      </c>
      <c r="MP40" s="19">
        <v>153.58553000000001</v>
      </c>
      <c r="MQ40" s="19">
        <v>15.51069</v>
      </c>
      <c r="MR40" s="19">
        <v>182.84138999999999</v>
      </c>
      <c r="MS40" s="19">
        <v>186.53289000000001</v>
      </c>
      <c r="MT40" s="19"/>
      <c r="MU40" s="19">
        <v>182.84138999999999</v>
      </c>
      <c r="MV40" s="19"/>
      <c r="MW40" s="19"/>
      <c r="MX40" s="19"/>
      <c r="MY40" s="19">
        <v>0</v>
      </c>
      <c r="MZ40" s="19"/>
      <c r="NA40" s="19"/>
      <c r="NB40" s="19"/>
      <c r="NC40" s="19">
        <v>0</v>
      </c>
      <c r="ND40" s="19"/>
      <c r="NE40" s="19"/>
      <c r="NF40" s="19"/>
      <c r="NG40" s="19">
        <v>0</v>
      </c>
      <c r="NH40" s="19"/>
      <c r="NI40" s="19"/>
      <c r="NJ40" s="19"/>
      <c r="NK40" s="19">
        <v>0</v>
      </c>
      <c r="NL40" s="19">
        <v>207.7</v>
      </c>
      <c r="NM40" s="19">
        <v>207.29667000000001</v>
      </c>
      <c r="NN40" s="19">
        <v>207.29667000000001</v>
      </c>
      <c r="NO40" s="19">
        <v>0.40333000000000002</v>
      </c>
      <c r="NP40" s="19">
        <v>99.3</v>
      </c>
      <c r="NQ40" s="19">
        <v>103.95959000000001</v>
      </c>
      <c r="NR40" s="19">
        <v>103.95959000000001</v>
      </c>
      <c r="NS40" s="19">
        <v>-4.6595899999999997</v>
      </c>
      <c r="NT40" s="19">
        <v>3.4</v>
      </c>
      <c r="NU40" s="19">
        <v>2.7702</v>
      </c>
      <c r="NV40" s="19">
        <v>3.5209199999999998</v>
      </c>
      <c r="NW40" s="19">
        <v>-0.12092</v>
      </c>
      <c r="NX40" s="19"/>
      <c r="NY40" s="19"/>
      <c r="NZ40" s="19">
        <v>3.6937799999999998</v>
      </c>
      <c r="OA40" s="19">
        <v>-3.6937799999999998</v>
      </c>
      <c r="OB40" s="19">
        <v>4.4000000000000004</v>
      </c>
      <c r="OC40" s="19">
        <v>4.4000000000000004</v>
      </c>
      <c r="OD40" s="19">
        <v>4.4000000000000004</v>
      </c>
      <c r="OE40" s="19">
        <v>0</v>
      </c>
      <c r="OF40" s="19">
        <v>0.6</v>
      </c>
      <c r="OG40" s="19">
        <v>0.42699999999999999</v>
      </c>
      <c r="OH40" s="19">
        <v>0.42699999999999999</v>
      </c>
      <c r="OI40" s="19">
        <v>0.17299999999999999</v>
      </c>
      <c r="OJ40" s="19">
        <v>69</v>
      </c>
      <c r="OK40" s="19">
        <v>56.8</v>
      </c>
      <c r="OL40" s="19">
        <v>54.57</v>
      </c>
      <c r="OM40" s="19">
        <v>14.43</v>
      </c>
      <c r="ON40" s="19">
        <v>15.2</v>
      </c>
      <c r="OO40" s="19">
        <v>54.009</v>
      </c>
      <c r="OP40" s="19">
        <v>54.009</v>
      </c>
      <c r="OQ40" s="19">
        <v>-38.808999999999997</v>
      </c>
      <c r="OR40" s="19">
        <v>0</v>
      </c>
      <c r="OS40" s="19">
        <v>11.586</v>
      </c>
      <c r="OT40" s="19">
        <v>11.586</v>
      </c>
      <c r="OU40" s="19">
        <v>-11.586</v>
      </c>
      <c r="OV40" s="19">
        <v>6.6610000000000003E-2</v>
      </c>
      <c r="OW40" s="19">
        <v>0.1</v>
      </c>
      <c r="OX40" s="19">
        <v>0.1</v>
      </c>
      <c r="OY40" s="19">
        <v>-3.3390000000000003E-2</v>
      </c>
      <c r="OZ40" s="19">
        <v>5.2</v>
      </c>
      <c r="PA40" s="19">
        <v>6.2828900000000001</v>
      </c>
      <c r="PB40" s="19">
        <v>6.2828900000000001</v>
      </c>
      <c r="PC40" s="19">
        <v>-1.0828899999999999</v>
      </c>
      <c r="PD40" s="19">
        <v>9.9</v>
      </c>
      <c r="PE40" s="19">
        <v>9.9830000000000005</v>
      </c>
      <c r="PF40" s="19">
        <v>9</v>
      </c>
      <c r="PG40" s="19">
        <v>0.9</v>
      </c>
      <c r="PH40" s="19">
        <v>0</v>
      </c>
      <c r="PI40" s="19"/>
      <c r="PJ40" s="19">
        <v>5.67</v>
      </c>
      <c r="PK40" s="19">
        <v>-5.67</v>
      </c>
      <c r="PL40" s="19">
        <v>47</v>
      </c>
      <c r="PM40" s="19">
        <v>99.1</v>
      </c>
      <c r="PN40" s="19">
        <v>109</v>
      </c>
      <c r="PO40" s="19">
        <v>-62</v>
      </c>
      <c r="PP40" s="19">
        <v>1.2</v>
      </c>
      <c r="PQ40" s="19">
        <v>1.23</v>
      </c>
      <c r="PR40" s="19">
        <v>1.23</v>
      </c>
      <c r="PS40" s="19">
        <v>-0.03</v>
      </c>
      <c r="PT40" s="19">
        <v>1.7</v>
      </c>
      <c r="PU40" s="19">
        <v>1.66</v>
      </c>
      <c r="PV40" s="19">
        <v>1.66</v>
      </c>
      <c r="PW40" s="19">
        <v>0.04</v>
      </c>
      <c r="PX40" s="19">
        <v>4.4000000000000004</v>
      </c>
      <c r="PY40" s="19">
        <v>4</v>
      </c>
      <c r="PZ40" s="19">
        <v>4</v>
      </c>
      <c r="QA40" s="19">
        <v>0.4</v>
      </c>
      <c r="QB40" s="19">
        <v>18.3</v>
      </c>
      <c r="QC40" s="19">
        <v>20.353169999999999</v>
      </c>
      <c r="QD40" s="19">
        <v>20.353169999999999</v>
      </c>
      <c r="QE40" s="19">
        <v>-2.0531700000000002</v>
      </c>
      <c r="QF40" s="19">
        <v>12.7</v>
      </c>
      <c r="QG40" s="19">
        <v>14</v>
      </c>
      <c r="QH40" s="19">
        <v>15.60976</v>
      </c>
      <c r="QI40" s="19">
        <v>-2.9097599999999999</v>
      </c>
      <c r="QJ40" s="19">
        <v>14.6</v>
      </c>
      <c r="QK40" s="19">
        <v>14.63415</v>
      </c>
      <c r="QL40" s="19">
        <v>14.63415</v>
      </c>
      <c r="QM40" s="19">
        <v>-3.415E-2</v>
      </c>
      <c r="QN40" s="19">
        <v>2.1</v>
      </c>
      <c r="QO40" s="19">
        <v>2.5</v>
      </c>
      <c r="QP40" s="19">
        <v>2.5</v>
      </c>
      <c r="QQ40" s="19">
        <v>-0.4</v>
      </c>
      <c r="QR40" s="19">
        <v>17.2</v>
      </c>
      <c r="QS40" s="19">
        <v>17.951219999999999</v>
      </c>
      <c r="QT40" s="19">
        <v>17.951219999999999</v>
      </c>
      <c r="QU40" s="19">
        <v>-0.75122</v>
      </c>
      <c r="QV40" s="19">
        <v>1.6</v>
      </c>
      <c r="QW40" s="19">
        <v>6.76</v>
      </c>
      <c r="QX40" s="19">
        <v>6.76</v>
      </c>
      <c r="QY40" s="19">
        <v>-5.16</v>
      </c>
      <c r="QZ40" s="19">
        <v>1.1000000000000001</v>
      </c>
      <c r="RA40" s="19">
        <v>8.1470000000000002</v>
      </c>
      <c r="RB40" s="19">
        <v>8.1470000000000002</v>
      </c>
      <c r="RC40" s="19">
        <v>-7.0469999999999997</v>
      </c>
      <c r="RD40" s="19">
        <v>11</v>
      </c>
      <c r="RE40" s="19">
        <v>13</v>
      </c>
      <c r="RF40" s="19">
        <v>12.77</v>
      </c>
      <c r="RG40" s="19">
        <v>-1.77</v>
      </c>
      <c r="RH40" s="19">
        <v>45.3</v>
      </c>
      <c r="RI40" s="19">
        <v>46.8</v>
      </c>
      <c r="RJ40" s="19">
        <v>44.030999999999999</v>
      </c>
      <c r="RK40" s="19">
        <v>1.2689999999999999</v>
      </c>
      <c r="RL40" s="19">
        <v>0</v>
      </c>
      <c r="RM40" s="19">
        <v>0.8</v>
      </c>
      <c r="RN40" s="19">
        <v>3.8809999999999998</v>
      </c>
      <c r="RO40" s="19">
        <v>-3.8809999999999998</v>
      </c>
      <c r="RP40" s="19">
        <v>2.2999999999999998</v>
      </c>
      <c r="RQ40" s="19">
        <v>2.3490000000000002</v>
      </c>
      <c r="RR40" s="19">
        <v>2.3490000000000002</v>
      </c>
      <c r="RS40" s="19">
        <v>-4.9000000000000002E-2</v>
      </c>
      <c r="RT40" s="19">
        <v>15.4</v>
      </c>
      <c r="RU40" s="19">
        <v>14.31804</v>
      </c>
      <c r="RV40" s="19">
        <v>17.244800000000001</v>
      </c>
      <c r="RW40" s="19">
        <v>-1.8448</v>
      </c>
      <c r="RX40" s="19">
        <v>3</v>
      </c>
      <c r="RY40" s="19">
        <v>2</v>
      </c>
      <c r="RZ40" s="19">
        <v>2</v>
      </c>
      <c r="SA40" s="19">
        <v>1</v>
      </c>
      <c r="SB40" s="19"/>
      <c r="SC40" s="19"/>
      <c r="SD40" s="19"/>
      <c r="SE40" s="19">
        <v>0</v>
      </c>
      <c r="SF40" s="19">
        <v>0.21034</v>
      </c>
      <c r="SG40" s="19"/>
      <c r="SH40" s="19"/>
      <c r="SI40" s="19">
        <v>0.21034</v>
      </c>
      <c r="SJ40" s="19">
        <v>4.3</v>
      </c>
      <c r="SK40" s="19">
        <v>6.3</v>
      </c>
      <c r="SL40" s="19">
        <v>6.3</v>
      </c>
      <c r="SM40" s="19">
        <v>-2</v>
      </c>
      <c r="SN40" s="19">
        <v>7.2</v>
      </c>
      <c r="SO40" s="19">
        <v>6</v>
      </c>
      <c r="SP40" s="19">
        <v>6</v>
      </c>
      <c r="SQ40" s="19">
        <v>1.2</v>
      </c>
      <c r="SR40" s="19">
        <v>9.6999999999999993</v>
      </c>
      <c r="SS40" s="19">
        <v>10.73171</v>
      </c>
      <c r="ST40" s="19">
        <v>10.73171</v>
      </c>
      <c r="SU40" s="19">
        <v>-1.0317099999999999</v>
      </c>
      <c r="SV40" s="19">
        <v>15.4</v>
      </c>
      <c r="SW40" s="19">
        <v>14.63415</v>
      </c>
      <c r="SX40" s="19">
        <v>14.63415</v>
      </c>
      <c r="SY40" s="19">
        <v>0.76585000000000003</v>
      </c>
      <c r="SZ40" s="19">
        <v>18</v>
      </c>
      <c r="TA40" s="19">
        <v>19</v>
      </c>
      <c r="TB40" s="19">
        <v>13.26829</v>
      </c>
      <c r="TC40" s="19">
        <v>4.7317099999999996</v>
      </c>
      <c r="TD40" s="19">
        <v>29.1</v>
      </c>
      <c r="TE40" s="19">
        <v>26.2</v>
      </c>
      <c r="TF40" s="19">
        <v>23.67</v>
      </c>
      <c r="TG40" s="19">
        <v>5.43</v>
      </c>
      <c r="TH40" s="19">
        <v>81</v>
      </c>
      <c r="TI40" s="19">
        <v>72.900000000000006</v>
      </c>
      <c r="TJ40" s="19">
        <v>75.072999999999993</v>
      </c>
      <c r="TK40" s="19">
        <v>5.9269999999999996</v>
      </c>
      <c r="TL40" s="19">
        <v>5.2</v>
      </c>
      <c r="TM40" s="19">
        <v>10.432</v>
      </c>
      <c r="TN40" s="19">
        <v>10.432</v>
      </c>
      <c r="TO40" s="19">
        <v>-5.2320000000000002</v>
      </c>
      <c r="TP40" s="19">
        <v>55.8</v>
      </c>
      <c r="TQ40" s="19">
        <v>55.8</v>
      </c>
      <c r="TR40" s="19">
        <v>49.923999999999999</v>
      </c>
      <c r="TS40" s="19">
        <v>5.8760000000000003</v>
      </c>
      <c r="TT40" s="19">
        <v>83.4</v>
      </c>
      <c r="TU40" s="19">
        <v>62.7</v>
      </c>
      <c r="TV40" s="19">
        <v>54.557000000000002</v>
      </c>
      <c r="TW40" s="19">
        <v>28.843</v>
      </c>
      <c r="TX40" s="19">
        <v>10.8</v>
      </c>
      <c r="TY40" s="19">
        <v>4.8</v>
      </c>
      <c r="TZ40" s="19">
        <v>2.4079999999999999</v>
      </c>
      <c r="UA40" s="19">
        <v>8.3919999999999995</v>
      </c>
      <c r="UB40" s="19">
        <v>8.1</v>
      </c>
      <c r="UC40" s="19">
        <v>4.2</v>
      </c>
      <c r="UD40" s="19">
        <v>3.7109999999999999</v>
      </c>
      <c r="UE40" s="19">
        <v>4.3890000000000002</v>
      </c>
      <c r="UF40" s="19">
        <v>6.18</v>
      </c>
      <c r="UG40" s="19">
        <v>22.79</v>
      </c>
      <c r="UH40" s="19">
        <v>22.79</v>
      </c>
      <c r="UI40" s="19">
        <v>-16.61</v>
      </c>
      <c r="UJ40" s="19">
        <v>9.1</v>
      </c>
      <c r="UK40" s="19">
        <v>10</v>
      </c>
      <c r="UL40" s="19">
        <v>13.65854</v>
      </c>
      <c r="UM40" s="19">
        <v>-4.5585399999999998</v>
      </c>
      <c r="UN40" s="19">
        <v>2.9</v>
      </c>
      <c r="UO40" s="19">
        <v>3.5</v>
      </c>
      <c r="UP40" s="19">
        <v>3.5</v>
      </c>
      <c r="UQ40" s="19">
        <v>-0.6</v>
      </c>
      <c r="UR40" s="19">
        <v>8.1999999999999993</v>
      </c>
      <c r="US40" s="19">
        <v>8.4</v>
      </c>
      <c r="UT40" s="19">
        <v>8.4</v>
      </c>
      <c r="UU40" s="19">
        <v>-0.2</v>
      </c>
      <c r="UV40" s="19">
        <v>20.399999999999999</v>
      </c>
      <c r="UW40" s="19">
        <v>19.5122</v>
      </c>
      <c r="UX40" s="19">
        <v>19.5122</v>
      </c>
      <c r="UY40" s="19">
        <v>0.88780000000000003</v>
      </c>
      <c r="UZ40" s="19">
        <v>20.399999999999999</v>
      </c>
      <c r="VA40" s="19">
        <v>19.5122</v>
      </c>
      <c r="VB40" s="19">
        <v>19.5122</v>
      </c>
      <c r="VC40" s="19">
        <v>0.88780000000000003</v>
      </c>
      <c r="VD40" s="19">
        <v>20.100000000000001</v>
      </c>
      <c r="VE40" s="19">
        <v>19.5122</v>
      </c>
      <c r="VF40" s="19">
        <v>19.5122</v>
      </c>
      <c r="VG40" s="19">
        <v>0.58779999999999999</v>
      </c>
      <c r="VH40" s="19">
        <v>0</v>
      </c>
      <c r="VI40" s="19">
        <v>11.252000000000001</v>
      </c>
      <c r="VJ40" s="19">
        <v>11.252000000000001</v>
      </c>
      <c r="VK40" s="19">
        <v>-11.252000000000001</v>
      </c>
      <c r="VL40" s="19">
        <v>123.6</v>
      </c>
      <c r="VM40" s="19">
        <v>138.5</v>
      </c>
      <c r="VN40" s="19">
        <v>188.42699999999999</v>
      </c>
      <c r="VO40" s="19">
        <v>-64.826999999999998</v>
      </c>
      <c r="VP40" s="19">
        <v>7.3</v>
      </c>
      <c r="VQ40" s="19">
        <v>5.1520000000000001</v>
      </c>
      <c r="VR40" s="19">
        <v>5.1520000000000001</v>
      </c>
      <c r="VS40" s="19">
        <v>2.1480000000000001</v>
      </c>
      <c r="VT40" s="19">
        <v>18</v>
      </c>
      <c r="VU40" s="19">
        <v>32.700000000000003</v>
      </c>
      <c r="VV40" s="19">
        <v>55.887</v>
      </c>
      <c r="VW40" s="19">
        <v>-37.887</v>
      </c>
      <c r="VX40" s="19">
        <v>0.66832000000000003</v>
      </c>
      <c r="VY40" s="19">
        <v>0.6</v>
      </c>
      <c r="VZ40" s="19">
        <v>0.6</v>
      </c>
      <c r="WA40" s="19">
        <v>6.8320000000000006E-2</v>
      </c>
      <c r="WB40" s="19">
        <v>62.626989999999999</v>
      </c>
      <c r="WC40" s="19">
        <v>124.5</v>
      </c>
      <c r="WD40" s="19">
        <v>121.574</v>
      </c>
      <c r="WE40" s="19">
        <v>-58.947009999999999</v>
      </c>
      <c r="WF40" s="19">
        <v>74.568380000000005</v>
      </c>
      <c r="WG40" s="19">
        <v>121.9</v>
      </c>
      <c r="WH40" s="19">
        <v>116.223</v>
      </c>
      <c r="WI40" s="19">
        <v>-41.654620000000001</v>
      </c>
      <c r="WJ40" s="19">
        <v>16.040179999999999</v>
      </c>
      <c r="WK40" s="19">
        <v>28.4</v>
      </c>
      <c r="WL40" s="19">
        <v>41.78</v>
      </c>
      <c r="WM40" s="19">
        <v>-25.739820000000002</v>
      </c>
      <c r="WN40" s="19">
        <v>3.9</v>
      </c>
      <c r="WO40" s="19">
        <v>4.3499999999999996</v>
      </c>
      <c r="WP40" s="19">
        <v>4.3499999999999996</v>
      </c>
      <c r="WQ40" s="19">
        <v>-0.45</v>
      </c>
      <c r="WR40" s="19">
        <v>2.2000000000000002</v>
      </c>
      <c r="WS40" s="19">
        <v>2.4</v>
      </c>
      <c r="WT40" s="19">
        <v>2.4</v>
      </c>
      <c r="WU40" s="19">
        <v>-0.2</v>
      </c>
      <c r="WV40" s="19">
        <v>0.9</v>
      </c>
      <c r="WW40" s="19"/>
      <c r="WX40" s="19"/>
      <c r="WY40" s="19">
        <v>0.9</v>
      </c>
      <c r="WZ40" s="19">
        <v>1.2</v>
      </c>
      <c r="XA40" s="19">
        <v>1.4</v>
      </c>
      <c r="XB40" s="19">
        <v>1.4</v>
      </c>
      <c r="XC40" s="19">
        <v>-0.2</v>
      </c>
      <c r="XD40" s="19">
        <v>3.9</v>
      </c>
      <c r="XE40" s="19">
        <v>4.992</v>
      </c>
      <c r="XF40" s="19">
        <v>4.992</v>
      </c>
      <c r="XG40" s="19">
        <v>-1.0920000000000001</v>
      </c>
      <c r="XH40" s="19">
        <v>5.7</v>
      </c>
      <c r="XI40" s="19">
        <v>5.6</v>
      </c>
      <c r="XJ40" s="19">
        <v>5.6</v>
      </c>
      <c r="XK40" s="19">
        <v>0.1</v>
      </c>
      <c r="XL40" s="19">
        <v>10</v>
      </c>
      <c r="XM40" s="19">
        <v>10</v>
      </c>
      <c r="XN40" s="19">
        <v>17.365849999999998</v>
      </c>
      <c r="XO40" s="19">
        <v>-7.36585</v>
      </c>
      <c r="XP40" s="19">
        <v>8.8000000000000007</v>
      </c>
      <c r="XQ40" s="19">
        <v>10.8</v>
      </c>
      <c r="XR40" s="19">
        <v>10.8</v>
      </c>
      <c r="XS40" s="19">
        <v>-2</v>
      </c>
      <c r="XT40" s="19">
        <v>27.8</v>
      </c>
      <c r="XU40" s="19">
        <v>25</v>
      </c>
      <c r="XV40" s="19">
        <v>25</v>
      </c>
      <c r="XW40" s="19">
        <v>2.8</v>
      </c>
      <c r="XX40" s="19">
        <v>35</v>
      </c>
      <c r="XY40" s="19">
        <v>25</v>
      </c>
      <c r="XZ40" s="19">
        <v>25</v>
      </c>
      <c r="YA40" s="19">
        <v>10</v>
      </c>
      <c r="YB40" s="19">
        <v>0</v>
      </c>
      <c r="YC40" s="19"/>
      <c r="YD40" s="19"/>
      <c r="YE40" s="19">
        <v>0</v>
      </c>
      <c r="YF40" s="19"/>
      <c r="YG40" s="19"/>
      <c r="YH40" s="19"/>
      <c r="YI40" s="19">
        <v>0</v>
      </c>
      <c r="YJ40" s="19">
        <v>6.76</v>
      </c>
      <c r="YK40" s="19">
        <v>6.64</v>
      </c>
      <c r="YL40" s="19">
        <v>6.64</v>
      </c>
      <c r="YM40" s="19">
        <v>0.12</v>
      </c>
      <c r="YN40" s="19">
        <v>11.1</v>
      </c>
      <c r="YO40" s="19">
        <v>11</v>
      </c>
      <c r="YP40" s="19">
        <v>11</v>
      </c>
      <c r="YQ40" s="19">
        <v>0.1</v>
      </c>
      <c r="YR40" s="19">
        <v>16.61</v>
      </c>
      <c r="YS40" s="19">
        <v>24</v>
      </c>
      <c r="YT40" s="19">
        <v>24</v>
      </c>
      <c r="YU40" s="19">
        <v>-7.39</v>
      </c>
    </row>
    <row r="41" spans="1:671" ht="24" customHeight="1" x14ac:dyDescent="0.3">
      <c r="A41" s="1"/>
      <c r="B41" s="13" t="s">
        <v>60</v>
      </c>
      <c r="C41" s="13" t="s">
        <v>694</v>
      </c>
      <c r="D41" s="14">
        <v>201.6</v>
      </c>
      <c r="E41" s="14">
        <v>204.19512</v>
      </c>
      <c r="F41" s="14">
        <v>204.19512</v>
      </c>
      <c r="G41" s="14">
        <v>-2.5951200000000001</v>
      </c>
      <c r="H41" s="14">
        <v>615.1</v>
      </c>
      <c r="I41" s="14">
        <v>507.48446000000001</v>
      </c>
      <c r="J41" s="14">
        <v>562.99255000000005</v>
      </c>
      <c r="K41" s="14">
        <v>52.10745</v>
      </c>
      <c r="L41" s="14">
        <v>211.4</v>
      </c>
      <c r="M41" s="14">
        <v>165.89904999999999</v>
      </c>
      <c r="N41" s="14">
        <v>184.04490999999999</v>
      </c>
      <c r="O41" s="14">
        <v>27.355090000000001</v>
      </c>
      <c r="P41" s="14"/>
      <c r="Q41" s="14"/>
      <c r="R41" s="14"/>
      <c r="S41" s="14">
        <v>0</v>
      </c>
      <c r="T41" s="14"/>
      <c r="U41" s="14"/>
      <c r="V41" s="14"/>
      <c r="W41" s="14">
        <v>0</v>
      </c>
      <c r="X41" s="14">
        <v>85.4</v>
      </c>
      <c r="Y41" s="14">
        <v>92.226339999999993</v>
      </c>
      <c r="Z41" s="14">
        <v>76.798159999999996</v>
      </c>
      <c r="AA41" s="14">
        <v>8.6018399999999993</v>
      </c>
      <c r="AB41" s="14">
        <v>159.5</v>
      </c>
      <c r="AC41" s="14">
        <v>179.214</v>
      </c>
      <c r="AD41" s="14">
        <v>185.7149</v>
      </c>
      <c r="AE41" s="14">
        <v>-26.2149</v>
      </c>
      <c r="AF41" s="14"/>
      <c r="AG41" s="14"/>
      <c r="AH41" s="14"/>
      <c r="AI41" s="14">
        <v>0</v>
      </c>
      <c r="AJ41" s="14">
        <v>0</v>
      </c>
      <c r="AK41" s="14">
        <v>87.667339999999996</v>
      </c>
      <c r="AL41" s="14"/>
      <c r="AM41" s="14">
        <v>0</v>
      </c>
      <c r="AN41" s="14">
        <v>179</v>
      </c>
      <c r="AO41" s="14">
        <v>177.93126000000001</v>
      </c>
      <c r="AP41" s="14">
        <v>177.93126000000001</v>
      </c>
      <c r="AQ41" s="14">
        <v>1.06874</v>
      </c>
      <c r="AR41" s="14">
        <v>201.3</v>
      </c>
      <c r="AS41" s="14">
        <v>197.70737</v>
      </c>
      <c r="AT41" s="14">
        <v>197.70737</v>
      </c>
      <c r="AU41" s="14">
        <v>3.5926300000000002</v>
      </c>
      <c r="AV41" s="14">
        <v>198.8</v>
      </c>
      <c r="AW41" s="14">
        <v>200.25633999999999</v>
      </c>
      <c r="AX41" s="14">
        <v>200.25633999999999</v>
      </c>
      <c r="AY41" s="14">
        <v>-1.45634</v>
      </c>
      <c r="AZ41" s="14"/>
      <c r="BA41" s="14"/>
      <c r="BB41" s="14"/>
      <c r="BC41" s="14">
        <v>0</v>
      </c>
      <c r="BD41" s="14">
        <v>205.8</v>
      </c>
      <c r="BE41" s="14">
        <v>206.01686000000001</v>
      </c>
      <c r="BF41" s="14">
        <v>206.01686000000001</v>
      </c>
      <c r="BG41" s="14">
        <v>-0.21686</v>
      </c>
      <c r="BH41" s="14"/>
      <c r="BI41" s="14"/>
      <c r="BJ41" s="14"/>
      <c r="BK41" s="14">
        <v>0</v>
      </c>
      <c r="BL41" s="14">
        <v>240.5</v>
      </c>
      <c r="BM41" s="14">
        <v>122.66562</v>
      </c>
      <c r="BN41" s="14">
        <v>279.80898999999999</v>
      </c>
      <c r="BO41" s="14">
        <v>-39.308990000000001</v>
      </c>
      <c r="BP41" s="14">
        <v>9.6999999999999993</v>
      </c>
      <c r="BQ41" s="14">
        <v>10.561999999999999</v>
      </c>
      <c r="BR41" s="14">
        <v>3.4695499999999999</v>
      </c>
      <c r="BS41" s="14">
        <v>6.2304500000000003</v>
      </c>
      <c r="BT41" s="14"/>
      <c r="BU41" s="14"/>
      <c r="BV41" s="14"/>
      <c r="BW41" s="14">
        <v>0</v>
      </c>
      <c r="BX41" s="14"/>
      <c r="BY41" s="14"/>
      <c r="BZ41" s="14"/>
      <c r="CA41" s="14">
        <v>0</v>
      </c>
      <c r="CB41" s="14"/>
      <c r="CC41" s="14"/>
      <c r="CD41" s="14"/>
      <c r="CE41" s="14">
        <v>0</v>
      </c>
      <c r="CF41" s="14"/>
      <c r="CG41" s="14"/>
      <c r="CH41" s="14"/>
      <c r="CI41" s="14">
        <v>0</v>
      </c>
      <c r="CJ41" s="14">
        <v>164.9</v>
      </c>
      <c r="CK41" s="14">
        <v>164.70732000000001</v>
      </c>
      <c r="CL41" s="14">
        <v>164.70732000000001</v>
      </c>
      <c r="CM41" s="14">
        <v>0.19267999999999999</v>
      </c>
      <c r="CN41" s="14">
        <v>9.5</v>
      </c>
      <c r="CO41" s="14">
        <v>5.1583800000000002</v>
      </c>
      <c r="CP41" s="14">
        <v>5.1583800000000002</v>
      </c>
      <c r="CQ41" s="14">
        <v>4.3416199999999998</v>
      </c>
      <c r="CR41" s="14">
        <v>5.7</v>
      </c>
      <c r="CS41" s="14">
        <v>2.8315000000000001</v>
      </c>
      <c r="CT41" s="14">
        <v>2.8315000000000001</v>
      </c>
      <c r="CU41" s="14">
        <v>2.8685</v>
      </c>
      <c r="CV41" s="14">
        <v>16.100000000000001</v>
      </c>
      <c r="CW41" s="14">
        <v>22.49822</v>
      </c>
      <c r="CX41" s="14">
        <v>22.49822</v>
      </c>
      <c r="CY41" s="14">
        <v>-6.3982200000000002</v>
      </c>
      <c r="CZ41" s="14">
        <v>6.9</v>
      </c>
      <c r="DA41" s="14">
        <v>6.8787000000000003</v>
      </c>
      <c r="DB41" s="14">
        <v>6.8787000000000003</v>
      </c>
      <c r="DC41" s="14">
        <v>2.1299999999999999E-2</v>
      </c>
      <c r="DD41" s="14">
        <v>14.2</v>
      </c>
      <c r="DE41" s="14">
        <v>14.9922</v>
      </c>
      <c r="DF41" s="14">
        <v>14.9922</v>
      </c>
      <c r="DG41" s="14">
        <v>-0.79220000000000002</v>
      </c>
      <c r="DH41" s="14">
        <v>85.4</v>
      </c>
      <c r="DI41" s="14">
        <v>82.10754</v>
      </c>
      <c r="DJ41" s="14">
        <v>82.10754</v>
      </c>
      <c r="DK41" s="14">
        <v>3.2924600000000002</v>
      </c>
      <c r="DL41" s="14"/>
      <c r="DM41" s="14"/>
      <c r="DN41" s="14"/>
      <c r="DO41" s="14">
        <v>0</v>
      </c>
      <c r="DP41" s="14"/>
      <c r="DQ41" s="14"/>
      <c r="DR41" s="14"/>
      <c r="DS41" s="14">
        <v>0</v>
      </c>
      <c r="DT41" s="14"/>
      <c r="DU41" s="14"/>
      <c r="DV41" s="14"/>
      <c r="DW41" s="14">
        <v>0</v>
      </c>
      <c r="DX41" s="14"/>
      <c r="DY41" s="14"/>
      <c r="DZ41" s="14"/>
      <c r="EA41" s="14">
        <v>0</v>
      </c>
      <c r="EB41" s="14">
        <v>110.4</v>
      </c>
      <c r="EC41" s="14">
        <v>112.90537</v>
      </c>
      <c r="ED41" s="14">
        <v>112.90537</v>
      </c>
      <c r="EE41" s="14">
        <v>-2.5053700000000001</v>
      </c>
      <c r="EF41" s="14">
        <v>45.2</v>
      </c>
      <c r="EG41" s="14"/>
      <c r="EH41" s="14">
        <v>110.75517000000001</v>
      </c>
      <c r="EI41" s="14">
        <v>-65.555170000000004</v>
      </c>
      <c r="EJ41" s="14"/>
      <c r="EK41" s="14"/>
      <c r="EL41" s="14"/>
      <c r="EM41" s="14">
        <v>0</v>
      </c>
      <c r="EN41" s="14"/>
      <c r="EO41" s="14"/>
      <c r="EP41" s="14"/>
      <c r="EQ41" s="14">
        <v>0</v>
      </c>
      <c r="ER41" s="14"/>
      <c r="ES41" s="14"/>
      <c r="ET41" s="14"/>
      <c r="EU41" s="14">
        <v>0</v>
      </c>
      <c r="EV41" s="14">
        <v>6.5</v>
      </c>
      <c r="EW41" s="14">
        <v>6.39</v>
      </c>
      <c r="EX41" s="14">
        <v>6.39</v>
      </c>
      <c r="EY41" s="14">
        <v>0.11</v>
      </c>
      <c r="EZ41" s="14">
        <v>157.9</v>
      </c>
      <c r="FA41" s="14">
        <v>149.74359000000001</v>
      </c>
      <c r="FB41" s="14">
        <v>143.58974000000001</v>
      </c>
      <c r="FC41" s="14">
        <v>14.31026</v>
      </c>
      <c r="FD41" s="14">
        <v>25.1</v>
      </c>
      <c r="FE41" s="14">
        <v>31.01577</v>
      </c>
      <c r="FF41" s="14">
        <v>33.84008</v>
      </c>
      <c r="FG41" s="14">
        <v>-8.7400800000000007</v>
      </c>
      <c r="FH41" s="14">
        <v>138.81518</v>
      </c>
      <c r="FI41" s="14">
        <v>133.33332999999999</v>
      </c>
      <c r="FJ41" s="14">
        <v>150.27984000000001</v>
      </c>
      <c r="FK41" s="14">
        <v>-11.46466</v>
      </c>
      <c r="FL41" s="14">
        <v>12.499040000000001</v>
      </c>
      <c r="FM41" s="14">
        <v>17.041740000000001</v>
      </c>
      <c r="FN41" s="14">
        <v>17.041740000000001</v>
      </c>
      <c r="FO41" s="14">
        <v>-4.5427</v>
      </c>
      <c r="FP41" s="14">
        <v>16.2</v>
      </c>
      <c r="FQ41" s="14">
        <v>19.28585</v>
      </c>
      <c r="FR41" s="14">
        <v>19.28585</v>
      </c>
      <c r="FS41" s="14">
        <v>-3.0858500000000002</v>
      </c>
      <c r="FT41" s="14">
        <v>14</v>
      </c>
      <c r="FU41" s="14">
        <v>18.048780000000001</v>
      </c>
      <c r="FV41" s="14">
        <v>18.048780000000001</v>
      </c>
      <c r="FW41" s="14">
        <v>-4.0487799999999998</v>
      </c>
      <c r="FX41" s="14">
        <v>89.1</v>
      </c>
      <c r="FY41" s="14">
        <v>88.116100000000003</v>
      </c>
      <c r="FZ41" s="14">
        <v>88.116100000000003</v>
      </c>
      <c r="GA41" s="14">
        <v>0.9839</v>
      </c>
      <c r="GB41" s="14">
        <v>178.43956</v>
      </c>
      <c r="GC41" s="14">
        <v>181.48500000000001</v>
      </c>
      <c r="GD41" s="14">
        <v>186.54553999999999</v>
      </c>
      <c r="GE41" s="14">
        <v>-8.1059800000000006</v>
      </c>
      <c r="GF41" s="14">
        <v>178.74902</v>
      </c>
      <c r="GG41" s="14">
        <v>181.48500000000001</v>
      </c>
      <c r="GH41" s="14">
        <v>186.54553999999999</v>
      </c>
      <c r="GI41" s="14">
        <v>-7.7965200000000001</v>
      </c>
      <c r="GJ41" s="14">
        <v>183.13847999999999</v>
      </c>
      <c r="GK41" s="14">
        <v>182.03</v>
      </c>
      <c r="GL41" s="14">
        <v>187.10574</v>
      </c>
      <c r="GM41" s="14">
        <v>-3.96726</v>
      </c>
      <c r="GN41" s="14">
        <v>93.2</v>
      </c>
      <c r="GO41" s="14">
        <v>97.773269999999997</v>
      </c>
      <c r="GP41" s="14">
        <v>110.91316999999999</v>
      </c>
      <c r="GQ41" s="14">
        <v>-17.713170000000002</v>
      </c>
      <c r="GR41" s="14">
        <v>20</v>
      </c>
      <c r="GS41" s="14"/>
      <c r="GT41" s="14"/>
      <c r="GU41" s="14">
        <v>20</v>
      </c>
      <c r="GV41" s="14">
        <v>26.4</v>
      </c>
      <c r="GW41" s="14">
        <v>25.318339999999999</v>
      </c>
      <c r="GX41" s="14">
        <v>25.318339999999999</v>
      </c>
      <c r="GY41" s="14">
        <v>1.0816600000000001</v>
      </c>
      <c r="GZ41" s="14">
        <v>4</v>
      </c>
      <c r="HA41" s="14">
        <v>4.4207700000000001</v>
      </c>
      <c r="HB41" s="14">
        <v>4.4207700000000001</v>
      </c>
      <c r="HC41" s="14">
        <v>-0.42076999999999998</v>
      </c>
      <c r="HD41" s="14">
        <v>31.5</v>
      </c>
      <c r="HE41" s="14">
        <v>34.143799999999999</v>
      </c>
      <c r="HF41" s="14">
        <v>34.143799999999999</v>
      </c>
      <c r="HG41" s="14">
        <v>-2.6438000000000001</v>
      </c>
      <c r="HH41" s="14">
        <v>94.2</v>
      </c>
      <c r="HI41" s="14">
        <v>104.19172</v>
      </c>
      <c r="HJ41" s="14">
        <v>87.804879999999997</v>
      </c>
      <c r="HK41" s="14">
        <v>6.3951200000000004</v>
      </c>
      <c r="HL41" s="14"/>
      <c r="HM41" s="14"/>
      <c r="HN41" s="14"/>
      <c r="HO41" s="14">
        <v>0</v>
      </c>
      <c r="HP41" s="14"/>
      <c r="HQ41" s="14"/>
      <c r="HR41" s="14"/>
      <c r="HS41" s="14">
        <v>0</v>
      </c>
      <c r="HT41" s="14">
        <v>60.6</v>
      </c>
      <c r="HU41" s="14">
        <v>63.350299999999997</v>
      </c>
      <c r="HV41" s="14">
        <v>69.554419999999993</v>
      </c>
      <c r="HW41" s="14">
        <v>-8.9544200000000007</v>
      </c>
      <c r="HX41" s="14"/>
      <c r="HY41" s="14"/>
      <c r="HZ41" s="14"/>
      <c r="IA41" s="14">
        <v>0</v>
      </c>
      <c r="IB41" s="14"/>
      <c r="IC41" s="14"/>
      <c r="ID41" s="14"/>
      <c r="IE41" s="14">
        <v>0</v>
      </c>
      <c r="IF41" s="14">
        <v>44.8</v>
      </c>
      <c r="IG41" s="14">
        <v>45.441949999999999</v>
      </c>
      <c r="IH41" s="14">
        <v>45.441949999999999</v>
      </c>
      <c r="II41" s="14">
        <v>-0.64195000000000002</v>
      </c>
      <c r="IJ41" s="14"/>
      <c r="IK41" s="14"/>
      <c r="IL41" s="14"/>
      <c r="IM41" s="14">
        <v>0</v>
      </c>
      <c r="IN41" s="14"/>
      <c r="IO41" s="14"/>
      <c r="IP41" s="14"/>
      <c r="IQ41" s="14">
        <v>0</v>
      </c>
      <c r="IR41" s="14"/>
      <c r="IS41" s="14"/>
      <c r="IT41" s="14"/>
      <c r="IU41" s="14">
        <v>0</v>
      </c>
      <c r="IV41" s="14">
        <v>84</v>
      </c>
      <c r="IW41" s="14">
        <v>79.738320000000002</v>
      </c>
      <c r="IX41" s="14">
        <v>92.689760000000007</v>
      </c>
      <c r="IY41" s="14">
        <v>-8.6897599999999997</v>
      </c>
      <c r="IZ41" s="14">
        <v>170.3</v>
      </c>
      <c r="JA41" s="14">
        <v>182.42909</v>
      </c>
      <c r="JB41" s="14">
        <v>170.94</v>
      </c>
      <c r="JC41" s="14">
        <v>-0.64</v>
      </c>
      <c r="JD41" s="14">
        <v>167.8</v>
      </c>
      <c r="JE41" s="14">
        <v>182.42909</v>
      </c>
      <c r="JF41" s="14">
        <v>170.94</v>
      </c>
      <c r="JG41" s="14">
        <v>-3.14</v>
      </c>
      <c r="JH41" s="14">
        <v>199</v>
      </c>
      <c r="JI41" s="14">
        <v>182.42909</v>
      </c>
      <c r="JJ41" s="14">
        <v>170.94</v>
      </c>
      <c r="JK41" s="14">
        <v>28.06</v>
      </c>
      <c r="JL41" s="14">
        <v>262.5</v>
      </c>
      <c r="JM41" s="14">
        <v>274.46539000000001</v>
      </c>
      <c r="JN41" s="14">
        <v>257.18</v>
      </c>
      <c r="JO41" s="14">
        <v>5.32</v>
      </c>
      <c r="JP41" s="14">
        <v>73.099999999999994</v>
      </c>
      <c r="JQ41" s="14">
        <v>71.796109999999999</v>
      </c>
      <c r="JR41" s="14">
        <v>71.796109999999999</v>
      </c>
      <c r="JS41" s="14">
        <v>1.30389</v>
      </c>
      <c r="JT41" s="14">
        <v>35.799999999999997</v>
      </c>
      <c r="JU41" s="14">
        <v>36.005859999999998</v>
      </c>
      <c r="JV41" s="14">
        <v>36.005859999999998</v>
      </c>
      <c r="JW41" s="14">
        <v>-0.20585999999999999</v>
      </c>
      <c r="JX41" s="14"/>
      <c r="JY41" s="14"/>
      <c r="JZ41" s="14"/>
      <c r="KA41" s="14">
        <v>0</v>
      </c>
      <c r="KB41" s="14"/>
      <c r="KC41" s="14"/>
      <c r="KD41" s="14"/>
      <c r="KE41" s="14">
        <v>0</v>
      </c>
      <c r="KF41" s="14"/>
      <c r="KG41" s="14"/>
      <c r="KH41" s="14"/>
      <c r="KI41" s="14">
        <v>0</v>
      </c>
      <c r="KJ41" s="14">
        <v>35.6</v>
      </c>
      <c r="KK41" s="14">
        <v>36</v>
      </c>
      <c r="KL41" s="14">
        <v>36</v>
      </c>
      <c r="KM41" s="14">
        <v>-0.4</v>
      </c>
      <c r="KN41" s="14"/>
      <c r="KO41" s="14"/>
      <c r="KP41" s="14"/>
      <c r="KQ41" s="14">
        <v>0</v>
      </c>
      <c r="KR41" s="14"/>
      <c r="KS41" s="14"/>
      <c r="KT41" s="14"/>
      <c r="KU41" s="14">
        <v>0</v>
      </c>
      <c r="KV41" s="14"/>
      <c r="KW41" s="14"/>
      <c r="KX41" s="14">
        <v>0.59472000000000003</v>
      </c>
      <c r="KY41" s="14">
        <v>-0.59472000000000003</v>
      </c>
      <c r="KZ41" s="14">
        <v>165.30452</v>
      </c>
      <c r="LA41" s="14">
        <v>185.03905</v>
      </c>
      <c r="LB41" s="14">
        <v>170.32634999999999</v>
      </c>
      <c r="LC41" s="14">
        <v>-5.0218299999999996</v>
      </c>
      <c r="LD41" s="14">
        <v>76.624949999999998</v>
      </c>
      <c r="LE41" s="14">
        <v>93.798270000000002</v>
      </c>
      <c r="LF41" s="14">
        <v>92.572869999999995</v>
      </c>
      <c r="LG41" s="14">
        <v>-15.94792</v>
      </c>
      <c r="LH41" s="14">
        <v>62.518140000000002</v>
      </c>
      <c r="LI41" s="14">
        <v>67.461460000000002</v>
      </c>
      <c r="LJ41" s="14">
        <v>67.461460000000002</v>
      </c>
      <c r="LK41" s="14">
        <v>-4.9433199999999999</v>
      </c>
      <c r="LL41" s="14">
        <v>65.675510000000003</v>
      </c>
      <c r="LM41" s="14">
        <v>72.37388</v>
      </c>
      <c r="LN41" s="14">
        <v>74.267420000000001</v>
      </c>
      <c r="LO41" s="14">
        <v>-8.5919100000000004</v>
      </c>
      <c r="LP41" s="14">
        <v>29.436990000000002</v>
      </c>
      <c r="LQ41" s="14">
        <v>30.097560000000001</v>
      </c>
      <c r="LR41" s="14">
        <v>30.097560000000001</v>
      </c>
      <c r="LS41" s="14">
        <v>-0.66056999999999999</v>
      </c>
      <c r="LT41" s="14">
        <v>0</v>
      </c>
      <c r="LU41" s="14">
        <v>115.26566</v>
      </c>
      <c r="LV41" s="14"/>
      <c r="LW41" s="14">
        <v>0</v>
      </c>
      <c r="LX41" s="14"/>
      <c r="LY41" s="14"/>
      <c r="LZ41" s="14"/>
      <c r="MA41" s="14">
        <v>0</v>
      </c>
      <c r="MB41" s="14">
        <v>0</v>
      </c>
      <c r="MC41" s="14">
        <v>52.400109999999998</v>
      </c>
      <c r="MD41" s="14"/>
      <c r="ME41" s="14">
        <v>0</v>
      </c>
      <c r="MF41" s="14">
        <v>142.14623</v>
      </c>
      <c r="MG41" s="14">
        <v>153.12568999999999</v>
      </c>
      <c r="MH41" s="14">
        <v>153.12568999999999</v>
      </c>
      <c r="MI41" s="14">
        <v>-10.97946</v>
      </c>
      <c r="MJ41" s="14">
        <v>142.84174999999999</v>
      </c>
      <c r="MK41" s="14">
        <v>153.12568999999999</v>
      </c>
      <c r="ML41" s="14">
        <v>153.12568999999999</v>
      </c>
      <c r="MM41" s="14">
        <v>-10.283939999999999</v>
      </c>
      <c r="MN41" s="14">
        <v>168.48406</v>
      </c>
      <c r="MO41" s="14">
        <v>153.58553000000001</v>
      </c>
      <c r="MP41" s="14">
        <v>153.58553000000001</v>
      </c>
      <c r="MQ41" s="14">
        <v>14.898529999999999</v>
      </c>
      <c r="MR41" s="14">
        <v>182.88777999999999</v>
      </c>
      <c r="MS41" s="14">
        <v>186.53289000000001</v>
      </c>
      <c r="MT41" s="14"/>
      <c r="MU41" s="14">
        <v>182.88777999999999</v>
      </c>
      <c r="MV41" s="14"/>
      <c r="MW41" s="14"/>
      <c r="MX41" s="14"/>
      <c r="MY41" s="14">
        <v>0</v>
      </c>
      <c r="MZ41" s="14"/>
      <c r="NA41" s="14"/>
      <c r="NB41" s="14"/>
      <c r="NC41" s="14">
        <v>0</v>
      </c>
      <c r="ND41" s="14"/>
      <c r="NE41" s="14"/>
      <c r="NF41" s="14"/>
      <c r="NG41" s="14">
        <v>0</v>
      </c>
      <c r="NH41" s="14"/>
      <c r="NI41" s="14"/>
      <c r="NJ41" s="14"/>
      <c r="NK41" s="14">
        <v>0</v>
      </c>
      <c r="NL41" s="14">
        <v>208.5</v>
      </c>
      <c r="NM41" s="14">
        <v>207.29667000000001</v>
      </c>
      <c r="NN41" s="14">
        <v>207.29667000000001</v>
      </c>
      <c r="NO41" s="14">
        <v>1.20333</v>
      </c>
      <c r="NP41" s="14">
        <v>99.6</v>
      </c>
      <c r="NQ41" s="14">
        <v>103.95959000000001</v>
      </c>
      <c r="NR41" s="14">
        <v>103.95959000000001</v>
      </c>
      <c r="NS41" s="14">
        <v>-4.3595899999999999</v>
      </c>
      <c r="NT41" s="14">
        <v>3.4</v>
      </c>
      <c r="NU41" s="14">
        <v>2.7702</v>
      </c>
      <c r="NV41" s="14">
        <v>3.5209199999999998</v>
      </c>
      <c r="NW41" s="14">
        <v>-0.12092</v>
      </c>
      <c r="NX41" s="14"/>
      <c r="NY41" s="14"/>
      <c r="NZ41" s="14">
        <v>3.6937799999999998</v>
      </c>
      <c r="OA41" s="14">
        <v>-3.6937799999999998</v>
      </c>
      <c r="OB41" s="14">
        <v>4.4000000000000004</v>
      </c>
      <c r="OC41" s="14">
        <v>4.4000000000000004</v>
      </c>
      <c r="OD41" s="14">
        <v>4.4000000000000004</v>
      </c>
      <c r="OE41" s="14">
        <v>0</v>
      </c>
      <c r="OF41" s="14">
        <v>0.4</v>
      </c>
      <c r="OG41" s="14">
        <v>0.36699999999999999</v>
      </c>
      <c r="OH41" s="14">
        <v>0.36699999999999999</v>
      </c>
      <c r="OI41" s="14">
        <v>3.3000000000000002E-2</v>
      </c>
      <c r="OJ41" s="14">
        <v>64.2</v>
      </c>
      <c r="OK41" s="14">
        <v>56.7</v>
      </c>
      <c r="OL41" s="14">
        <v>54.023000000000003</v>
      </c>
      <c r="OM41" s="14">
        <v>10.177</v>
      </c>
      <c r="ON41" s="14">
        <v>14.2</v>
      </c>
      <c r="OO41" s="14">
        <v>46.146999999999998</v>
      </c>
      <c r="OP41" s="14">
        <v>46.146999999999998</v>
      </c>
      <c r="OQ41" s="14">
        <v>-31.946999999999999</v>
      </c>
      <c r="OR41" s="14">
        <v>0</v>
      </c>
      <c r="OS41" s="14">
        <v>11.689</v>
      </c>
      <c r="OT41" s="14">
        <v>11.689</v>
      </c>
      <c r="OU41" s="14">
        <v>-11.689</v>
      </c>
      <c r="OV41" s="14">
        <v>3.9489999999999997E-2</v>
      </c>
      <c r="OW41" s="14">
        <v>0.1</v>
      </c>
      <c r="OX41" s="14">
        <v>0.1</v>
      </c>
      <c r="OY41" s="14">
        <v>-6.0510000000000001E-2</v>
      </c>
      <c r="OZ41" s="14">
        <v>5.0999999999999996</v>
      </c>
      <c r="PA41" s="14">
        <v>6.2828900000000001</v>
      </c>
      <c r="PB41" s="14">
        <v>6.2828900000000001</v>
      </c>
      <c r="PC41" s="14">
        <v>-1.18289</v>
      </c>
      <c r="PD41" s="14">
        <v>10</v>
      </c>
      <c r="PE41" s="14">
        <v>9.9830000000000005</v>
      </c>
      <c r="PF41" s="14">
        <v>9</v>
      </c>
      <c r="PG41" s="14">
        <v>1</v>
      </c>
      <c r="PH41" s="14">
        <v>0</v>
      </c>
      <c r="PI41" s="14"/>
      <c r="PJ41" s="14">
        <v>5.67</v>
      </c>
      <c r="PK41" s="14">
        <v>-5.67</v>
      </c>
      <c r="PL41" s="14">
        <v>45.6</v>
      </c>
      <c r="PM41" s="14">
        <v>74.2</v>
      </c>
      <c r="PN41" s="14">
        <v>55</v>
      </c>
      <c r="PO41" s="14">
        <v>-9.4</v>
      </c>
      <c r="PP41" s="14">
        <v>1.2</v>
      </c>
      <c r="PQ41" s="14">
        <v>1.23</v>
      </c>
      <c r="PR41" s="14">
        <v>1.23</v>
      </c>
      <c r="PS41" s="14">
        <v>-0.03</v>
      </c>
      <c r="PT41" s="14">
        <v>1.7</v>
      </c>
      <c r="PU41" s="14">
        <v>1.66</v>
      </c>
      <c r="PV41" s="14">
        <v>1.66</v>
      </c>
      <c r="PW41" s="14">
        <v>0.04</v>
      </c>
      <c r="PX41" s="14">
        <v>4.4000000000000004</v>
      </c>
      <c r="PY41" s="14">
        <v>4</v>
      </c>
      <c r="PZ41" s="14">
        <v>4</v>
      </c>
      <c r="QA41" s="14">
        <v>0.4</v>
      </c>
      <c r="QB41" s="14">
        <v>17.7</v>
      </c>
      <c r="QC41" s="14">
        <v>20.353169999999999</v>
      </c>
      <c r="QD41" s="14">
        <v>20.353169999999999</v>
      </c>
      <c r="QE41" s="14">
        <v>-2.6531699999999998</v>
      </c>
      <c r="QF41" s="14">
        <v>12.5</v>
      </c>
      <c r="QG41" s="14">
        <v>14</v>
      </c>
      <c r="QH41" s="14">
        <v>15.60976</v>
      </c>
      <c r="QI41" s="14">
        <v>-3.1097600000000001</v>
      </c>
      <c r="QJ41" s="14">
        <v>14.1</v>
      </c>
      <c r="QK41" s="14">
        <v>14.63415</v>
      </c>
      <c r="QL41" s="14">
        <v>14.63415</v>
      </c>
      <c r="QM41" s="14">
        <v>-0.53415000000000001</v>
      </c>
      <c r="QN41" s="14">
        <v>2.1</v>
      </c>
      <c r="QO41" s="14">
        <v>2.5</v>
      </c>
      <c r="QP41" s="14">
        <v>2.5</v>
      </c>
      <c r="QQ41" s="14">
        <v>-0.4</v>
      </c>
      <c r="QR41" s="14">
        <v>17.2</v>
      </c>
      <c r="QS41" s="14">
        <v>17.951219999999999</v>
      </c>
      <c r="QT41" s="14">
        <v>17.951219999999999</v>
      </c>
      <c r="QU41" s="14">
        <v>-0.75122</v>
      </c>
      <c r="QV41" s="14">
        <v>1.1000000000000001</v>
      </c>
      <c r="QW41" s="14">
        <v>5.181</v>
      </c>
      <c r="QX41" s="14">
        <v>5.181</v>
      </c>
      <c r="QY41" s="14">
        <v>-4.0810000000000004</v>
      </c>
      <c r="QZ41" s="14">
        <v>0.9</v>
      </c>
      <c r="RA41" s="14">
        <v>6.53</v>
      </c>
      <c r="RB41" s="14">
        <v>6.53</v>
      </c>
      <c r="RC41" s="14">
        <v>-5.63</v>
      </c>
      <c r="RD41" s="14">
        <v>12.5</v>
      </c>
      <c r="RE41" s="14">
        <v>13.3</v>
      </c>
      <c r="RF41" s="14">
        <v>12.667</v>
      </c>
      <c r="RG41" s="14">
        <v>-0.16700000000000001</v>
      </c>
      <c r="RH41" s="14">
        <v>42.6</v>
      </c>
      <c r="RI41" s="14">
        <v>47.1</v>
      </c>
      <c r="RJ41" s="14">
        <v>42.88</v>
      </c>
      <c r="RK41" s="14">
        <v>-0.28000000000000003</v>
      </c>
      <c r="RL41" s="14">
        <v>0</v>
      </c>
      <c r="RM41" s="14">
        <v>0.3</v>
      </c>
      <c r="RN41" s="14">
        <v>1.7210000000000001</v>
      </c>
      <c r="RO41" s="14">
        <v>-1.7210000000000001</v>
      </c>
      <c r="RP41" s="14">
        <v>2.1</v>
      </c>
      <c r="RQ41" s="14">
        <v>2.3490000000000002</v>
      </c>
      <c r="RR41" s="14">
        <v>2.3490000000000002</v>
      </c>
      <c r="RS41" s="14">
        <v>-0.249</v>
      </c>
      <c r="RT41" s="14">
        <v>15.6</v>
      </c>
      <c r="RU41" s="14">
        <v>14.7249</v>
      </c>
      <c r="RV41" s="14">
        <v>16.16696</v>
      </c>
      <c r="RW41" s="14">
        <v>-0.56696000000000002</v>
      </c>
      <c r="RX41" s="14">
        <v>3</v>
      </c>
      <c r="RY41" s="14">
        <v>2</v>
      </c>
      <c r="RZ41" s="14">
        <v>2</v>
      </c>
      <c r="SA41" s="14">
        <v>1</v>
      </c>
      <c r="SB41" s="14"/>
      <c r="SC41" s="14"/>
      <c r="SD41" s="14"/>
      <c r="SE41" s="14">
        <v>0</v>
      </c>
      <c r="SF41" s="14">
        <v>0.15572</v>
      </c>
      <c r="SG41" s="14"/>
      <c r="SH41" s="14"/>
      <c r="SI41" s="14">
        <v>0.15572</v>
      </c>
      <c r="SJ41" s="14">
        <v>4.3</v>
      </c>
      <c r="SK41" s="14">
        <v>6.3</v>
      </c>
      <c r="SL41" s="14">
        <v>6.3</v>
      </c>
      <c r="SM41" s="14">
        <v>-2</v>
      </c>
      <c r="SN41" s="14">
        <v>7.2</v>
      </c>
      <c r="SO41" s="14">
        <v>6</v>
      </c>
      <c r="SP41" s="14">
        <v>6</v>
      </c>
      <c r="SQ41" s="14">
        <v>1.2</v>
      </c>
      <c r="SR41" s="14">
        <v>9.1</v>
      </c>
      <c r="SS41" s="14">
        <v>10.73171</v>
      </c>
      <c r="ST41" s="14">
        <v>10.73171</v>
      </c>
      <c r="SU41" s="14">
        <v>-1.63171</v>
      </c>
      <c r="SV41" s="14">
        <v>13.8</v>
      </c>
      <c r="SW41" s="14">
        <v>14.63415</v>
      </c>
      <c r="SX41" s="14">
        <v>14.63415</v>
      </c>
      <c r="SY41" s="14">
        <v>-0.83414999999999995</v>
      </c>
      <c r="SZ41" s="14">
        <v>17.600000000000001</v>
      </c>
      <c r="TA41" s="14">
        <v>19</v>
      </c>
      <c r="TB41" s="14">
        <v>13.26829</v>
      </c>
      <c r="TC41" s="14">
        <v>4.3317100000000002</v>
      </c>
      <c r="TD41" s="14">
        <v>27.8</v>
      </c>
      <c r="TE41" s="14">
        <v>25.4</v>
      </c>
      <c r="TF41" s="14">
        <v>23.297999999999998</v>
      </c>
      <c r="TG41" s="14">
        <v>4.5019999999999998</v>
      </c>
      <c r="TH41" s="14">
        <v>81.7</v>
      </c>
      <c r="TI41" s="14">
        <v>73.8</v>
      </c>
      <c r="TJ41" s="14">
        <v>74.965999999999994</v>
      </c>
      <c r="TK41" s="14">
        <v>6.734</v>
      </c>
      <c r="TL41" s="14">
        <v>7.3</v>
      </c>
      <c r="TM41" s="14">
        <v>6.883</v>
      </c>
      <c r="TN41" s="14">
        <v>6.883</v>
      </c>
      <c r="TO41" s="14">
        <v>0.41699999999999998</v>
      </c>
      <c r="TP41" s="14">
        <v>50.9</v>
      </c>
      <c r="TQ41" s="14">
        <v>53.4</v>
      </c>
      <c r="TR41" s="14">
        <v>48.121000000000002</v>
      </c>
      <c r="TS41" s="14">
        <v>2.7789999999999999</v>
      </c>
      <c r="TT41" s="14">
        <v>84.1</v>
      </c>
      <c r="TU41" s="14">
        <v>62.1</v>
      </c>
      <c r="TV41" s="14">
        <v>53.533000000000001</v>
      </c>
      <c r="TW41" s="14">
        <v>30.567</v>
      </c>
      <c r="TX41" s="14">
        <v>8.1999999999999993</v>
      </c>
      <c r="TY41" s="14">
        <v>4.8</v>
      </c>
      <c r="TZ41" s="14">
        <v>2.1789999999999998</v>
      </c>
      <c r="UA41" s="14">
        <v>6.0209999999999999</v>
      </c>
      <c r="UB41" s="14">
        <v>5.8</v>
      </c>
      <c r="UC41" s="14">
        <v>3.9</v>
      </c>
      <c r="UD41" s="14">
        <v>3.47</v>
      </c>
      <c r="UE41" s="14">
        <v>2.33</v>
      </c>
      <c r="UF41" s="14">
        <v>8.4499999999999993</v>
      </c>
      <c r="UG41" s="14">
        <v>17.510000000000002</v>
      </c>
      <c r="UH41" s="14">
        <v>17.510000000000002</v>
      </c>
      <c r="UI41" s="14">
        <v>-9.06</v>
      </c>
      <c r="UJ41" s="14">
        <v>9.1</v>
      </c>
      <c r="UK41" s="14">
        <v>10</v>
      </c>
      <c r="UL41" s="14">
        <v>13.65854</v>
      </c>
      <c r="UM41" s="14">
        <v>-4.5585399999999998</v>
      </c>
      <c r="UN41" s="14">
        <v>2.9</v>
      </c>
      <c r="UO41" s="14">
        <v>3.5</v>
      </c>
      <c r="UP41" s="14">
        <v>3.5</v>
      </c>
      <c r="UQ41" s="14">
        <v>-0.6</v>
      </c>
      <c r="UR41" s="14">
        <v>8</v>
      </c>
      <c r="US41" s="14">
        <v>8.4</v>
      </c>
      <c r="UT41" s="14">
        <v>8.4</v>
      </c>
      <c r="UU41" s="14">
        <v>-0.4</v>
      </c>
      <c r="UV41" s="14">
        <v>20.399999999999999</v>
      </c>
      <c r="UW41" s="14">
        <v>19.5122</v>
      </c>
      <c r="UX41" s="14">
        <v>19.5122</v>
      </c>
      <c r="UY41" s="14">
        <v>0.88780000000000003</v>
      </c>
      <c r="UZ41" s="14">
        <v>20.399999999999999</v>
      </c>
      <c r="VA41" s="14">
        <v>19.5122</v>
      </c>
      <c r="VB41" s="14">
        <v>19.5122</v>
      </c>
      <c r="VC41" s="14">
        <v>0.88780000000000003</v>
      </c>
      <c r="VD41" s="14">
        <v>20.100000000000001</v>
      </c>
      <c r="VE41" s="14">
        <v>19.5122</v>
      </c>
      <c r="VF41" s="14">
        <v>19.5122</v>
      </c>
      <c r="VG41" s="14">
        <v>0.58779999999999999</v>
      </c>
      <c r="VH41" s="14">
        <v>0</v>
      </c>
      <c r="VI41" s="14">
        <v>11.25</v>
      </c>
      <c r="VJ41" s="14">
        <v>11.25</v>
      </c>
      <c r="VK41" s="14">
        <v>-11.25</v>
      </c>
      <c r="VL41" s="14">
        <v>63.9</v>
      </c>
      <c r="VM41" s="14">
        <v>88.6</v>
      </c>
      <c r="VN41" s="14">
        <v>150.32499999999999</v>
      </c>
      <c r="VO41" s="14">
        <v>-86.424999999999997</v>
      </c>
      <c r="VP41" s="14">
        <v>3.1</v>
      </c>
      <c r="VQ41" s="14">
        <v>3.35</v>
      </c>
      <c r="VR41" s="14">
        <v>3.35</v>
      </c>
      <c r="VS41" s="14">
        <v>-0.25</v>
      </c>
      <c r="VT41" s="14">
        <v>15.6</v>
      </c>
      <c r="VU41" s="14">
        <v>17.100000000000001</v>
      </c>
      <c r="VV41" s="14">
        <v>44.1</v>
      </c>
      <c r="VW41" s="14">
        <v>-28.5</v>
      </c>
      <c r="VX41" s="14">
        <v>0.64746000000000004</v>
      </c>
      <c r="VY41" s="14">
        <v>0.6</v>
      </c>
      <c r="VZ41" s="14">
        <v>0.6</v>
      </c>
      <c r="WA41" s="14">
        <v>4.7460000000000002E-2</v>
      </c>
      <c r="WB41" s="14">
        <v>112.07989000000001</v>
      </c>
      <c r="WC41" s="14">
        <v>125.1</v>
      </c>
      <c r="WD41" s="14">
        <v>123.51300000000001</v>
      </c>
      <c r="WE41" s="14">
        <v>-11.433109999999999</v>
      </c>
      <c r="WF41" s="14">
        <v>112.55896</v>
      </c>
      <c r="WG41" s="14">
        <v>122.8</v>
      </c>
      <c r="WH41" s="14">
        <v>118.236</v>
      </c>
      <c r="WI41" s="14">
        <v>-5.6770399999999999</v>
      </c>
      <c r="WJ41" s="14">
        <v>13.46081</v>
      </c>
      <c r="WK41" s="14">
        <v>16.5</v>
      </c>
      <c r="WL41" s="14">
        <v>35.523000000000003</v>
      </c>
      <c r="WM41" s="14">
        <v>-22.062190000000001</v>
      </c>
      <c r="WN41" s="14">
        <v>3.9</v>
      </c>
      <c r="WO41" s="14">
        <v>4.3499999999999996</v>
      </c>
      <c r="WP41" s="14">
        <v>4.3499999999999996</v>
      </c>
      <c r="WQ41" s="14">
        <v>-0.45</v>
      </c>
      <c r="WR41" s="14">
        <v>2.2000000000000002</v>
      </c>
      <c r="WS41" s="14">
        <v>2.4</v>
      </c>
      <c r="WT41" s="14">
        <v>2.4</v>
      </c>
      <c r="WU41" s="14">
        <v>-0.2</v>
      </c>
      <c r="WV41" s="14">
        <v>1.1000000000000001</v>
      </c>
      <c r="WW41" s="14"/>
      <c r="WX41" s="14"/>
      <c r="WY41" s="14">
        <v>1.1000000000000001</v>
      </c>
      <c r="WZ41" s="14">
        <v>1.2</v>
      </c>
      <c r="XA41" s="14">
        <v>1.4</v>
      </c>
      <c r="XB41" s="14">
        <v>1.4</v>
      </c>
      <c r="XC41" s="14">
        <v>-0.2</v>
      </c>
      <c r="XD41" s="14">
        <v>4.2</v>
      </c>
      <c r="XE41" s="14">
        <v>1.8939999999999999</v>
      </c>
      <c r="XF41" s="14">
        <v>1.8939999999999999</v>
      </c>
      <c r="XG41" s="14">
        <v>2.306</v>
      </c>
      <c r="XH41" s="14">
        <v>5.7</v>
      </c>
      <c r="XI41" s="14">
        <v>5.6</v>
      </c>
      <c r="XJ41" s="14">
        <v>5.6</v>
      </c>
      <c r="XK41" s="14">
        <v>0.1</v>
      </c>
      <c r="XL41" s="14">
        <v>10.1</v>
      </c>
      <c r="XM41" s="14">
        <v>10</v>
      </c>
      <c r="XN41" s="14">
        <v>17.365849999999998</v>
      </c>
      <c r="XO41" s="14">
        <v>-7.2658500000000004</v>
      </c>
      <c r="XP41" s="14">
        <v>9</v>
      </c>
      <c r="XQ41" s="14">
        <v>10.8</v>
      </c>
      <c r="XR41" s="14">
        <v>10.8</v>
      </c>
      <c r="XS41" s="14">
        <v>-1.8</v>
      </c>
      <c r="XT41" s="14">
        <v>27.8</v>
      </c>
      <c r="XU41" s="14">
        <v>25</v>
      </c>
      <c r="XV41" s="14">
        <v>25</v>
      </c>
      <c r="XW41" s="14">
        <v>2.8</v>
      </c>
      <c r="XX41" s="14">
        <v>34.799999999999997</v>
      </c>
      <c r="XY41" s="14">
        <v>25</v>
      </c>
      <c r="XZ41" s="14">
        <v>25</v>
      </c>
      <c r="YA41" s="14">
        <v>9.8000000000000007</v>
      </c>
      <c r="YB41" s="14">
        <v>0</v>
      </c>
      <c r="YC41" s="14"/>
      <c r="YD41" s="14"/>
      <c r="YE41" s="14">
        <v>0</v>
      </c>
      <c r="YF41" s="14"/>
      <c r="YG41" s="14"/>
      <c r="YH41" s="14"/>
      <c r="YI41" s="14">
        <v>0</v>
      </c>
      <c r="YJ41" s="14">
        <v>6.8</v>
      </c>
      <c r="YK41" s="14">
        <v>6.64</v>
      </c>
      <c r="YL41" s="14">
        <v>6.64</v>
      </c>
      <c r="YM41" s="14">
        <v>0.16</v>
      </c>
      <c r="YN41" s="14">
        <v>11.1</v>
      </c>
      <c r="YO41" s="14">
        <v>11</v>
      </c>
      <c r="YP41" s="14">
        <v>11</v>
      </c>
      <c r="YQ41" s="14">
        <v>0.1</v>
      </c>
      <c r="YR41" s="14">
        <v>17.079999999999998</v>
      </c>
      <c r="YS41" s="14">
        <v>24</v>
      </c>
      <c r="YT41" s="14">
        <v>24</v>
      </c>
      <c r="YU41" s="14">
        <v>-6.92</v>
      </c>
    </row>
    <row r="42" spans="1:671" ht="24" customHeight="1" x14ac:dyDescent="0.3">
      <c r="A42" s="1"/>
      <c r="B42" s="16" t="s">
        <v>60</v>
      </c>
      <c r="C42" s="16" t="s">
        <v>695</v>
      </c>
      <c r="D42" s="17">
        <v>203.1</v>
      </c>
      <c r="E42" s="17">
        <v>204.19512</v>
      </c>
      <c r="F42" s="17">
        <v>204.19512</v>
      </c>
      <c r="G42" s="17">
        <v>-1.0951200000000001</v>
      </c>
      <c r="H42" s="17">
        <v>617.20000000000005</v>
      </c>
      <c r="I42" s="17">
        <v>532.39266999999995</v>
      </c>
      <c r="J42" s="17">
        <v>603.44888000000003</v>
      </c>
      <c r="K42" s="17">
        <v>13.75112</v>
      </c>
      <c r="L42" s="17">
        <v>212.1</v>
      </c>
      <c r="M42" s="17">
        <v>174.04166000000001</v>
      </c>
      <c r="N42" s="17">
        <v>197.27027000000001</v>
      </c>
      <c r="O42" s="17">
        <v>14.82973</v>
      </c>
      <c r="P42" s="17"/>
      <c r="Q42" s="17"/>
      <c r="R42" s="17"/>
      <c r="S42" s="17">
        <v>0</v>
      </c>
      <c r="T42" s="17"/>
      <c r="U42" s="17"/>
      <c r="V42" s="17"/>
      <c r="W42" s="17">
        <v>0</v>
      </c>
      <c r="X42" s="17">
        <v>85.3</v>
      </c>
      <c r="Y42" s="17">
        <v>92.226339999999993</v>
      </c>
      <c r="Z42" s="17">
        <v>76.798159999999996</v>
      </c>
      <c r="AA42" s="17">
        <v>8.5018399999999996</v>
      </c>
      <c r="AB42" s="17">
        <v>156.19999999999999</v>
      </c>
      <c r="AC42" s="17">
        <v>179.214</v>
      </c>
      <c r="AD42" s="17">
        <v>185.7149</v>
      </c>
      <c r="AE42" s="17">
        <v>-29.514900000000001</v>
      </c>
      <c r="AF42" s="17"/>
      <c r="AG42" s="17"/>
      <c r="AH42" s="17"/>
      <c r="AI42" s="17">
        <v>0</v>
      </c>
      <c r="AJ42" s="17">
        <v>0</v>
      </c>
      <c r="AK42" s="17">
        <v>87.667339999999996</v>
      </c>
      <c r="AL42" s="17"/>
      <c r="AM42" s="17">
        <v>0</v>
      </c>
      <c r="AN42" s="17">
        <v>180.1</v>
      </c>
      <c r="AO42" s="17">
        <v>177.93126000000001</v>
      </c>
      <c r="AP42" s="17">
        <v>177.93126000000001</v>
      </c>
      <c r="AQ42" s="17">
        <v>2.1687400000000001</v>
      </c>
      <c r="AR42" s="17">
        <v>202.7</v>
      </c>
      <c r="AS42" s="17">
        <v>197.70737</v>
      </c>
      <c r="AT42" s="17">
        <v>197.70737</v>
      </c>
      <c r="AU42" s="17">
        <v>4.9926300000000001</v>
      </c>
      <c r="AV42" s="17">
        <v>199.6</v>
      </c>
      <c r="AW42" s="17">
        <v>200.25633999999999</v>
      </c>
      <c r="AX42" s="17">
        <v>200.25633999999999</v>
      </c>
      <c r="AY42" s="17">
        <v>-0.65634000000000003</v>
      </c>
      <c r="AZ42" s="17"/>
      <c r="BA42" s="17"/>
      <c r="BB42" s="17"/>
      <c r="BC42" s="17">
        <v>0</v>
      </c>
      <c r="BD42" s="17">
        <v>205.9</v>
      </c>
      <c r="BE42" s="17">
        <v>206.01686000000001</v>
      </c>
      <c r="BF42" s="17">
        <v>206.01686000000001</v>
      </c>
      <c r="BG42" s="17">
        <v>-0.11686000000000001</v>
      </c>
      <c r="BH42" s="17"/>
      <c r="BI42" s="17"/>
      <c r="BJ42" s="17"/>
      <c r="BK42" s="17">
        <v>0</v>
      </c>
      <c r="BL42" s="17">
        <v>228.7</v>
      </c>
      <c r="BM42" s="17">
        <v>165.58812</v>
      </c>
      <c r="BN42" s="17">
        <v>350.97368</v>
      </c>
      <c r="BO42" s="17">
        <v>-122.27368</v>
      </c>
      <c r="BP42" s="17">
        <v>9.6999999999999993</v>
      </c>
      <c r="BQ42" s="17">
        <v>10.561999999999999</v>
      </c>
      <c r="BR42" s="17">
        <v>3.4695499999999999</v>
      </c>
      <c r="BS42" s="17">
        <v>6.2304500000000003</v>
      </c>
      <c r="BT42" s="17"/>
      <c r="BU42" s="17"/>
      <c r="BV42" s="17"/>
      <c r="BW42" s="17">
        <v>0</v>
      </c>
      <c r="BX42" s="17"/>
      <c r="BY42" s="17"/>
      <c r="BZ42" s="17"/>
      <c r="CA42" s="17">
        <v>0</v>
      </c>
      <c r="CB42" s="17"/>
      <c r="CC42" s="17"/>
      <c r="CD42" s="17"/>
      <c r="CE42" s="17">
        <v>0</v>
      </c>
      <c r="CF42" s="17"/>
      <c r="CG42" s="17"/>
      <c r="CH42" s="17"/>
      <c r="CI42" s="17">
        <v>0</v>
      </c>
      <c r="CJ42" s="17">
        <v>167.6</v>
      </c>
      <c r="CK42" s="17">
        <v>164.70732000000001</v>
      </c>
      <c r="CL42" s="17">
        <v>164.70732000000001</v>
      </c>
      <c r="CM42" s="17">
        <v>2.8926799999999999</v>
      </c>
      <c r="CN42" s="17">
        <v>9.6999999999999993</v>
      </c>
      <c r="CO42" s="17">
        <v>5.1583800000000002</v>
      </c>
      <c r="CP42" s="17">
        <v>5.1583800000000002</v>
      </c>
      <c r="CQ42" s="17">
        <v>4.54162</v>
      </c>
      <c r="CR42" s="17">
        <v>6.2</v>
      </c>
      <c r="CS42" s="17">
        <v>2.8315000000000001</v>
      </c>
      <c r="CT42" s="17">
        <v>2.8315000000000001</v>
      </c>
      <c r="CU42" s="17">
        <v>3.3685</v>
      </c>
      <c r="CV42" s="17">
        <v>21.3</v>
      </c>
      <c r="CW42" s="17">
        <v>22.49822</v>
      </c>
      <c r="CX42" s="17">
        <v>22.49822</v>
      </c>
      <c r="CY42" s="17">
        <v>-1.1982200000000001</v>
      </c>
      <c r="CZ42" s="17">
        <v>6.9</v>
      </c>
      <c r="DA42" s="17">
        <v>6.8787000000000003</v>
      </c>
      <c r="DB42" s="17">
        <v>6.8787000000000003</v>
      </c>
      <c r="DC42" s="17">
        <v>2.1299999999999999E-2</v>
      </c>
      <c r="DD42" s="17">
        <v>14.1</v>
      </c>
      <c r="DE42" s="17">
        <v>14.9922</v>
      </c>
      <c r="DF42" s="17">
        <v>14.9922</v>
      </c>
      <c r="DG42" s="17">
        <v>-0.89219999999999999</v>
      </c>
      <c r="DH42" s="17">
        <v>85.4</v>
      </c>
      <c r="DI42" s="17">
        <v>82.10754</v>
      </c>
      <c r="DJ42" s="17">
        <v>82.10754</v>
      </c>
      <c r="DK42" s="17">
        <v>3.2924600000000002</v>
      </c>
      <c r="DL42" s="17"/>
      <c r="DM42" s="17"/>
      <c r="DN42" s="17"/>
      <c r="DO42" s="17">
        <v>0</v>
      </c>
      <c r="DP42" s="17"/>
      <c r="DQ42" s="17"/>
      <c r="DR42" s="17"/>
      <c r="DS42" s="17">
        <v>0</v>
      </c>
      <c r="DT42" s="17"/>
      <c r="DU42" s="17"/>
      <c r="DV42" s="17"/>
      <c r="DW42" s="17">
        <v>0</v>
      </c>
      <c r="DX42" s="17"/>
      <c r="DY42" s="17"/>
      <c r="DZ42" s="17"/>
      <c r="EA42" s="17">
        <v>0</v>
      </c>
      <c r="EB42" s="17">
        <v>110.6</v>
      </c>
      <c r="EC42" s="17">
        <v>112.90537</v>
      </c>
      <c r="ED42" s="17">
        <v>112.90537</v>
      </c>
      <c r="EE42" s="17">
        <v>-2.3053699999999999</v>
      </c>
      <c r="EF42" s="17">
        <v>45.2</v>
      </c>
      <c r="EG42" s="17"/>
      <c r="EH42" s="17">
        <v>110.75517000000001</v>
      </c>
      <c r="EI42" s="17">
        <v>-65.555170000000004</v>
      </c>
      <c r="EJ42" s="17"/>
      <c r="EK42" s="17"/>
      <c r="EL42" s="17"/>
      <c r="EM42" s="17">
        <v>0</v>
      </c>
      <c r="EN42" s="17"/>
      <c r="EO42" s="17"/>
      <c r="EP42" s="17"/>
      <c r="EQ42" s="17">
        <v>0</v>
      </c>
      <c r="ER42" s="17"/>
      <c r="ES42" s="17"/>
      <c r="ET42" s="17"/>
      <c r="EU42" s="17">
        <v>0</v>
      </c>
      <c r="EV42" s="17">
        <v>6.5</v>
      </c>
      <c r="EW42" s="17">
        <v>6.39</v>
      </c>
      <c r="EX42" s="17">
        <v>6.39</v>
      </c>
      <c r="EY42" s="17">
        <v>0.11</v>
      </c>
      <c r="EZ42" s="17">
        <v>151.6</v>
      </c>
      <c r="FA42" s="17">
        <v>149.74359000000001</v>
      </c>
      <c r="FB42" s="17">
        <v>143.58974000000001</v>
      </c>
      <c r="FC42" s="17">
        <v>8.0102600000000006</v>
      </c>
      <c r="FD42" s="17">
        <v>25</v>
      </c>
      <c r="FE42" s="17">
        <v>31.01577</v>
      </c>
      <c r="FF42" s="17">
        <v>33.84008</v>
      </c>
      <c r="FG42" s="17">
        <v>-8.8400800000000004</v>
      </c>
      <c r="FH42" s="17">
        <v>64.420580000000001</v>
      </c>
      <c r="FI42" s="17">
        <v>133.33332999999999</v>
      </c>
      <c r="FJ42" s="17">
        <v>150.27984000000001</v>
      </c>
      <c r="FK42" s="17">
        <v>-85.859260000000006</v>
      </c>
      <c r="FL42" s="17">
        <v>12.82624</v>
      </c>
      <c r="FM42" s="17">
        <v>17.041740000000001</v>
      </c>
      <c r="FN42" s="17">
        <v>17.041740000000001</v>
      </c>
      <c r="FO42" s="17">
        <v>-4.2154999999999996</v>
      </c>
      <c r="FP42" s="17">
        <v>16.2</v>
      </c>
      <c r="FQ42" s="17">
        <v>19.28585</v>
      </c>
      <c r="FR42" s="17">
        <v>19.28585</v>
      </c>
      <c r="FS42" s="17">
        <v>-3.0858500000000002</v>
      </c>
      <c r="FT42" s="17">
        <v>13.6</v>
      </c>
      <c r="FU42" s="17">
        <v>18.048780000000001</v>
      </c>
      <c r="FV42" s="17">
        <v>18.048780000000001</v>
      </c>
      <c r="FW42" s="17">
        <v>-4.4487800000000002</v>
      </c>
      <c r="FX42" s="17">
        <v>87.4</v>
      </c>
      <c r="FY42" s="17">
        <v>88.116100000000003</v>
      </c>
      <c r="FZ42" s="17">
        <v>88.116100000000003</v>
      </c>
      <c r="GA42" s="17">
        <v>-0.71609999999999996</v>
      </c>
      <c r="GB42" s="17">
        <v>180.37441999999999</v>
      </c>
      <c r="GC42" s="17">
        <v>181.48500000000001</v>
      </c>
      <c r="GD42" s="17">
        <v>186.54553999999999</v>
      </c>
      <c r="GE42" s="17">
        <v>-6.1711200000000002</v>
      </c>
      <c r="GF42" s="17">
        <v>180.46835999999999</v>
      </c>
      <c r="GG42" s="17">
        <v>181.48500000000001</v>
      </c>
      <c r="GH42" s="17">
        <v>186.54553999999999</v>
      </c>
      <c r="GI42" s="17">
        <v>-6.0771800000000002</v>
      </c>
      <c r="GJ42" s="17">
        <v>183.12371999999999</v>
      </c>
      <c r="GK42" s="17">
        <v>182.03</v>
      </c>
      <c r="GL42" s="17">
        <v>187.10574</v>
      </c>
      <c r="GM42" s="17">
        <v>-3.9820199999999999</v>
      </c>
      <c r="GN42" s="17">
        <v>92.4</v>
      </c>
      <c r="GO42" s="17">
        <v>96.156679999999994</v>
      </c>
      <c r="GP42" s="17">
        <v>110.91316999999999</v>
      </c>
      <c r="GQ42" s="17">
        <v>-18.513169999999999</v>
      </c>
      <c r="GR42" s="17">
        <v>20</v>
      </c>
      <c r="GS42" s="17"/>
      <c r="GT42" s="17"/>
      <c r="GU42" s="17">
        <v>20</v>
      </c>
      <c r="GV42" s="17">
        <v>26.5</v>
      </c>
      <c r="GW42" s="17">
        <v>25.318339999999999</v>
      </c>
      <c r="GX42" s="17">
        <v>25.318339999999999</v>
      </c>
      <c r="GY42" s="17">
        <v>1.1816599999999999</v>
      </c>
      <c r="GZ42" s="17">
        <v>4</v>
      </c>
      <c r="HA42" s="17">
        <v>4.4207700000000001</v>
      </c>
      <c r="HB42" s="17">
        <v>4.4207700000000001</v>
      </c>
      <c r="HC42" s="17">
        <v>-0.42076999999999998</v>
      </c>
      <c r="HD42" s="17">
        <v>31.2</v>
      </c>
      <c r="HE42" s="17">
        <v>34.143799999999999</v>
      </c>
      <c r="HF42" s="17">
        <v>34.143799999999999</v>
      </c>
      <c r="HG42" s="17">
        <v>-2.9438</v>
      </c>
      <c r="HH42" s="17">
        <v>97.9</v>
      </c>
      <c r="HI42" s="17">
        <v>104.19172</v>
      </c>
      <c r="HJ42" s="17">
        <v>87.454660000000004</v>
      </c>
      <c r="HK42" s="17">
        <v>10.44534</v>
      </c>
      <c r="HL42" s="17"/>
      <c r="HM42" s="17"/>
      <c r="HN42" s="17"/>
      <c r="HO42" s="17">
        <v>0</v>
      </c>
      <c r="HP42" s="17"/>
      <c r="HQ42" s="17"/>
      <c r="HR42" s="17"/>
      <c r="HS42" s="17">
        <v>0</v>
      </c>
      <c r="HT42" s="17">
        <v>61.5</v>
      </c>
      <c r="HU42" s="17">
        <v>64.775440000000003</v>
      </c>
      <c r="HV42" s="17">
        <v>78.668490000000006</v>
      </c>
      <c r="HW42" s="17">
        <v>-17.168489999999998</v>
      </c>
      <c r="HX42" s="17"/>
      <c r="HY42" s="17"/>
      <c r="HZ42" s="17"/>
      <c r="IA42" s="17">
        <v>0</v>
      </c>
      <c r="IB42" s="17"/>
      <c r="IC42" s="17"/>
      <c r="ID42" s="17"/>
      <c r="IE42" s="17">
        <v>0</v>
      </c>
      <c r="IF42" s="17">
        <v>44.6</v>
      </c>
      <c r="IG42" s="17">
        <v>45.441949999999999</v>
      </c>
      <c r="IH42" s="17">
        <v>45.441949999999999</v>
      </c>
      <c r="II42" s="17">
        <v>-0.84194999999999998</v>
      </c>
      <c r="IJ42" s="17"/>
      <c r="IK42" s="17"/>
      <c r="IL42" s="17"/>
      <c r="IM42" s="17">
        <v>0</v>
      </c>
      <c r="IN42" s="17"/>
      <c r="IO42" s="17"/>
      <c r="IP42" s="17"/>
      <c r="IQ42" s="17">
        <v>0</v>
      </c>
      <c r="IR42" s="17"/>
      <c r="IS42" s="17"/>
      <c r="IT42" s="17"/>
      <c r="IU42" s="17">
        <v>0</v>
      </c>
      <c r="IV42" s="17">
        <v>84.4</v>
      </c>
      <c r="IW42" s="17">
        <v>77.780910000000006</v>
      </c>
      <c r="IX42" s="17">
        <v>92.689760000000007</v>
      </c>
      <c r="IY42" s="17">
        <v>-8.2897599999999994</v>
      </c>
      <c r="IZ42" s="17">
        <v>169.4</v>
      </c>
      <c r="JA42" s="17">
        <v>182.42909</v>
      </c>
      <c r="JB42" s="17">
        <v>170.94</v>
      </c>
      <c r="JC42" s="17">
        <v>-1.54</v>
      </c>
      <c r="JD42" s="17">
        <v>166.9</v>
      </c>
      <c r="JE42" s="17">
        <v>182.42909</v>
      </c>
      <c r="JF42" s="17">
        <v>170.94</v>
      </c>
      <c r="JG42" s="17">
        <v>-4.04</v>
      </c>
      <c r="JH42" s="17">
        <v>199.1</v>
      </c>
      <c r="JI42" s="17">
        <v>182.42909</v>
      </c>
      <c r="JJ42" s="17">
        <v>170.94</v>
      </c>
      <c r="JK42" s="17">
        <v>28.16</v>
      </c>
      <c r="JL42" s="17">
        <v>262.8</v>
      </c>
      <c r="JM42" s="17">
        <v>274.46539000000001</v>
      </c>
      <c r="JN42" s="17">
        <v>257.18</v>
      </c>
      <c r="JO42" s="17">
        <v>5.62</v>
      </c>
      <c r="JP42" s="17">
        <v>73</v>
      </c>
      <c r="JQ42" s="17">
        <v>71.796109999999999</v>
      </c>
      <c r="JR42" s="17">
        <v>71.796109999999999</v>
      </c>
      <c r="JS42" s="17">
        <v>1.2038899999999999</v>
      </c>
      <c r="JT42" s="17">
        <v>35.799999999999997</v>
      </c>
      <c r="JU42" s="17">
        <v>36.005859999999998</v>
      </c>
      <c r="JV42" s="17">
        <v>36.005859999999998</v>
      </c>
      <c r="JW42" s="17">
        <v>-0.20585999999999999</v>
      </c>
      <c r="JX42" s="17"/>
      <c r="JY42" s="17"/>
      <c r="JZ42" s="17"/>
      <c r="KA42" s="17">
        <v>0</v>
      </c>
      <c r="KB42" s="17"/>
      <c r="KC42" s="17"/>
      <c r="KD42" s="17"/>
      <c r="KE42" s="17">
        <v>0</v>
      </c>
      <c r="KF42" s="17"/>
      <c r="KG42" s="17"/>
      <c r="KH42" s="17"/>
      <c r="KI42" s="17">
        <v>0</v>
      </c>
      <c r="KJ42" s="17">
        <v>36</v>
      </c>
      <c r="KK42" s="17">
        <v>36</v>
      </c>
      <c r="KL42" s="17">
        <v>36</v>
      </c>
      <c r="KM42" s="17">
        <v>0</v>
      </c>
      <c r="KN42" s="17"/>
      <c r="KO42" s="17"/>
      <c r="KP42" s="17"/>
      <c r="KQ42" s="17">
        <v>0</v>
      </c>
      <c r="KR42" s="17"/>
      <c r="KS42" s="17"/>
      <c r="KT42" s="17"/>
      <c r="KU42" s="17">
        <v>0</v>
      </c>
      <c r="KV42" s="17"/>
      <c r="KW42" s="17"/>
      <c r="KX42" s="17">
        <v>0.59472000000000003</v>
      </c>
      <c r="KY42" s="17">
        <v>-0.59472000000000003</v>
      </c>
      <c r="KZ42" s="17">
        <v>172.49089000000001</v>
      </c>
      <c r="LA42" s="17">
        <v>185.03905</v>
      </c>
      <c r="LB42" s="17">
        <v>135.11670000000001</v>
      </c>
      <c r="LC42" s="17">
        <v>37.374189999999999</v>
      </c>
      <c r="LD42" s="17">
        <v>79.518720000000002</v>
      </c>
      <c r="LE42" s="17">
        <v>95.89649</v>
      </c>
      <c r="LF42" s="17">
        <v>106.90752999999999</v>
      </c>
      <c r="LG42" s="17">
        <v>-27.388809999999999</v>
      </c>
      <c r="LH42" s="17">
        <v>62.917450000000002</v>
      </c>
      <c r="LI42" s="17">
        <v>67.461460000000002</v>
      </c>
      <c r="LJ42" s="17">
        <v>67.461460000000002</v>
      </c>
      <c r="LK42" s="17">
        <v>-4.5440100000000001</v>
      </c>
      <c r="LL42" s="17">
        <v>66.934989999999999</v>
      </c>
      <c r="LM42" s="17">
        <v>72.37388</v>
      </c>
      <c r="LN42" s="17">
        <v>76.242400000000004</v>
      </c>
      <c r="LO42" s="17">
        <v>-9.3074100000000008</v>
      </c>
      <c r="LP42" s="17">
        <v>29.68824</v>
      </c>
      <c r="LQ42" s="17">
        <v>30.097560000000001</v>
      </c>
      <c r="LR42" s="17">
        <v>30.097560000000001</v>
      </c>
      <c r="LS42" s="17">
        <v>-0.40932000000000002</v>
      </c>
      <c r="LT42" s="17">
        <v>0</v>
      </c>
      <c r="LU42" s="17">
        <v>115.26566</v>
      </c>
      <c r="LV42" s="17"/>
      <c r="LW42" s="17">
        <v>0</v>
      </c>
      <c r="LX42" s="17"/>
      <c r="LY42" s="17"/>
      <c r="LZ42" s="17"/>
      <c r="MA42" s="17">
        <v>0</v>
      </c>
      <c r="MB42" s="17">
        <v>0</v>
      </c>
      <c r="MC42" s="17"/>
      <c r="MD42" s="17"/>
      <c r="ME42" s="17">
        <v>0</v>
      </c>
      <c r="MF42" s="17">
        <v>142.06609</v>
      </c>
      <c r="MG42" s="17">
        <v>153.12568999999999</v>
      </c>
      <c r="MH42" s="17">
        <v>153.12568999999999</v>
      </c>
      <c r="MI42" s="17">
        <v>-11.0596</v>
      </c>
      <c r="MJ42" s="17">
        <v>142.81901999999999</v>
      </c>
      <c r="MK42" s="17">
        <v>153.12568999999999</v>
      </c>
      <c r="ML42" s="17">
        <v>153.12568999999999</v>
      </c>
      <c r="MM42" s="17">
        <v>-10.30667</v>
      </c>
      <c r="MN42" s="17">
        <v>169.05914000000001</v>
      </c>
      <c r="MO42" s="17">
        <v>153.58553000000001</v>
      </c>
      <c r="MP42" s="17">
        <v>153.58553000000001</v>
      </c>
      <c r="MQ42" s="17">
        <v>15.473610000000001</v>
      </c>
      <c r="MR42" s="17">
        <v>184.02422000000001</v>
      </c>
      <c r="MS42" s="17">
        <v>186.53289000000001</v>
      </c>
      <c r="MT42" s="17"/>
      <c r="MU42" s="17">
        <v>184.02422000000001</v>
      </c>
      <c r="MV42" s="17"/>
      <c r="MW42" s="17"/>
      <c r="MX42" s="17"/>
      <c r="MY42" s="17">
        <v>0</v>
      </c>
      <c r="MZ42" s="17"/>
      <c r="NA42" s="17"/>
      <c r="NB42" s="17"/>
      <c r="NC42" s="17">
        <v>0</v>
      </c>
      <c r="ND42" s="17"/>
      <c r="NE42" s="17"/>
      <c r="NF42" s="17"/>
      <c r="NG42" s="17">
        <v>0</v>
      </c>
      <c r="NH42" s="17"/>
      <c r="NI42" s="17"/>
      <c r="NJ42" s="17"/>
      <c r="NK42" s="17">
        <v>0</v>
      </c>
      <c r="NL42" s="17">
        <v>208.9</v>
      </c>
      <c r="NM42" s="17">
        <v>207.29667000000001</v>
      </c>
      <c r="NN42" s="17">
        <v>207.29667000000001</v>
      </c>
      <c r="NO42" s="17">
        <v>1.6033299999999999</v>
      </c>
      <c r="NP42" s="17">
        <v>99.8</v>
      </c>
      <c r="NQ42" s="17">
        <v>103.95959000000001</v>
      </c>
      <c r="NR42" s="17">
        <v>103.95959000000001</v>
      </c>
      <c r="NS42" s="17">
        <v>-4.1595899999999997</v>
      </c>
      <c r="NT42" s="17">
        <v>3.4</v>
      </c>
      <c r="NU42" s="17">
        <v>2.7702</v>
      </c>
      <c r="NV42" s="17">
        <v>3.5209199999999998</v>
      </c>
      <c r="NW42" s="17">
        <v>-0.12092</v>
      </c>
      <c r="NX42" s="17"/>
      <c r="NY42" s="17"/>
      <c r="NZ42" s="17">
        <v>3.6937799999999998</v>
      </c>
      <c r="OA42" s="17">
        <v>-3.6937799999999998</v>
      </c>
      <c r="OB42" s="17">
        <v>4.4000000000000004</v>
      </c>
      <c r="OC42" s="17">
        <v>4.4000000000000004</v>
      </c>
      <c r="OD42" s="17">
        <v>4.4000000000000004</v>
      </c>
      <c r="OE42" s="17">
        <v>0</v>
      </c>
      <c r="OF42" s="17">
        <v>0.2</v>
      </c>
      <c r="OG42" s="17">
        <v>0.255</v>
      </c>
      <c r="OH42" s="17">
        <v>0.255</v>
      </c>
      <c r="OI42" s="17">
        <v>-5.5E-2</v>
      </c>
      <c r="OJ42" s="17">
        <v>65.3</v>
      </c>
      <c r="OK42" s="17">
        <v>57.7</v>
      </c>
      <c r="OL42" s="17">
        <v>54.715000000000003</v>
      </c>
      <c r="OM42" s="17">
        <v>10.585000000000001</v>
      </c>
      <c r="ON42" s="17">
        <v>16.399999999999999</v>
      </c>
      <c r="OO42" s="17">
        <v>28.388999999999999</v>
      </c>
      <c r="OP42" s="17">
        <v>28.388999999999999</v>
      </c>
      <c r="OQ42" s="17">
        <v>-11.989000000000001</v>
      </c>
      <c r="OR42" s="17">
        <v>0</v>
      </c>
      <c r="OS42" s="17">
        <v>11.103999999999999</v>
      </c>
      <c r="OT42" s="17">
        <v>11.103999999999999</v>
      </c>
      <c r="OU42" s="17">
        <v>-11.103999999999999</v>
      </c>
      <c r="OV42" s="17">
        <v>0.10219</v>
      </c>
      <c r="OW42" s="17"/>
      <c r="OX42" s="17"/>
      <c r="OY42" s="17">
        <v>0.10219</v>
      </c>
      <c r="OZ42" s="17">
        <v>5.0999999999999996</v>
      </c>
      <c r="PA42" s="17">
        <v>6.2828900000000001</v>
      </c>
      <c r="PB42" s="17">
        <v>6.2828900000000001</v>
      </c>
      <c r="PC42" s="17">
        <v>-1.18289</v>
      </c>
      <c r="PD42" s="17">
        <v>9.9</v>
      </c>
      <c r="PE42" s="17">
        <v>9.9830000000000005</v>
      </c>
      <c r="PF42" s="17">
        <v>9</v>
      </c>
      <c r="PG42" s="17">
        <v>0.9</v>
      </c>
      <c r="PH42" s="17">
        <v>0</v>
      </c>
      <c r="PI42" s="17"/>
      <c r="PJ42" s="17">
        <v>5.67</v>
      </c>
      <c r="PK42" s="17">
        <v>-5.67</v>
      </c>
      <c r="PL42" s="17">
        <v>32.5</v>
      </c>
      <c r="PM42" s="17">
        <v>44.6</v>
      </c>
      <c r="PN42" s="17">
        <v>2</v>
      </c>
      <c r="PO42" s="17">
        <v>30.5</v>
      </c>
      <c r="PP42" s="17">
        <v>1.2</v>
      </c>
      <c r="PQ42" s="17">
        <v>1.23</v>
      </c>
      <c r="PR42" s="17">
        <v>1.23</v>
      </c>
      <c r="PS42" s="17">
        <v>-0.03</v>
      </c>
      <c r="PT42" s="17">
        <v>1.7</v>
      </c>
      <c r="PU42" s="17">
        <v>1.66</v>
      </c>
      <c r="PV42" s="17">
        <v>1.66</v>
      </c>
      <c r="PW42" s="17">
        <v>0.04</v>
      </c>
      <c r="PX42" s="17">
        <v>4.2</v>
      </c>
      <c r="PY42" s="17">
        <v>4</v>
      </c>
      <c r="PZ42" s="17">
        <v>4</v>
      </c>
      <c r="QA42" s="17">
        <v>0.2</v>
      </c>
      <c r="QB42" s="17">
        <v>17.899999999999999</v>
      </c>
      <c r="QC42" s="17">
        <v>20.353169999999999</v>
      </c>
      <c r="QD42" s="17">
        <v>20.353169999999999</v>
      </c>
      <c r="QE42" s="17">
        <v>-2.4531700000000001</v>
      </c>
      <c r="QF42" s="17">
        <v>12</v>
      </c>
      <c r="QG42" s="17">
        <v>14</v>
      </c>
      <c r="QH42" s="17">
        <v>15.60976</v>
      </c>
      <c r="QI42" s="17">
        <v>-3.6097600000000001</v>
      </c>
      <c r="QJ42" s="17">
        <v>14.1</v>
      </c>
      <c r="QK42" s="17">
        <v>14.63415</v>
      </c>
      <c r="QL42" s="17">
        <v>14.63415</v>
      </c>
      <c r="QM42" s="17">
        <v>-0.53415000000000001</v>
      </c>
      <c r="QN42" s="17">
        <v>2.1</v>
      </c>
      <c r="QO42" s="17">
        <v>2.5</v>
      </c>
      <c r="QP42" s="17">
        <v>2.5</v>
      </c>
      <c r="QQ42" s="17">
        <v>-0.4</v>
      </c>
      <c r="QR42" s="17">
        <v>17.2</v>
      </c>
      <c r="QS42" s="17">
        <v>17.951219999999999</v>
      </c>
      <c r="QT42" s="17">
        <v>17.951219999999999</v>
      </c>
      <c r="QU42" s="17">
        <v>-0.75122</v>
      </c>
      <c r="QV42" s="17">
        <v>0.9</v>
      </c>
      <c r="QW42" s="17">
        <v>3.2549999999999999</v>
      </c>
      <c r="QX42" s="17">
        <v>3.2549999999999999</v>
      </c>
      <c r="QY42" s="17">
        <v>-2.355</v>
      </c>
      <c r="QZ42" s="17">
        <v>0.8</v>
      </c>
      <c r="RA42" s="17">
        <v>4.4080000000000004</v>
      </c>
      <c r="RB42" s="17">
        <v>4.4080000000000004</v>
      </c>
      <c r="RC42" s="17">
        <v>-3.6080000000000001</v>
      </c>
      <c r="RD42" s="17">
        <v>14.7</v>
      </c>
      <c r="RE42" s="17">
        <v>13.8</v>
      </c>
      <c r="RF42" s="17">
        <v>13.231</v>
      </c>
      <c r="RG42" s="17">
        <v>1.4690000000000001</v>
      </c>
      <c r="RH42" s="17">
        <v>50.7</v>
      </c>
      <c r="RI42" s="17">
        <v>48.3</v>
      </c>
      <c r="RJ42" s="17">
        <v>44.59</v>
      </c>
      <c r="RK42" s="17">
        <v>6.11</v>
      </c>
      <c r="RL42" s="17">
        <v>0</v>
      </c>
      <c r="RM42" s="17">
        <v>0.1</v>
      </c>
      <c r="RN42" s="17">
        <v>0.34</v>
      </c>
      <c r="RO42" s="17">
        <v>-0.34</v>
      </c>
      <c r="RP42" s="17">
        <v>2.1</v>
      </c>
      <c r="RQ42" s="17">
        <v>2.3490000000000002</v>
      </c>
      <c r="RR42" s="17">
        <v>2.3490000000000002</v>
      </c>
      <c r="RS42" s="17">
        <v>-0.249</v>
      </c>
      <c r="RT42" s="17">
        <v>15.8</v>
      </c>
      <c r="RU42" s="17">
        <v>15.056150000000001</v>
      </c>
      <c r="RV42" s="17">
        <v>18.285399999999999</v>
      </c>
      <c r="RW42" s="17">
        <v>-2.4853999999999998</v>
      </c>
      <c r="RX42" s="17">
        <v>3</v>
      </c>
      <c r="RY42" s="17">
        <v>2</v>
      </c>
      <c r="RZ42" s="17">
        <v>2</v>
      </c>
      <c r="SA42" s="17">
        <v>1</v>
      </c>
      <c r="SB42" s="17"/>
      <c r="SC42" s="17"/>
      <c r="SD42" s="17"/>
      <c r="SE42" s="17">
        <v>0</v>
      </c>
      <c r="SF42" s="17">
        <v>0.11151</v>
      </c>
      <c r="SG42" s="17"/>
      <c r="SH42" s="17"/>
      <c r="SI42" s="17">
        <v>0.11151</v>
      </c>
      <c r="SJ42" s="17">
        <v>4.3</v>
      </c>
      <c r="SK42" s="17">
        <v>6.3</v>
      </c>
      <c r="SL42" s="17">
        <v>6.3</v>
      </c>
      <c r="SM42" s="17">
        <v>-2</v>
      </c>
      <c r="SN42" s="17">
        <v>7.2</v>
      </c>
      <c r="SO42" s="17">
        <v>6</v>
      </c>
      <c r="SP42" s="17">
        <v>6</v>
      </c>
      <c r="SQ42" s="17">
        <v>1.2</v>
      </c>
      <c r="SR42" s="17">
        <v>9.3000000000000007</v>
      </c>
      <c r="SS42" s="17">
        <v>10.73171</v>
      </c>
      <c r="ST42" s="17">
        <v>10.73171</v>
      </c>
      <c r="SU42" s="17">
        <v>-1.43171</v>
      </c>
      <c r="SV42" s="17">
        <v>13</v>
      </c>
      <c r="SW42" s="17">
        <v>14.63415</v>
      </c>
      <c r="SX42" s="17">
        <v>14.63415</v>
      </c>
      <c r="SY42" s="17">
        <v>-1.63415</v>
      </c>
      <c r="SZ42" s="17">
        <v>17.8</v>
      </c>
      <c r="TA42" s="17">
        <v>19</v>
      </c>
      <c r="TB42" s="17">
        <v>13.26829</v>
      </c>
      <c r="TC42" s="17">
        <v>4.5317100000000003</v>
      </c>
      <c r="TD42" s="17">
        <v>26.8</v>
      </c>
      <c r="TE42" s="17">
        <v>24.4</v>
      </c>
      <c r="TF42" s="17">
        <v>22.654</v>
      </c>
      <c r="TG42" s="17">
        <v>4.1459999999999999</v>
      </c>
      <c r="TH42" s="17">
        <v>81.8</v>
      </c>
      <c r="TI42" s="17">
        <v>74</v>
      </c>
      <c r="TJ42" s="17">
        <v>74.869</v>
      </c>
      <c r="TK42" s="17">
        <v>6.931</v>
      </c>
      <c r="TL42" s="17">
        <v>2.4</v>
      </c>
      <c r="TM42" s="17">
        <v>3.8479999999999999</v>
      </c>
      <c r="TN42" s="17">
        <v>3.8479999999999999</v>
      </c>
      <c r="TO42" s="17">
        <v>-1.448</v>
      </c>
      <c r="TP42" s="17">
        <v>57.2</v>
      </c>
      <c r="TQ42" s="17">
        <v>51.4</v>
      </c>
      <c r="TR42" s="17">
        <v>45.899000000000001</v>
      </c>
      <c r="TS42" s="17">
        <v>11.301</v>
      </c>
      <c r="TT42" s="17">
        <v>82.5</v>
      </c>
      <c r="TU42" s="17">
        <v>62.2</v>
      </c>
      <c r="TV42" s="17">
        <v>52.704000000000001</v>
      </c>
      <c r="TW42" s="17">
        <v>29.795999999999999</v>
      </c>
      <c r="TX42" s="17">
        <v>6.9</v>
      </c>
      <c r="TY42" s="17">
        <v>4.5999999999999996</v>
      </c>
      <c r="TZ42" s="17">
        <v>2.1269999999999998</v>
      </c>
      <c r="UA42" s="17">
        <v>4.7729999999999997</v>
      </c>
      <c r="UB42" s="17">
        <v>6</v>
      </c>
      <c r="UC42" s="17">
        <v>3.5</v>
      </c>
      <c r="UD42" s="17">
        <v>3.161</v>
      </c>
      <c r="UE42" s="17">
        <v>2.839</v>
      </c>
      <c r="UF42" s="17">
        <v>10.62</v>
      </c>
      <c r="UG42" s="17">
        <v>11.76</v>
      </c>
      <c r="UH42" s="17">
        <v>11.76</v>
      </c>
      <c r="UI42" s="17">
        <v>-1.1399999999999999</v>
      </c>
      <c r="UJ42" s="17">
        <v>9.1</v>
      </c>
      <c r="UK42" s="17">
        <v>10</v>
      </c>
      <c r="UL42" s="17">
        <v>13.65854</v>
      </c>
      <c r="UM42" s="17">
        <v>-4.5585399999999998</v>
      </c>
      <c r="UN42" s="17">
        <v>2.9</v>
      </c>
      <c r="UO42" s="17">
        <v>3.5</v>
      </c>
      <c r="UP42" s="17">
        <v>3.5</v>
      </c>
      <c r="UQ42" s="17">
        <v>-0.6</v>
      </c>
      <c r="UR42" s="17">
        <v>7.8</v>
      </c>
      <c r="US42" s="17">
        <v>8.4</v>
      </c>
      <c r="UT42" s="17">
        <v>8.4</v>
      </c>
      <c r="UU42" s="17">
        <v>-0.6</v>
      </c>
      <c r="UV42" s="17">
        <v>20.399999999999999</v>
      </c>
      <c r="UW42" s="17">
        <v>19.5122</v>
      </c>
      <c r="UX42" s="17">
        <v>19.5122</v>
      </c>
      <c r="UY42" s="17">
        <v>0.88780000000000003</v>
      </c>
      <c r="UZ42" s="17">
        <v>20.399999999999999</v>
      </c>
      <c r="VA42" s="17">
        <v>19.5122</v>
      </c>
      <c r="VB42" s="17">
        <v>19.5122</v>
      </c>
      <c r="VC42" s="17">
        <v>0.88780000000000003</v>
      </c>
      <c r="VD42" s="17">
        <v>20.100000000000001</v>
      </c>
      <c r="VE42" s="17">
        <v>19.5122</v>
      </c>
      <c r="VF42" s="17">
        <v>19.5122</v>
      </c>
      <c r="VG42" s="17">
        <v>0.58779999999999999</v>
      </c>
      <c r="VH42" s="17">
        <v>0</v>
      </c>
      <c r="VI42" s="17">
        <v>10.773999999999999</v>
      </c>
      <c r="VJ42" s="17">
        <v>10.773999999999999</v>
      </c>
      <c r="VK42" s="17">
        <v>-10.773999999999999</v>
      </c>
      <c r="VL42" s="17">
        <v>46.9</v>
      </c>
      <c r="VM42" s="17">
        <v>29.3</v>
      </c>
      <c r="VN42" s="17">
        <v>82.256</v>
      </c>
      <c r="VO42" s="17">
        <v>-35.356000000000002</v>
      </c>
      <c r="VP42" s="17">
        <v>3</v>
      </c>
      <c r="VQ42" s="17">
        <v>1.796</v>
      </c>
      <c r="VR42" s="17">
        <v>1.796</v>
      </c>
      <c r="VS42" s="17">
        <v>1.204</v>
      </c>
      <c r="VT42" s="17">
        <v>9</v>
      </c>
      <c r="VU42" s="17">
        <v>5.8</v>
      </c>
      <c r="VV42" s="17">
        <v>28.241</v>
      </c>
      <c r="VW42" s="17">
        <v>-19.241</v>
      </c>
      <c r="VX42" s="17">
        <v>0.64549999999999996</v>
      </c>
      <c r="VY42" s="17">
        <v>0.6</v>
      </c>
      <c r="VZ42" s="17">
        <v>0.6</v>
      </c>
      <c r="WA42" s="17">
        <v>4.5499999999999999E-2</v>
      </c>
      <c r="WB42" s="17">
        <v>127.10137</v>
      </c>
      <c r="WC42" s="17">
        <v>124.9</v>
      </c>
      <c r="WD42" s="17">
        <v>123.717</v>
      </c>
      <c r="WE42" s="17">
        <v>3.3843700000000001</v>
      </c>
      <c r="WF42" s="17">
        <v>149.34476000000001</v>
      </c>
      <c r="WG42" s="17">
        <v>122.1</v>
      </c>
      <c r="WH42" s="17">
        <v>119.863</v>
      </c>
      <c r="WI42" s="17">
        <v>29.481760000000001</v>
      </c>
      <c r="WJ42" s="17">
        <v>6.7586399999999998</v>
      </c>
      <c r="WK42" s="17">
        <v>5.9</v>
      </c>
      <c r="WL42" s="17">
        <v>22.204999999999998</v>
      </c>
      <c r="WM42" s="17">
        <v>-15.44636</v>
      </c>
      <c r="WN42" s="17">
        <v>4.3</v>
      </c>
      <c r="WO42" s="17">
        <v>4.3499999999999996</v>
      </c>
      <c r="WP42" s="17">
        <v>4.3499999999999996</v>
      </c>
      <c r="WQ42" s="17">
        <v>-0.05</v>
      </c>
      <c r="WR42" s="17">
        <v>2.2000000000000002</v>
      </c>
      <c r="WS42" s="17">
        <v>2.4</v>
      </c>
      <c r="WT42" s="17">
        <v>2.4</v>
      </c>
      <c r="WU42" s="17">
        <v>-0.2</v>
      </c>
      <c r="WV42" s="17">
        <v>1.1000000000000001</v>
      </c>
      <c r="WW42" s="17"/>
      <c r="WX42" s="17"/>
      <c r="WY42" s="17">
        <v>1.1000000000000001</v>
      </c>
      <c r="WZ42" s="17">
        <v>1.2</v>
      </c>
      <c r="XA42" s="17">
        <v>1.4</v>
      </c>
      <c r="XB42" s="17">
        <v>1.4</v>
      </c>
      <c r="XC42" s="17">
        <v>-0.2</v>
      </c>
      <c r="XD42" s="17">
        <v>1.7</v>
      </c>
      <c r="XE42" s="17">
        <v>0.27200000000000002</v>
      </c>
      <c r="XF42" s="17">
        <v>0.27200000000000002</v>
      </c>
      <c r="XG42" s="17">
        <v>1.4279999999999999</v>
      </c>
      <c r="XH42" s="17">
        <v>5.7</v>
      </c>
      <c r="XI42" s="17">
        <v>5.6</v>
      </c>
      <c r="XJ42" s="17">
        <v>5.6</v>
      </c>
      <c r="XK42" s="17">
        <v>0.1</v>
      </c>
      <c r="XL42" s="17">
        <v>10</v>
      </c>
      <c r="XM42" s="17">
        <v>10</v>
      </c>
      <c r="XN42" s="17">
        <v>17.365849999999998</v>
      </c>
      <c r="XO42" s="17">
        <v>-7.36585</v>
      </c>
      <c r="XP42" s="17">
        <v>8.5</v>
      </c>
      <c r="XQ42" s="17">
        <v>10.8</v>
      </c>
      <c r="XR42" s="17">
        <v>10.8</v>
      </c>
      <c r="XS42" s="17">
        <v>-2.2999999999999998</v>
      </c>
      <c r="XT42" s="17">
        <v>27.7</v>
      </c>
      <c r="XU42" s="17">
        <v>25</v>
      </c>
      <c r="XV42" s="17">
        <v>25</v>
      </c>
      <c r="XW42" s="17">
        <v>2.7</v>
      </c>
      <c r="XX42" s="17">
        <v>34.700000000000003</v>
      </c>
      <c r="XY42" s="17">
        <v>25</v>
      </c>
      <c r="XZ42" s="17">
        <v>25</v>
      </c>
      <c r="YA42" s="17">
        <v>9.6999999999999993</v>
      </c>
      <c r="YB42" s="17">
        <v>0</v>
      </c>
      <c r="YC42" s="17"/>
      <c r="YD42" s="17"/>
      <c r="YE42" s="17">
        <v>0</v>
      </c>
      <c r="YF42" s="17"/>
      <c r="YG42" s="17"/>
      <c r="YH42" s="17"/>
      <c r="YI42" s="17">
        <v>0</v>
      </c>
      <c r="YJ42" s="17">
        <v>7.11</v>
      </c>
      <c r="YK42" s="17">
        <v>6.64</v>
      </c>
      <c r="YL42" s="17">
        <v>6.64</v>
      </c>
      <c r="YM42" s="17">
        <v>0.47</v>
      </c>
      <c r="YN42" s="17">
        <v>10.1</v>
      </c>
      <c r="YO42" s="17">
        <v>11</v>
      </c>
      <c r="YP42" s="17">
        <v>11</v>
      </c>
      <c r="YQ42" s="17">
        <v>-0.9</v>
      </c>
      <c r="YR42" s="17">
        <v>19.37</v>
      </c>
      <c r="YS42" s="17">
        <v>24</v>
      </c>
      <c r="YT42" s="17">
        <v>24</v>
      </c>
      <c r="YU42" s="17">
        <v>-4.63</v>
      </c>
    </row>
    <row r="43" spans="1:671" ht="24" customHeight="1" x14ac:dyDescent="0.3">
      <c r="A43" s="1"/>
      <c r="B43" s="16" t="s">
        <v>60</v>
      </c>
      <c r="C43" s="16" t="s">
        <v>696</v>
      </c>
      <c r="D43" s="17">
        <v>199.8</v>
      </c>
      <c r="E43" s="17">
        <v>204.19512</v>
      </c>
      <c r="F43" s="17">
        <v>204.19512</v>
      </c>
      <c r="G43" s="17">
        <v>-4.3951200000000004</v>
      </c>
      <c r="H43" s="17">
        <v>594.1</v>
      </c>
      <c r="I43" s="17">
        <v>516.30177000000003</v>
      </c>
      <c r="J43" s="17">
        <v>583.08740999999998</v>
      </c>
      <c r="K43" s="17">
        <v>11.012589999999999</v>
      </c>
      <c r="L43" s="17">
        <v>204.8</v>
      </c>
      <c r="M43" s="17">
        <v>168.78147000000001</v>
      </c>
      <c r="N43" s="17">
        <v>190.61401000000001</v>
      </c>
      <c r="O43" s="17">
        <v>14.18599</v>
      </c>
      <c r="P43" s="17"/>
      <c r="Q43" s="17"/>
      <c r="R43" s="17"/>
      <c r="S43" s="17">
        <v>0</v>
      </c>
      <c r="T43" s="17"/>
      <c r="U43" s="17"/>
      <c r="V43" s="17"/>
      <c r="W43" s="17">
        <v>0</v>
      </c>
      <c r="X43" s="17">
        <v>84.4</v>
      </c>
      <c r="Y43" s="17">
        <v>92.226339999999993</v>
      </c>
      <c r="Z43" s="17">
        <v>76.798159999999996</v>
      </c>
      <c r="AA43" s="17">
        <v>7.6018400000000002</v>
      </c>
      <c r="AB43" s="17">
        <v>149.4</v>
      </c>
      <c r="AC43" s="17">
        <v>179.214</v>
      </c>
      <c r="AD43" s="17">
        <v>185.51967999999999</v>
      </c>
      <c r="AE43" s="17">
        <v>-36.119680000000002</v>
      </c>
      <c r="AF43" s="17"/>
      <c r="AG43" s="17"/>
      <c r="AH43" s="17"/>
      <c r="AI43" s="17">
        <v>0</v>
      </c>
      <c r="AJ43" s="17">
        <v>36.200000000000003</v>
      </c>
      <c r="AK43" s="17">
        <v>87.667339999999996</v>
      </c>
      <c r="AL43" s="17"/>
      <c r="AM43" s="17">
        <v>36.200000000000003</v>
      </c>
      <c r="AN43" s="17">
        <v>180.9</v>
      </c>
      <c r="AO43" s="17">
        <v>177.93126000000001</v>
      </c>
      <c r="AP43" s="17">
        <v>177.93126000000001</v>
      </c>
      <c r="AQ43" s="17">
        <v>2.9687399999999999</v>
      </c>
      <c r="AR43" s="17">
        <v>202.4</v>
      </c>
      <c r="AS43" s="17">
        <v>197.70737</v>
      </c>
      <c r="AT43" s="17">
        <v>197.70737</v>
      </c>
      <c r="AU43" s="17">
        <v>4.6926300000000003</v>
      </c>
      <c r="AV43" s="17">
        <v>201.1</v>
      </c>
      <c r="AW43" s="17">
        <v>200.25633999999999</v>
      </c>
      <c r="AX43" s="17">
        <v>200.25633999999999</v>
      </c>
      <c r="AY43" s="17">
        <v>0.84365999999999997</v>
      </c>
      <c r="AZ43" s="17"/>
      <c r="BA43" s="17"/>
      <c r="BB43" s="17"/>
      <c r="BC43" s="17">
        <v>0</v>
      </c>
      <c r="BD43" s="17">
        <v>206.6</v>
      </c>
      <c r="BE43" s="17">
        <v>206.01686000000001</v>
      </c>
      <c r="BF43" s="17">
        <v>206.01686000000001</v>
      </c>
      <c r="BG43" s="17">
        <v>0.58313999999999999</v>
      </c>
      <c r="BH43" s="17"/>
      <c r="BI43" s="17"/>
      <c r="BJ43" s="17"/>
      <c r="BK43" s="17">
        <v>0</v>
      </c>
      <c r="BL43" s="17">
        <v>147.69999999999999</v>
      </c>
      <c r="BM43" s="17">
        <v>155.96063000000001</v>
      </c>
      <c r="BN43" s="17">
        <v>339.80486000000002</v>
      </c>
      <c r="BO43" s="17">
        <v>-192.10486</v>
      </c>
      <c r="BP43" s="17">
        <v>9.6999999999999993</v>
      </c>
      <c r="BQ43" s="17">
        <v>10.561999999999999</v>
      </c>
      <c r="BR43" s="17">
        <v>3.4695499999999999</v>
      </c>
      <c r="BS43" s="17">
        <v>6.2304500000000003</v>
      </c>
      <c r="BT43" s="17"/>
      <c r="BU43" s="17"/>
      <c r="BV43" s="17"/>
      <c r="BW43" s="17">
        <v>0</v>
      </c>
      <c r="BX43" s="17"/>
      <c r="BY43" s="17"/>
      <c r="BZ43" s="17"/>
      <c r="CA43" s="17">
        <v>0</v>
      </c>
      <c r="CB43" s="17"/>
      <c r="CC43" s="17"/>
      <c r="CD43" s="17"/>
      <c r="CE43" s="17">
        <v>0</v>
      </c>
      <c r="CF43" s="17"/>
      <c r="CG43" s="17"/>
      <c r="CH43" s="17"/>
      <c r="CI43" s="17">
        <v>0</v>
      </c>
      <c r="CJ43" s="17">
        <v>163.9</v>
      </c>
      <c r="CK43" s="17">
        <v>164.70732000000001</v>
      </c>
      <c r="CL43" s="17">
        <v>164.70732000000001</v>
      </c>
      <c r="CM43" s="17">
        <v>-0.80732000000000004</v>
      </c>
      <c r="CN43" s="17">
        <v>9.3000000000000007</v>
      </c>
      <c r="CO43" s="17">
        <v>5.1583800000000002</v>
      </c>
      <c r="CP43" s="17">
        <v>5.1583800000000002</v>
      </c>
      <c r="CQ43" s="17">
        <v>4.1416199999999996</v>
      </c>
      <c r="CR43" s="17">
        <v>6.3</v>
      </c>
      <c r="CS43" s="17">
        <v>2.8315000000000001</v>
      </c>
      <c r="CT43" s="17">
        <v>2.8315000000000001</v>
      </c>
      <c r="CU43" s="17">
        <v>3.4685000000000001</v>
      </c>
      <c r="CV43" s="17">
        <v>21.3</v>
      </c>
      <c r="CW43" s="17">
        <v>22.49822</v>
      </c>
      <c r="CX43" s="17">
        <v>22.49822</v>
      </c>
      <c r="CY43" s="17">
        <v>-1.1982200000000001</v>
      </c>
      <c r="CZ43" s="17">
        <v>6.9</v>
      </c>
      <c r="DA43" s="17">
        <v>6.8787000000000003</v>
      </c>
      <c r="DB43" s="17">
        <v>6.8787000000000003</v>
      </c>
      <c r="DC43" s="17">
        <v>2.1299999999999999E-2</v>
      </c>
      <c r="DD43" s="17">
        <v>14.2</v>
      </c>
      <c r="DE43" s="17">
        <v>14.9922</v>
      </c>
      <c r="DF43" s="17">
        <v>14.9922</v>
      </c>
      <c r="DG43" s="17">
        <v>-0.79220000000000002</v>
      </c>
      <c r="DH43" s="17">
        <v>102.1</v>
      </c>
      <c r="DI43" s="17">
        <v>82.10754</v>
      </c>
      <c r="DJ43" s="17">
        <v>82.10754</v>
      </c>
      <c r="DK43" s="17">
        <v>19.992460000000001</v>
      </c>
      <c r="DL43" s="17"/>
      <c r="DM43" s="17"/>
      <c r="DN43" s="17"/>
      <c r="DO43" s="17">
        <v>0</v>
      </c>
      <c r="DP43" s="17"/>
      <c r="DQ43" s="17"/>
      <c r="DR43" s="17"/>
      <c r="DS43" s="17">
        <v>0</v>
      </c>
      <c r="DT43" s="17"/>
      <c r="DU43" s="17"/>
      <c r="DV43" s="17"/>
      <c r="DW43" s="17">
        <v>0</v>
      </c>
      <c r="DX43" s="17"/>
      <c r="DY43" s="17"/>
      <c r="DZ43" s="17"/>
      <c r="EA43" s="17">
        <v>0</v>
      </c>
      <c r="EB43" s="17">
        <v>109.9</v>
      </c>
      <c r="EC43" s="17">
        <v>112.90537</v>
      </c>
      <c r="ED43" s="17">
        <v>112.90537</v>
      </c>
      <c r="EE43" s="17">
        <v>-3.0053700000000001</v>
      </c>
      <c r="EF43" s="17">
        <v>45</v>
      </c>
      <c r="EG43" s="17">
        <v>20.512820000000001</v>
      </c>
      <c r="EH43" s="17">
        <v>35.401200000000003</v>
      </c>
      <c r="EI43" s="17">
        <v>9.5988000000000007</v>
      </c>
      <c r="EJ43" s="17"/>
      <c r="EK43" s="17"/>
      <c r="EL43" s="17"/>
      <c r="EM43" s="17">
        <v>0</v>
      </c>
      <c r="EN43" s="17"/>
      <c r="EO43" s="17"/>
      <c r="EP43" s="17"/>
      <c r="EQ43" s="17">
        <v>0</v>
      </c>
      <c r="ER43" s="17"/>
      <c r="ES43" s="17"/>
      <c r="ET43" s="17"/>
      <c r="EU43" s="17">
        <v>0</v>
      </c>
      <c r="EV43" s="17">
        <v>6.5</v>
      </c>
      <c r="EW43" s="17">
        <v>6.39</v>
      </c>
      <c r="EX43" s="17">
        <v>6.39</v>
      </c>
      <c r="EY43" s="17">
        <v>0.11</v>
      </c>
      <c r="EZ43" s="17">
        <v>151.4</v>
      </c>
      <c r="FA43" s="17">
        <v>149.74359000000001</v>
      </c>
      <c r="FB43" s="17">
        <v>143.58974000000001</v>
      </c>
      <c r="FC43" s="17">
        <v>7.8102600000000004</v>
      </c>
      <c r="FD43" s="17">
        <v>25</v>
      </c>
      <c r="FE43" s="17">
        <v>31.01577</v>
      </c>
      <c r="FF43" s="17">
        <v>33.84008</v>
      </c>
      <c r="FG43" s="17">
        <v>-8.8400800000000004</v>
      </c>
      <c r="FH43" s="17">
        <v>63.297260000000001</v>
      </c>
      <c r="FI43" s="17">
        <v>133.33332999999999</v>
      </c>
      <c r="FJ43" s="17">
        <v>142.59692000000001</v>
      </c>
      <c r="FK43" s="17">
        <v>-79.299660000000003</v>
      </c>
      <c r="FL43" s="17">
        <v>12.567209999999999</v>
      </c>
      <c r="FM43" s="17">
        <v>17.041740000000001</v>
      </c>
      <c r="FN43" s="17">
        <v>17.041740000000001</v>
      </c>
      <c r="FO43" s="17">
        <v>-4.4745299999999997</v>
      </c>
      <c r="FP43" s="17">
        <v>15.4</v>
      </c>
      <c r="FQ43" s="17">
        <v>19.28585</v>
      </c>
      <c r="FR43" s="17">
        <v>19.28585</v>
      </c>
      <c r="FS43" s="17">
        <v>-3.88585</v>
      </c>
      <c r="FT43" s="17">
        <v>13.7</v>
      </c>
      <c r="FU43" s="17">
        <v>18.048780000000001</v>
      </c>
      <c r="FV43" s="17">
        <v>18.048780000000001</v>
      </c>
      <c r="FW43" s="17">
        <v>-4.3487799999999996</v>
      </c>
      <c r="FX43" s="17">
        <v>90.3</v>
      </c>
      <c r="FY43" s="17">
        <v>88.116100000000003</v>
      </c>
      <c r="FZ43" s="17">
        <v>88.116100000000003</v>
      </c>
      <c r="GA43" s="17">
        <v>2.1839</v>
      </c>
      <c r="GB43" s="17">
        <v>178.36581000000001</v>
      </c>
      <c r="GC43" s="17">
        <v>186.54553999999999</v>
      </c>
      <c r="GD43" s="17">
        <v>186.54553999999999</v>
      </c>
      <c r="GE43" s="17">
        <v>-8.1797299999999993</v>
      </c>
      <c r="GF43" s="17">
        <v>178.76902999999999</v>
      </c>
      <c r="GG43" s="17">
        <v>186.54553999999999</v>
      </c>
      <c r="GH43" s="17">
        <v>186.54553999999999</v>
      </c>
      <c r="GI43" s="17">
        <v>-7.77651</v>
      </c>
      <c r="GJ43" s="17">
        <v>183.86039</v>
      </c>
      <c r="GK43" s="17">
        <v>187.10574</v>
      </c>
      <c r="GL43" s="17">
        <v>187.10574</v>
      </c>
      <c r="GM43" s="17">
        <v>-3.2453500000000002</v>
      </c>
      <c r="GN43" s="17">
        <v>101.3</v>
      </c>
      <c r="GO43" s="17">
        <v>87.296729999999997</v>
      </c>
      <c r="GP43" s="17">
        <v>110.91316999999999</v>
      </c>
      <c r="GQ43" s="17">
        <v>-9.6131700000000002</v>
      </c>
      <c r="GR43" s="17">
        <v>40.4</v>
      </c>
      <c r="GS43" s="17">
        <v>45</v>
      </c>
      <c r="GT43" s="17">
        <v>44.433169999999997</v>
      </c>
      <c r="GU43" s="17">
        <v>-4.0331700000000001</v>
      </c>
      <c r="GV43" s="17">
        <v>25.6</v>
      </c>
      <c r="GW43" s="17">
        <v>25.318339999999999</v>
      </c>
      <c r="GX43" s="17">
        <v>25.318339999999999</v>
      </c>
      <c r="GY43" s="17">
        <v>0.28166000000000002</v>
      </c>
      <c r="GZ43" s="17">
        <v>4</v>
      </c>
      <c r="HA43" s="17">
        <v>4.4207700000000001</v>
      </c>
      <c r="HB43" s="17">
        <v>4.4207700000000001</v>
      </c>
      <c r="HC43" s="17">
        <v>-0.42076999999999998</v>
      </c>
      <c r="HD43" s="17">
        <v>31.8</v>
      </c>
      <c r="HE43" s="17">
        <v>34.143799999999999</v>
      </c>
      <c r="HF43" s="17">
        <v>34.143799999999999</v>
      </c>
      <c r="HG43" s="17">
        <v>-2.3437999999999999</v>
      </c>
      <c r="HH43" s="17">
        <v>57.9</v>
      </c>
      <c r="HI43" s="17">
        <v>63.717950000000002</v>
      </c>
      <c r="HJ43" s="17">
        <v>70.43862</v>
      </c>
      <c r="HK43" s="17">
        <v>-12.53862</v>
      </c>
      <c r="HL43" s="17"/>
      <c r="HM43" s="17"/>
      <c r="HN43" s="17"/>
      <c r="HO43" s="17">
        <v>0</v>
      </c>
      <c r="HP43" s="17"/>
      <c r="HQ43" s="17"/>
      <c r="HR43" s="17"/>
      <c r="HS43" s="17">
        <v>0</v>
      </c>
      <c r="HT43" s="17">
        <v>60.3</v>
      </c>
      <c r="HU43" s="17">
        <v>53.641440000000003</v>
      </c>
      <c r="HV43" s="17">
        <v>64.976119999999995</v>
      </c>
      <c r="HW43" s="17">
        <v>-4.6761200000000001</v>
      </c>
      <c r="HX43" s="17"/>
      <c r="HY43" s="17"/>
      <c r="HZ43" s="17"/>
      <c r="IA43" s="17">
        <v>0</v>
      </c>
      <c r="IB43" s="17"/>
      <c r="IC43" s="17"/>
      <c r="ID43" s="17"/>
      <c r="IE43" s="17">
        <v>0</v>
      </c>
      <c r="IF43" s="17">
        <v>44.8</v>
      </c>
      <c r="IG43" s="17">
        <v>45.441949999999999</v>
      </c>
      <c r="IH43" s="17">
        <v>45.441949999999999</v>
      </c>
      <c r="II43" s="17">
        <v>-0.64195000000000002</v>
      </c>
      <c r="IJ43" s="17"/>
      <c r="IK43" s="17"/>
      <c r="IL43" s="17"/>
      <c r="IM43" s="17">
        <v>0</v>
      </c>
      <c r="IN43" s="17"/>
      <c r="IO43" s="17"/>
      <c r="IP43" s="17"/>
      <c r="IQ43" s="17">
        <v>0</v>
      </c>
      <c r="IR43" s="17"/>
      <c r="IS43" s="17"/>
      <c r="IT43" s="17"/>
      <c r="IU43" s="17">
        <v>0</v>
      </c>
      <c r="IV43" s="17">
        <v>84</v>
      </c>
      <c r="IW43" s="17">
        <v>67.053030000000007</v>
      </c>
      <c r="IX43" s="17">
        <v>92.689760000000007</v>
      </c>
      <c r="IY43" s="17">
        <v>-8.6897599999999997</v>
      </c>
      <c r="IZ43" s="17">
        <v>170.9</v>
      </c>
      <c r="JA43" s="17">
        <v>182.71963</v>
      </c>
      <c r="JB43" s="17">
        <v>182.71963</v>
      </c>
      <c r="JC43" s="17">
        <v>-11.81963</v>
      </c>
      <c r="JD43" s="17">
        <v>168.4</v>
      </c>
      <c r="JE43" s="17">
        <v>182.71963</v>
      </c>
      <c r="JF43" s="17">
        <v>182.71963</v>
      </c>
      <c r="JG43" s="17">
        <v>-14.31963</v>
      </c>
      <c r="JH43" s="17">
        <v>200.7</v>
      </c>
      <c r="JI43" s="17">
        <v>182.71963</v>
      </c>
      <c r="JJ43" s="17">
        <v>182.71963</v>
      </c>
      <c r="JK43" s="17">
        <v>17.980370000000001</v>
      </c>
      <c r="JL43" s="17">
        <v>264.2</v>
      </c>
      <c r="JM43" s="17">
        <v>274.90251000000001</v>
      </c>
      <c r="JN43" s="17">
        <v>274.90251000000001</v>
      </c>
      <c r="JO43" s="17">
        <v>-10.70251</v>
      </c>
      <c r="JP43" s="17">
        <v>73.8</v>
      </c>
      <c r="JQ43" s="17">
        <v>71.796109999999999</v>
      </c>
      <c r="JR43" s="17">
        <v>71.796109999999999</v>
      </c>
      <c r="JS43" s="17">
        <v>2.0038900000000002</v>
      </c>
      <c r="JT43" s="17">
        <v>35.700000000000003</v>
      </c>
      <c r="JU43" s="17">
        <v>36.005859999999998</v>
      </c>
      <c r="JV43" s="17">
        <v>36.005859999999998</v>
      </c>
      <c r="JW43" s="17">
        <v>-0.30586000000000002</v>
      </c>
      <c r="JX43" s="17"/>
      <c r="JY43" s="17"/>
      <c r="JZ43" s="17"/>
      <c r="KA43" s="17">
        <v>0</v>
      </c>
      <c r="KB43" s="17"/>
      <c r="KC43" s="17"/>
      <c r="KD43" s="17"/>
      <c r="KE43" s="17">
        <v>0</v>
      </c>
      <c r="KF43" s="17"/>
      <c r="KG43" s="17"/>
      <c r="KH43" s="17"/>
      <c r="KI43" s="17">
        <v>0</v>
      </c>
      <c r="KJ43" s="17">
        <v>35.299999999999997</v>
      </c>
      <c r="KK43" s="17">
        <v>36</v>
      </c>
      <c r="KL43" s="17">
        <v>36</v>
      </c>
      <c r="KM43" s="17">
        <v>-0.7</v>
      </c>
      <c r="KN43" s="17"/>
      <c r="KO43" s="17"/>
      <c r="KP43" s="17"/>
      <c r="KQ43" s="17">
        <v>0</v>
      </c>
      <c r="KR43" s="17"/>
      <c r="KS43" s="17"/>
      <c r="KT43" s="17"/>
      <c r="KU43" s="17">
        <v>0</v>
      </c>
      <c r="KV43" s="17"/>
      <c r="KW43" s="17"/>
      <c r="KX43" s="17">
        <v>0.59472000000000003</v>
      </c>
      <c r="KY43" s="17">
        <v>-0.59472000000000003</v>
      </c>
      <c r="KZ43" s="17">
        <v>186.43707000000001</v>
      </c>
      <c r="LA43" s="17">
        <v>205.12821</v>
      </c>
      <c r="LB43" s="17">
        <v>205.12821</v>
      </c>
      <c r="LC43" s="17">
        <v>-18.691140000000001</v>
      </c>
      <c r="LD43" s="17">
        <v>75.318070000000006</v>
      </c>
      <c r="LE43" s="17">
        <v>87.638729999999995</v>
      </c>
      <c r="LF43" s="17">
        <v>79.361720000000005</v>
      </c>
      <c r="LG43" s="17">
        <v>-4.0436500000000004</v>
      </c>
      <c r="LH43" s="17">
        <v>62.307409999999997</v>
      </c>
      <c r="LI43" s="17">
        <v>67.461460000000002</v>
      </c>
      <c r="LJ43" s="17">
        <v>67.461460000000002</v>
      </c>
      <c r="LK43" s="17">
        <v>-5.1540499999999998</v>
      </c>
      <c r="LL43" s="17">
        <v>66.706549999999993</v>
      </c>
      <c r="LM43" s="17">
        <v>72.37388</v>
      </c>
      <c r="LN43" s="17">
        <v>68.37724</v>
      </c>
      <c r="LO43" s="17">
        <v>-1.67069</v>
      </c>
      <c r="LP43" s="17">
        <v>29.76606</v>
      </c>
      <c r="LQ43" s="17">
        <v>30.097560000000001</v>
      </c>
      <c r="LR43" s="17">
        <v>30.097560000000001</v>
      </c>
      <c r="LS43" s="17">
        <v>-0.33150000000000002</v>
      </c>
      <c r="LT43" s="17">
        <v>0</v>
      </c>
      <c r="LU43" s="17">
        <v>115.26566</v>
      </c>
      <c r="LV43" s="17"/>
      <c r="LW43" s="17">
        <v>0</v>
      </c>
      <c r="LX43" s="17"/>
      <c r="LY43" s="17"/>
      <c r="LZ43" s="17"/>
      <c r="MA43" s="17">
        <v>0</v>
      </c>
      <c r="MB43" s="17">
        <v>0</v>
      </c>
      <c r="MC43" s="17"/>
      <c r="MD43" s="17"/>
      <c r="ME43" s="17">
        <v>0</v>
      </c>
      <c r="MF43" s="17">
        <v>141.47416999999999</v>
      </c>
      <c r="MG43" s="17">
        <v>153.12568999999999</v>
      </c>
      <c r="MH43" s="17">
        <v>153.12568999999999</v>
      </c>
      <c r="MI43" s="17">
        <v>-11.65152</v>
      </c>
      <c r="MJ43" s="17">
        <v>142.95321999999999</v>
      </c>
      <c r="MK43" s="17">
        <v>153.12568999999999</v>
      </c>
      <c r="ML43" s="17">
        <v>153.12568999999999</v>
      </c>
      <c r="MM43" s="17">
        <v>-10.172470000000001</v>
      </c>
      <c r="MN43" s="17">
        <v>169.02441999999999</v>
      </c>
      <c r="MO43" s="17">
        <v>153.58553000000001</v>
      </c>
      <c r="MP43" s="17">
        <v>153.58553000000001</v>
      </c>
      <c r="MQ43" s="17">
        <v>15.438890000000001</v>
      </c>
      <c r="MR43" s="17">
        <v>184.41209000000001</v>
      </c>
      <c r="MS43" s="17">
        <v>186.53289000000001</v>
      </c>
      <c r="MT43" s="17"/>
      <c r="MU43" s="17">
        <v>184.41209000000001</v>
      </c>
      <c r="MV43" s="17"/>
      <c r="MW43" s="17"/>
      <c r="MX43" s="17"/>
      <c r="MY43" s="17">
        <v>0</v>
      </c>
      <c r="MZ43" s="17"/>
      <c r="NA43" s="17"/>
      <c r="NB43" s="17"/>
      <c r="NC43" s="17">
        <v>0</v>
      </c>
      <c r="ND43" s="17"/>
      <c r="NE43" s="17"/>
      <c r="NF43" s="17"/>
      <c r="NG43" s="17">
        <v>0</v>
      </c>
      <c r="NH43" s="17"/>
      <c r="NI43" s="17"/>
      <c r="NJ43" s="17"/>
      <c r="NK43" s="17">
        <v>0</v>
      </c>
      <c r="NL43" s="17">
        <v>209.8</v>
      </c>
      <c r="NM43" s="17">
        <v>207.29667000000001</v>
      </c>
      <c r="NN43" s="17">
        <v>207.29667000000001</v>
      </c>
      <c r="NO43" s="17">
        <v>2.5033300000000001</v>
      </c>
      <c r="NP43" s="17">
        <v>100.3</v>
      </c>
      <c r="NQ43" s="17">
        <v>103.95959000000001</v>
      </c>
      <c r="NR43" s="17">
        <v>103.95959000000001</v>
      </c>
      <c r="NS43" s="17">
        <v>-3.6595900000000001</v>
      </c>
      <c r="NT43" s="17">
        <v>3.4</v>
      </c>
      <c r="NU43" s="17">
        <v>2.7702</v>
      </c>
      <c r="NV43" s="17">
        <v>3.5209199999999998</v>
      </c>
      <c r="NW43" s="17">
        <v>-0.12092</v>
      </c>
      <c r="NX43" s="17"/>
      <c r="NY43" s="17"/>
      <c r="NZ43" s="17">
        <v>3.6937799999999998</v>
      </c>
      <c r="OA43" s="17">
        <v>-3.6937799999999998</v>
      </c>
      <c r="OB43" s="17">
        <v>4.4000000000000004</v>
      </c>
      <c r="OC43" s="17">
        <v>4.4000000000000004</v>
      </c>
      <c r="OD43" s="17">
        <v>4.4000000000000004</v>
      </c>
      <c r="OE43" s="17">
        <v>0</v>
      </c>
      <c r="OF43" s="17">
        <v>0.1</v>
      </c>
      <c r="OG43" s="17">
        <v>8.7999999999999995E-2</v>
      </c>
      <c r="OH43" s="17">
        <v>8.7999999999999995E-2</v>
      </c>
      <c r="OI43" s="17">
        <v>1.2E-2</v>
      </c>
      <c r="OJ43" s="17">
        <v>69</v>
      </c>
      <c r="OK43" s="17">
        <v>59.2</v>
      </c>
      <c r="OL43" s="17">
        <v>55.808999999999997</v>
      </c>
      <c r="OM43" s="17">
        <v>13.191000000000001</v>
      </c>
      <c r="ON43" s="17">
        <v>4.5999999999999996</v>
      </c>
      <c r="OO43" s="17">
        <v>10.462</v>
      </c>
      <c r="OP43" s="17">
        <v>10.462</v>
      </c>
      <c r="OQ43" s="17">
        <v>-5.8620000000000001</v>
      </c>
      <c r="OR43" s="17">
        <v>0</v>
      </c>
      <c r="OS43" s="17">
        <v>10.388</v>
      </c>
      <c r="OT43" s="17">
        <v>10.388</v>
      </c>
      <c r="OU43" s="17">
        <v>-10.388</v>
      </c>
      <c r="OV43" s="17">
        <v>9.0929999999999997E-2</v>
      </c>
      <c r="OW43" s="17"/>
      <c r="OX43" s="17"/>
      <c r="OY43" s="17">
        <v>9.0929999999999997E-2</v>
      </c>
      <c r="OZ43" s="17">
        <v>5</v>
      </c>
      <c r="PA43" s="17">
        <v>6.2828900000000001</v>
      </c>
      <c r="PB43" s="17">
        <v>6.2828900000000001</v>
      </c>
      <c r="PC43" s="17">
        <v>-1.2828900000000001</v>
      </c>
      <c r="PD43" s="17">
        <v>9.9</v>
      </c>
      <c r="PE43" s="17">
        <v>9.9830000000000005</v>
      </c>
      <c r="PF43" s="17">
        <v>9</v>
      </c>
      <c r="PG43" s="17">
        <v>0.9</v>
      </c>
      <c r="PH43" s="17">
        <v>0</v>
      </c>
      <c r="PI43" s="17"/>
      <c r="PJ43" s="17">
        <v>5.67</v>
      </c>
      <c r="PK43" s="17">
        <v>-5.67</v>
      </c>
      <c r="PL43" s="17">
        <v>12.9</v>
      </c>
      <c r="PM43" s="17">
        <v>15.2</v>
      </c>
      <c r="PN43" s="17">
        <v>1</v>
      </c>
      <c r="PO43" s="17">
        <v>11.9</v>
      </c>
      <c r="PP43" s="17">
        <v>1.2</v>
      </c>
      <c r="PQ43" s="17">
        <v>1.23</v>
      </c>
      <c r="PR43" s="17">
        <v>1.23</v>
      </c>
      <c r="PS43" s="17">
        <v>-0.03</v>
      </c>
      <c r="PT43" s="17">
        <v>1.7</v>
      </c>
      <c r="PU43" s="17">
        <v>1.66</v>
      </c>
      <c r="PV43" s="17">
        <v>1.66</v>
      </c>
      <c r="PW43" s="17">
        <v>0.04</v>
      </c>
      <c r="PX43" s="17">
        <v>4.2</v>
      </c>
      <c r="PY43" s="17">
        <v>4</v>
      </c>
      <c r="PZ43" s="17">
        <v>4</v>
      </c>
      <c r="QA43" s="17">
        <v>0.2</v>
      </c>
      <c r="QB43" s="17">
        <v>17.5</v>
      </c>
      <c r="QC43" s="17">
        <v>20.353169999999999</v>
      </c>
      <c r="QD43" s="17">
        <v>20.353169999999999</v>
      </c>
      <c r="QE43" s="17">
        <v>-2.85317</v>
      </c>
      <c r="QF43" s="17">
        <v>11.7</v>
      </c>
      <c r="QG43" s="17">
        <v>14</v>
      </c>
      <c r="QH43" s="17">
        <v>15.60976</v>
      </c>
      <c r="QI43" s="17">
        <v>-3.9097599999999999</v>
      </c>
      <c r="QJ43" s="17">
        <v>14</v>
      </c>
      <c r="QK43" s="17">
        <v>14.63415</v>
      </c>
      <c r="QL43" s="17">
        <v>14.63415</v>
      </c>
      <c r="QM43" s="17">
        <v>-0.63414999999999999</v>
      </c>
      <c r="QN43" s="17">
        <v>2.1</v>
      </c>
      <c r="QO43" s="17">
        <v>2.5</v>
      </c>
      <c r="QP43" s="17">
        <v>2.5</v>
      </c>
      <c r="QQ43" s="17">
        <v>-0.4</v>
      </c>
      <c r="QR43" s="17">
        <v>17.2</v>
      </c>
      <c r="QS43" s="17">
        <v>17.951219999999999</v>
      </c>
      <c r="QT43" s="17">
        <v>17.951219999999999</v>
      </c>
      <c r="QU43" s="17">
        <v>-0.75122</v>
      </c>
      <c r="QV43" s="17">
        <v>0.4</v>
      </c>
      <c r="QW43" s="17">
        <v>1.133</v>
      </c>
      <c r="QX43" s="17">
        <v>1.133</v>
      </c>
      <c r="QY43" s="17">
        <v>-0.73299999999999998</v>
      </c>
      <c r="QZ43" s="17">
        <v>0.3</v>
      </c>
      <c r="RA43" s="17">
        <v>2.2599999999999998</v>
      </c>
      <c r="RB43" s="17">
        <v>2.2599999999999998</v>
      </c>
      <c r="RC43" s="17">
        <v>-1.96</v>
      </c>
      <c r="RD43" s="17">
        <v>18.8</v>
      </c>
      <c r="RE43" s="17">
        <v>14.4</v>
      </c>
      <c r="RF43" s="17">
        <v>13.811</v>
      </c>
      <c r="RG43" s="17">
        <v>4.9889999999999999</v>
      </c>
      <c r="RH43" s="17">
        <v>57.9</v>
      </c>
      <c r="RI43" s="17">
        <v>49.8</v>
      </c>
      <c r="RJ43" s="17">
        <v>46.305999999999997</v>
      </c>
      <c r="RK43" s="17">
        <v>11.593999999999999</v>
      </c>
      <c r="RL43" s="17">
        <v>0</v>
      </c>
      <c r="RM43" s="17"/>
      <c r="RN43" s="17">
        <v>1E-3</v>
      </c>
      <c r="RO43" s="17">
        <v>-1E-3</v>
      </c>
      <c r="RP43" s="17">
        <v>2.2000000000000002</v>
      </c>
      <c r="RQ43" s="17">
        <v>2.3490000000000002</v>
      </c>
      <c r="RR43" s="17">
        <v>2.3490000000000002</v>
      </c>
      <c r="RS43" s="17">
        <v>-0.14899999999999999</v>
      </c>
      <c r="RT43" s="17">
        <v>15.8</v>
      </c>
      <c r="RU43" s="17">
        <v>12.468209999999999</v>
      </c>
      <c r="RV43" s="17">
        <v>15.1028</v>
      </c>
      <c r="RW43" s="17">
        <v>0.69720000000000004</v>
      </c>
      <c r="RX43" s="17">
        <v>3</v>
      </c>
      <c r="RY43" s="17">
        <v>2</v>
      </c>
      <c r="RZ43" s="17">
        <v>2</v>
      </c>
      <c r="SA43" s="17">
        <v>1</v>
      </c>
      <c r="SB43" s="17"/>
      <c r="SC43" s="17"/>
      <c r="SD43" s="17"/>
      <c r="SE43" s="17">
        <v>0</v>
      </c>
      <c r="SF43" s="17">
        <v>6.087E-2</v>
      </c>
      <c r="SG43" s="17"/>
      <c r="SH43" s="17"/>
      <c r="SI43" s="17">
        <v>6.087E-2</v>
      </c>
      <c r="SJ43" s="17">
        <v>4.3</v>
      </c>
      <c r="SK43" s="17">
        <v>6.3</v>
      </c>
      <c r="SL43" s="17">
        <v>6.3</v>
      </c>
      <c r="SM43" s="17">
        <v>-2</v>
      </c>
      <c r="SN43" s="17">
        <v>7.2</v>
      </c>
      <c r="SO43" s="17">
        <v>6</v>
      </c>
      <c r="SP43" s="17">
        <v>6</v>
      </c>
      <c r="SQ43" s="17">
        <v>1.2</v>
      </c>
      <c r="SR43" s="17">
        <v>9.1</v>
      </c>
      <c r="SS43" s="17">
        <v>10.73171</v>
      </c>
      <c r="ST43" s="17">
        <v>10.73171</v>
      </c>
      <c r="SU43" s="17">
        <v>-1.63171</v>
      </c>
      <c r="SV43" s="17">
        <v>12.9</v>
      </c>
      <c r="SW43" s="17">
        <v>14.63415</v>
      </c>
      <c r="SX43" s="17">
        <v>14.63415</v>
      </c>
      <c r="SY43" s="17">
        <v>-1.7341500000000001</v>
      </c>
      <c r="SZ43" s="17">
        <v>18</v>
      </c>
      <c r="TA43" s="17">
        <v>19</v>
      </c>
      <c r="TB43" s="17">
        <v>13.26829</v>
      </c>
      <c r="TC43" s="17">
        <v>4.7317099999999996</v>
      </c>
      <c r="TD43" s="17">
        <v>26</v>
      </c>
      <c r="TE43" s="17">
        <v>23.2</v>
      </c>
      <c r="TF43" s="17">
        <v>21.952999999999999</v>
      </c>
      <c r="TG43" s="17">
        <v>4.0469999999999997</v>
      </c>
      <c r="TH43" s="17">
        <v>81.8</v>
      </c>
      <c r="TI43" s="17">
        <v>73.900000000000006</v>
      </c>
      <c r="TJ43" s="17">
        <v>74.614000000000004</v>
      </c>
      <c r="TK43" s="17">
        <v>7.1859999999999999</v>
      </c>
      <c r="TL43" s="17">
        <v>0.9</v>
      </c>
      <c r="TM43" s="17">
        <v>0.95899999999999996</v>
      </c>
      <c r="TN43" s="17">
        <v>0.95899999999999996</v>
      </c>
      <c r="TO43" s="17">
        <v>-5.8999999999999997E-2</v>
      </c>
      <c r="TP43" s="17">
        <v>52.4</v>
      </c>
      <c r="TQ43" s="17">
        <v>49.5</v>
      </c>
      <c r="TR43" s="17">
        <v>43.859000000000002</v>
      </c>
      <c r="TS43" s="17">
        <v>8.5410000000000004</v>
      </c>
      <c r="TT43" s="17">
        <v>89.4</v>
      </c>
      <c r="TU43" s="17">
        <v>62.5</v>
      </c>
      <c r="TV43" s="17">
        <v>52.177</v>
      </c>
      <c r="TW43" s="17">
        <v>37.222999999999999</v>
      </c>
      <c r="TX43" s="17">
        <v>7.7</v>
      </c>
      <c r="TY43" s="17">
        <v>4.3</v>
      </c>
      <c r="TZ43" s="17">
        <v>2.0310000000000001</v>
      </c>
      <c r="UA43" s="17">
        <v>5.6689999999999996</v>
      </c>
      <c r="UB43" s="17">
        <v>4.9000000000000004</v>
      </c>
      <c r="UC43" s="17">
        <v>3</v>
      </c>
      <c r="UD43" s="17">
        <v>2.8410000000000002</v>
      </c>
      <c r="UE43" s="17">
        <v>2.0590000000000002</v>
      </c>
      <c r="UF43" s="17">
        <v>3.4</v>
      </c>
      <c r="UG43" s="17">
        <v>6</v>
      </c>
      <c r="UH43" s="17">
        <v>6</v>
      </c>
      <c r="UI43" s="17">
        <v>-2.6</v>
      </c>
      <c r="UJ43" s="17">
        <v>9.1</v>
      </c>
      <c r="UK43" s="17">
        <v>10</v>
      </c>
      <c r="UL43" s="17">
        <v>13.65854</v>
      </c>
      <c r="UM43" s="17">
        <v>-4.5585399999999998</v>
      </c>
      <c r="UN43" s="17">
        <v>2.9</v>
      </c>
      <c r="UO43" s="17">
        <v>3.5</v>
      </c>
      <c r="UP43" s="17">
        <v>3.5</v>
      </c>
      <c r="UQ43" s="17">
        <v>-0.6</v>
      </c>
      <c r="UR43" s="17">
        <v>7.8</v>
      </c>
      <c r="US43" s="17">
        <v>8.4</v>
      </c>
      <c r="UT43" s="17">
        <v>8.4</v>
      </c>
      <c r="UU43" s="17">
        <v>-0.6</v>
      </c>
      <c r="UV43" s="17">
        <v>20.399999999999999</v>
      </c>
      <c r="UW43" s="17">
        <v>19.5122</v>
      </c>
      <c r="UX43" s="17">
        <v>19.5122</v>
      </c>
      <c r="UY43" s="17">
        <v>0.88780000000000003</v>
      </c>
      <c r="UZ43" s="17">
        <v>20.399999999999999</v>
      </c>
      <c r="VA43" s="17">
        <v>19.5122</v>
      </c>
      <c r="VB43" s="17">
        <v>19.5122</v>
      </c>
      <c r="VC43" s="17">
        <v>0.88780000000000003</v>
      </c>
      <c r="VD43" s="17">
        <v>20.100000000000001</v>
      </c>
      <c r="VE43" s="17">
        <v>19.5122</v>
      </c>
      <c r="VF43" s="17">
        <v>19.5122</v>
      </c>
      <c r="VG43" s="17">
        <v>0.58779999999999999</v>
      </c>
      <c r="VH43" s="17">
        <v>0</v>
      </c>
      <c r="VI43" s="17">
        <v>10.116</v>
      </c>
      <c r="VJ43" s="17">
        <v>10.116</v>
      </c>
      <c r="VK43" s="17">
        <v>-10.116</v>
      </c>
      <c r="VL43" s="17">
        <v>18.3</v>
      </c>
      <c r="VM43" s="17">
        <v>6.8</v>
      </c>
      <c r="VN43" s="17">
        <v>29.07</v>
      </c>
      <c r="VO43" s="17">
        <v>-10.77</v>
      </c>
      <c r="VP43" s="17">
        <v>0.8</v>
      </c>
      <c r="VQ43" s="17">
        <v>0.7</v>
      </c>
      <c r="VR43" s="17">
        <v>0.7</v>
      </c>
      <c r="VS43" s="17">
        <v>0.1</v>
      </c>
      <c r="VT43" s="17">
        <v>9.3000000000000007</v>
      </c>
      <c r="VU43" s="17">
        <v>1.3</v>
      </c>
      <c r="VV43" s="17">
        <v>11.676</v>
      </c>
      <c r="VW43" s="17">
        <v>-2.3759999999999999</v>
      </c>
      <c r="VX43" s="17">
        <v>0.64817000000000002</v>
      </c>
      <c r="VY43" s="17">
        <v>0.6</v>
      </c>
      <c r="VZ43" s="17">
        <v>0.6</v>
      </c>
      <c r="WA43" s="17">
        <v>4.8169999999999998E-2</v>
      </c>
      <c r="WB43" s="17">
        <v>124.03427000000001</v>
      </c>
      <c r="WC43" s="17">
        <v>124.4</v>
      </c>
      <c r="WD43" s="17">
        <v>123.726</v>
      </c>
      <c r="WE43" s="17">
        <v>0.30826999999999999</v>
      </c>
      <c r="WF43" s="17">
        <v>140.79858999999999</v>
      </c>
      <c r="WG43" s="17">
        <v>120.9</v>
      </c>
      <c r="WH43" s="17">
        <v>120.56399999999999</v>
      </c>
      <c r="WI43" s="17">
        <v>20.234590000000001</v>
      </c>
      <c r="WJ43" s="17">
        <v>7.4401599999999997</v>
      </c>
      <c r="WK43" s="17">
        <v>1.2</v>
      </c>
      <c r="WL43" s="17">
        <v>9.9009999999999998</v>
      </c>
      <c r="WM43" s="17">
        <v>-2.4608400000000001</v>
      </c>
      <c r="WN43" s="17">
        <v>4.3</v>
      </c>
      <c r="WO43" s="17">
        <v>4.3499999999999996</v>
      </c>
      <c r="WP43" s="17">
        <v>4.3499999999999996</v>
      </c>
      <c r="WQ43" s="17">
        <v>-0.05</v>
      </c>
      <c r="WR43" s="17">
        <v>2.2000000000000002</v>
      </c>
      <c r="WS43" s="17">
        <v>2.4</v>
      </c>
      <c r="WT43" s="17">
        <v>2.4</v>
      </c>
      <c r="WU43" s="17">
        <v>-0.2</v>
      </c>
      <c r="WV43" s="17">
        <v>1.1000000000000001</v>
      </c>
      <c r="WW43" s="17"/>
      <c r="WX43" s="17"/>
      <c r="WY43" s="17">
        <v>1.1000000000000001</v>
      </c>
      <c r="WZ43" s="17">
        <v>1.2</v>
      </c>
      <c r="XA43" s="17">
        <v>1.4</v>
      </c>
      <c r="XB43" s="17">
        <v>1.4</v>
      </c>
      <c r="XC43" s="17">
        <v>-0.2</v>
      </c>
      <c r="XD43" s="17">
        <v>1.1000000000000001</v>
      </c>
      <c r="XE43" s="17">
        <v>0.01</v>
      </c>
      <c r="XF43" s="17">
        <v>0.01</v>
      </c>
      <c r="XG43" s="17">
        <v>1.0900000000000001</v>
      </c>
      <c r="XH43" s="17">
        <v>5.8</v>
      </c>
      <c r="XI43" s="17">
        <v>5.6</v>
      </c>
      <c r="XJ43" s="17">
        <v>5.6</v>
      </c>
      <c r="XK43" s="17">
        <v>0.2</v>
      </c>
      <c r="XL43" s="17">
        <v>10</v>
      </c>
      <c r="XM43" s="17">
        <v>10</v>
      </c>
      <c r="XN43" s="17">
        <v>17.365849999999998</v>
      </c>
      <c r="XO43" s="17">
        <v>-7.36585</v>
      </c>
      <c r="XP43" s="17">
        <v>9.1</v>
      </c>
      <c r="XQ43" s="17">
        <v>10.8</v>
      </c>
      <c r="XR43" s="17">
        <v>10.8</v>
      </c>
      <c r="XS43" s="17">
        <v>-1.7</v>
      </c>
      <c r="XT43" s="17">
        <v>27.8</v>
      </c>
      <c r="XU43" s="17">
        <v>25</v>
      </c>
      <c r="XV43" s="17">
        <v>25</v>
      </c>
      <c r="XW43" s="17">
        <v>2.8</v>
      </c>
      <c r="XX43" s="17">
        <v>34.799999999999997</v>
      </c>
      <c r="XY43" s="17">
        <v>25</v>
      </c>
      <c r="XZ43" s="17">
        <v>25</v>
      </c>
      <c r="YA43" s="17">
        <v>9.8000000000000007</v>
      </c>
      <c r="YB43" s="17">
        <v>0</v>
      </c>
      <c r="YC43" s="17"/>
      <c r="YD43" s="17"/>
      <c r="YE43" s="17">
        <v>0</v>
      </c>
      <c r="YF43" s="17"/>
      <c r="YG43" s="17"/>
      <c r="YH43" s="17"/>
      <c r="YI43" s="17">
        <v>0</v>
      </c>
      <c r="YJ43" s="17">
        <v>6.71</v>
      </c>
      <c r="YK43" s="17">
        <v>6.64</v>
      </c>
      <c r="YL43" s="17">
        <v>6.64</v>
      </c>
      <c r="YM43" s="17">
        <v>7.0000000000000007E-2</v>
      </c>
      <c r="YN43" s="17">
        <v>11.1</v>
      </c>
      <c r="YO43" s="17">
        <v>11</v>
      </c>
      <c r="YP43" s="17">
        <v>11</v>
      </c>
      <c r="YQ43" s="17">
        <v>0.1</v>
      </c>
      <c r="YR43" s="17">
        <v>17.850000000000001</v>
      </c>
      <c r="YS43" s="17">
        <v>24</v>
      </c>
      <c r="YT43" s="17">
        <v>24</v>
      </c>
      <c r="YU43" s="17">
        <v>-6.15</v>
      </c>
    </row>
    <row r="44" spans="1:671" ht="24" customHeight="1" x14ac:dyDescent="0.3">
      <c r="A44" s="1"/>
      <c r="B44" s="16" t="s">
        <v>60</v>
      </c>
      <c r="C44" s="16" t="s">
        <v>697</v>
      </c>
      <c r="D44" s="17">
        <v>200.8</v>
      </c>
      <c r="E44" s="17">
        <v>204.19512</v>
      </c>
      <c r="F44" s="17">
        <v>204.19512</v>
      </c>
      <c r="G44" s="17">
        <v>-3.3951199999999999</v>
      </c>
      <c r="H44" s="17">
        <v>600.4</v>
      </c>
      <c r="I44" s="17">
        <v>568.40026999999998</v>
      </c>
      <c r="J44" s="17">
        <v>603.54277999999999</v>
      </c>
      <c r="K44" s="17">
        <v>-3.1427800000000001</v>
      </c>
      <c r="L44" s="17">
        <v>205.4</v>
      </c>
      <c r="M44" s="17">
        <v>185.81271000000001</v>
      </c>
      <c r="N44" s="17">
        <v>197.30096</v>
      </c>
      <c r="O44" s="17">
        <v>8.0990400000000005</v>
      </c>
      <c r="P44" s="17"/>
      <c r="Q44" s="17"/>
      <c r="R44" s="17"/>
      <c r="S44" s="17">
        <v>0</v>
      </c>
      <c r="T44" s="17"/>
      <c r="U44" s="17"/>
      <c r="V44" s="17"/>
      <c r="W44" s="17">
        <v>0</v>
      </c>
      <c r="X44" s="17">
        <v>84.8</v>
      </c>
      <c r="Y44" s="17">
        <v>92.226339999999993</v>
      </c>
      <c r="Z44" s="17">
        <v>76.798159999999996</v>
      </c>
      <c r="AA44" s="17">
        <v>8.0018399999999996</v>
      </c>
      <c r="AB44" s="17">
        <v>156.5</v>
      </c>
      <c r="AC44" s="17">
        <v>179.01891000000001</v>
      </c>
      <c r="AD44" s="17">
        <v>185.7149</v>
      </c>
      <c r="AE44" s="17">
        <v>-29.2149</v>
      </c>
      <c r="AF44" s="17"/>
      <c r="AG44" s="17"/>
      <c r="AH44" s="17"/>
      <c r="AI44" s="17">
        <v>0</v>
      </c>
      <c r="AJ44" s="17">
        <v>78.7</v>
      </c>
      <c r="AK44" s="17">
        <v>87.667339999999996</v>
      </c>
      <c r="AL44" s="17"/>
      <c r="AM44" s="17">
        <v>78.7</v>
      </c>
      <c r="AN44" s="17">
        <v>182.2</v>
      </c>
      <c r="AO44" s="17">
        <v>177.93126000000001</v>
      </c>
      <c r="AP44" s="17">
        <v>177.93126000000001</v>
      </c>
      <c r="AQ44" s="17">
        <v>4.2687400000000002</v>
      </c>
      <c r="AR44" s="17">
        <v>203.1</v>
      </c>
      <c r="AS44" s="17">
        <v>197.70735999999999</v>
      </c>
      <c r="AT44" s="17">
        <v>197.70737</v>
      </c>
      <c r="AU44" s="17">
        <v>5.3926299999999996</v>
      </c>
      <c r="AV44" s="17">
        <v>202.8</v>
      </c>
      <c r="AW44" s="17">
        <v>200.25633999999999</v>
      </c>
      <c r="AX44" s="17">
        <v>200.25633999999999</v>
      </c>
      <c r="AY44" s="17">
        <v>2.54366</v>
      </c>
      <c r="AZ44" s="17"/>
      <c r="BA44" s="17"/>
      <c r="BB44" s="17"/>
      <c r="BC44" s="17">
        <v>0</v>
      </c>
      <c r="BD44" s="17">
        <v>208.2</v>
      </c>
      <c r="BE44" s="17">
        <v>206.01686000000001</v>
      </c>
      <c r="BF44" s="17">
        <v>206.01686000000001</v>
      </c>
      <c r="BG44" s="17">
        <v>2.1831399999999999</v>
      </c>
      <c r="BH44" s="17"/>
      <c r="BI44" s="17"/>
      <c r="BJ44" s="17"/>
      <c r="BK44" s="17">
        <v>0</v>
      </c>
      <c r="BL44" s="17">
        <v>158.4</v>
      </c>
      <c r="BM44" s="17">
        <v>176.39734999999999</v>
      </c>
      <c r="BN44" s="17">
        <v>368.63128999999998</v>
      </c>
      <c r="BO44" s="17">
        <v>-210.23129</v>
      </c>
      <c r="BP44" s="17">
        <v>9.6999999999999993</v>
      </c>
      <c r="BQ44" s="17">
        <v>10.561999999999999</v>
      </c>
      <c r="BR44" s="17">
        <v>3.4695499999999999</v>
      </c>
      <c r="BS44" s="17">
        <v>6.2304500000000003</v>
      </c>
      <c r="BT44" s="17"/>
      <c r="BU44" s="17"/>
      <c r="BV44" s="17"/>
      <c r="BW44" s="17">
        <v>0</v>
      </c>
      <c r="BX44" s="17"/>
      <c r="BY44" s="17"/>
      <c r="BZ44" s="17"/>
      <c r="CA44" s="17">
        <v>0</v>
      </c>
      <c r="CB44" s="17"/>
      <c r="CC44" s="17"/>
      <c r="CD44" s="17"/>
      <c r="CE44" s="17">
        <v>0</v>
      </c>
      <c r="CF44" s="17"/>
      <c r="CG44" s="17"/>
      <c r="CH44" s="17"/>
      <c r="CI44" s="17">
        <v>0</v>
      </c>
      <c r="CJ44" s="17">
        <v>165.5</v>
      </c>
      <c r="CK44" s="17">
        <v>164.70732000000001</v>
      </c>
      <c r="CL44" s="17">
        <v>164.70732000000001</v>
      </c>
      <c r="CM44" s="17">
        <v>0.79268000000000005</v>
      </c>
      <c r="CN44" s="17">
        <v>9.6999999999999993</v>
      </c>
      <c r="CO44" s="17">
        <v>5.1583800000000002</v>
      </c>
      <c r="CP44" s="17">
        <v>5.1583800000000002</v>
      </c>
      <c r="CQ44" s="17">
        <v>4.54162</v>
      </c>
      <c r="CR44" s="17">
        <v>6.4</v>
      </c>
      <c r="CS44" s="17">
        <v>2.8315000000000001</v>
      </c>
      <c r="CT44" s="17">
        <v>2.8315000000000001</v>
      </c>
      <c r="CU44" s="17">
        <v>3.5684999999999998</v>
      </c>
      <c r="CV44" s="17">
        <v>21.8</v>
      </c>
      <c r="CW44" s="17">
        <v>22.49822</v>
      </c>
      <c r="CX44" s="17">
        <v>22.49822</v>
      </c>
      <c r="CY44" s="17">
        <v>-0.69821999999999995</v>
      </c>
      <c r="CZ44" s="17">
        <v>6.9</v>
      </c>
      <c r="DA44" s="17">
        <v>6.8787000000000003</v>
      </c>
      <c r="DB44" s="17">
        <v>6.8787000000000003</v>
      </c>
      <c r="DC44" s="17">
        <v>2.1299999999999999E-2</v>
      </c>
      <c r="DD44" s="17">
        <v>14.4</v>
      </c>
      <c r="DE44" s="17">
        <v>14.992190000000001</v>
      </c>
      <c r="DF44" s="17">
        <v>14.9922</v>
      </c>
      <c r="DG44" s="17">
        <v>-0.59219999999999995</v>
      </c>
      <c r="DH44" s="17">
        <v>103.4</v>
      </c>
      <c r="DI44" s="17">
        <v>95.458269999999999</v>
      </c>
      <c r="DJ44" s="17">
        <v>93.122060000000005</v>
      </c>
      <c r="DK44" s="17">
        <v>10.277939999999999</v>
      </c>
      <c r="DL44" s="17"/>
      <c r="DM44" s="17"/>
      <c r="DN44" s="17"/>
      <c r="DO44" s="17">
        <v>0</v>
      </c>
      <c r="DP44" s="17"/>
      <c r="DQ44" s="17"/>
      <c r="DR44" s="17"/>
      <c r="DS44" s="17">
        <v>0</v>
      </c>
      <c r="DT44" s="17"/>
      <c r="DU44" s="17"/>
      <c r="DV44" s="17"/>
      <c r="DW44" s="17">
        <v>0</v>
      </c>
      <c r="DX44" s="17"/>
      <c r="DY44" s="17"/>
      <c r="DZ44" s="17"/>
      <c r="EA44" s="17">
        <v>0</v>
      </c>
      <c r="EB44" s="17">
        <v>110.7</v>
      </c>
      <c r="EC44" s="17">
        <v>112.90537</v>
      </c>
      <c r="ED44" s="17">
        <v>112.90537</v>
      </c>
      <c r="EE44" s="17">
        <v>-2.2053699999999998</v>
      </c>
      <c r="EF44" s="17">
        <v>45.2</v>
      </c>
      <c r="EG44" s="17">
        <v>20.55124</v>
      </c>
      <c r="EH44" s="17">
        <v>89.773619999999994</v>
      </c>
      <c r="EI44" s="17">
        <v>-44.573619999999998</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c r="FC44" s="17">
        <v>0</v>
      </c>
      <c r="FD44" s="17">
        <v>26.4</v>
      </c>
      <c r="FE44" s="17">
        <v>27.726959999999998</v>
      </c>
      <c r="FF44" s="17">
        <v>33.84008</v>
      </c>
      <c r="FG44" s="17">
        <v>-7.44008</v>
      </c>
      <c r="FH44" s="17">
        <v>54.598599999999998</v>
      </c>
      <c r="FI44" s="17">
        <v>133.33410000000001</v>
      </c>
      <c r="FJ44" s="17">
        <v>150.27984000000001</v>
      </c>
      <c r="FK44" s="17">
        <v>-95.681240000000003</v>
      </c>
      <c r="FL44" s="17">
        <v>13.03708</v>
      </c>
      <c r="FM44" s="17">
        <v>14.633599999999999</v>
      </c>
      <c r="FN44" s="17">
        <v>17.041740000000001</v>
      </c>
      <c r="FO44" s="17">
        <v>-4.0046600000000003</v>
      </c>
      <c r="FP44" s="17">
        <v>16.899999999999999</v>
      </c>
      <c r="FQ44" s="17">
        <v>19.28585</v>
      </c>
      <c r="FR44" s="17">
        <v>19.28585</v>
      </c>
      <c r="FS44" s="17">
        <v>-2.38585</v>
      </c>
      <c r="FT44" s="17">
        <v>13.8</v>
      </c>
      <c r="FU44" s="17">
        <v>18.048780000000001</v>
      </c>
      <c r="FV44" s="17">
        <v>18.048780000000001</v>
      </c>
      <c r="FW44" s="17">
        <v>-4.24878</v>
      </c>
      <c r="FX44" s="17">
        <v>88.8</v>
      </c>
      <c r="FY44" s="17">
        <v>88.116100000000003</v>
      </c>
      <c r="FZ44" s="17">
        <v>88.116100000000003</v>
      </c>
      <c r="GA44" s="17">
        <v>0.68389999999999995</v>
      </c>
      <c r="GB44" s="17">
        <v>180.21947</v>
      </c>
      <c r="GC44" s="17">
        <v>186.54553999999999</v>
      </c>
      <c r="GD44" s="17">
        <v>186.54553999999999</v>
      </c>
      <c r="GE44" s="17">
        <v>-6.3260699999999996</v>
      </c>
      <c r="GF44" s="17">
        <v>180.61114000000001</v>
      </c>
      <c r="GG44" s="17">
        <v>186.54553999999999</v>
      </c>
      <c r="GH44" s="17">
        <v>186.54553999999999</v>
      </c>
      <c r="GI44" s="17">
        <v>-5.9344000000000001</v>
      </c>
      <c r="GJ44" s="17">
        <v>185.13060999999999</v>
      </c>
      <c r="GK44" s="17">
        <v>187.10574</v>
      </c>
      <c r="GL44" s="17">
        <v>187.10574</v>
      </c>
      <c r="GM44" s="17">
        <v>-1.9751300000000001</v>
      </c>
      <c r="GN44" s="17">
        <v>101.2</v>
      </c>
      <c r="GO44" s="17">
        <v>102.55279</v>
      </c>
      <c r="GP44" s="17">
        <v>110.91316999999999</v>
      </c>
      <c r="GQ44" s="17">
        <v>-9.7131699999999999</v>
      </c>
      <c r="GR44" s="17">
        <v>14.1</v>
      </c>
      <c r="GS44" s="17"/>
      <c r="GT44" s="17">
        <v>45</v>
      </c>
      <c r="GU44" s="17">
        <v>-30.9</v>
      </c>
      <c r="GV44" s="17">
        <v>25.2</v>
      </c>
      <c r="GW44" s="17">
        <v>25.318339999999999</v>
      </c>
      <c r="GX44" s="17">
        <v>25.318339999999999</v>
      </c>
      <c r="GY44" s="17">
        <v>-0.11834</v>
      </c>
      <c r="GZ44" s="17">
        <v>4</v>
      </c>
      <c r="HA44" s="17">
        <v>4.4207700000000001</v>
      </c>
      <c r="HB44" s="17">
        <v>4.4207700000000001</v>
      </c>
      <c r="HC44" s="17">
        <v>-0.42076999999999998</v>
      </c>
      <c r="HD44" s="17">
        <v>32.5</v>
      </c>
      <c r="HE44" s="17">
        <v>34.143799999999999</v>
      </c>
      <c r="HF44" s="17">
        <v>34.143799999999999</v>
      </c>
      <c r="HG44" s="17">
        <v>-1.6437999999999999</v>
      </c>
      <c r="HH44" s="17">
        <v>42.8</v>
      </c>
      <c r="HI44" s="17">
        <v>41.025660000000002</v>
      </c>
      <c r="HJ44" s="17">
        <v>87.804879999999997</v>
      </c>
      <c r="HK44" s="17">
        <v>-45.00488</v>
      </c>
      <c r="HL44" s="17"/>
      <c r="HM44" s="17"/>
      <c r="HN44" s="17"/>
      <c r="HO44" s="17">
        <v>0</v>
      </c>
      <c r="HP44" s="17"/>
      <c r="HQ44" s="17"/>
      <c r="HR44" s="17"/>
      <c r="HS44" s="17">
        <v>0</v>
      </c>
      <c r="HT44" s="17">
        <v>61.7</v>
      </c>
      <c r="HU44" s="17">
        <v>68.330730000000003</v>
      </c>
      <c r="HV44" s="17">
        <v>70.498279999999994</v>
      </c>
      <c r="HW44" s="17">
        <v>-8.7982800000000001</v>
      </c>
      <c r="HX44" s="17"/>
      <c r="HY44" s="17"/>
      <c r="HZ44" s="17"/>
      <c r="IA44" s="17">
        <v>0</v>
      </c>
      <c r="IB44" s="17"/>
      <c r="IC44" s="17"/>
      <c r="ID44" s="17"/>
      <c r="IE44" s="17">
        <v>0</v>
      </c>
      <c r="IF44" s="17">
        <v>44.7</v>
      </c>
      <c r="IG44" s="17">
        <v>45.441949999999999</v>
      </c>
      <c r="IH44" s="17">
        <v>45.441949999999999</v>
      </c>
      <c r="II44" s="17">
        <v>-0.74195</v>
      </c>
      <c r="IJ44" s="17"/>
      <c r="IK44" s="17"/>
      <c r="IL44" s="17"/>
      <c r="IM44" s="17">
        <v>0</v>
      </c>
      <c r="IN44" s="17"/>
      <c r="IO44" s="17"/>
      <c r="IP44" s="17"/>
      <c r="IQ44" s="17">
        <v>0</v>
      </c>
      <c r="IR44" s="17"/>
      <c r="IS44" s="17"/>
      <c r="IT44" s="17"/>
      <c r="IU44" s="17">
        <v>0</v>
      </c>
      <c r="IV44" s="17">
        <v>84.5</v>
      </c>
      <c r="IW44" s="17">
        <v>85.525499999999994</v>
      </c>
      <c r="IX44" s="17">
        <v>92.689760000000007</v>
      </c>
      <c r="IY44" s="17">
        <v>-8.1897599999999997</v>
      </c>
      <c r="IZ44" s="17">
        <v>160.30000000000001</v>
      </c>
      <c r="JA44" s="17">
        <v>170.94</v>
      </c>
      <c r="JB44" s="17">
        <v>170.94</v>
      </c>
      <c r="JC44" s="17">
        <v>-10.64</v>
      </c>
      <c r="JD44" s="17">
        <v>160.1</v>
      </c>
      <c r="JE44" s="17">
        <v>170.94</v>
      </c>
      <c r="JF44" s="17">
        <v>170.94</v>
      </c>
      <c r="JG44" s="17">
        <v>-10.84</v>
      </c>
      <c r="JH44" s="17">
        <v>159.6</v>
      </c>
      <c r="JI44" s="17">
        <v>170.94</v>
      </c>
      <c r="JJ44" s="17">
        <v>170.94</v>
      </c>
      <c r="JK44" s="17">
        <v>-11.34</v>
      </c>
      <c r="JL44" s="17">
        <v>249.2</v>
      </c>
      <c r="JM44" s="17">
        <v>257.18</v>
      </c>
      <c r="JN44" s="17">
        <v>257.18</v>
      </c>
      <c r="JO44" s="17">
        <v>-7.98</v>
      </c>
      <c r="JP44" s="17">
        <v>73.599999999999994</v>
      </c>
      <c r="JQ44" s="17">
        <v>71.796109999999999</v>
      </c>
      <c r="JR44" s="17">
        <v>71.796109999999999</v>
      </c>
      <c r="JS44" s="17">
        <v>1.80389</v>
      </c>
      <c r="JT44" s="17">
        <v>35.799999999999997</v>
      </c>
      <c r="JU44" s="17">
        <v>36.005859999999998</v>
      </c>
      <c r="JV44" s="17">
        <v>36.005859999999998</v>
      </c>
      <c r="JW44" s="17">
        <v>-0.20585999999999999</v>
      </c>
      <c r="JX44" s="17"/>
      <c r="JY44" s="17"/>
      <c r="JZ44" s="17"/>
      <c r="KA44" s="17">
        <v>0</v>
      </c>
      <c r="KB44" s="17"/>
      <c r="KC44" s="17"/>
      <c r="KD44" s="17"/>
      <c r="KE44" s="17">
        <v>0</v>
      </c>
      <c r="KF44" s="17"/>
      <c r="KG44" s="17"/>
      <c r="KH44" s="17"/>
      <c r="KI44" s="17">
        <v>0</v>
      </c>
      <c r="KJ44" s="17">
        <v>35.700000000000003</v>
      </c>
      <c r="KK44" s="17">
        <v>36</v>
      </c>
      <c r="KL44" s="17">
        <v>36</v>
      </c>
      <c r="KM44" s="17">
        <v>-0.3</v>
      </c>
      <c r="KN44" s="17"/>
      <c r="KO44" s="17"/>
      <c r="KP44" s="17"/>
      <c r="KQ44" s="17">
        <v>0</v>
      </c>
      <c r="KR44" s="17"/>
      <c r="KS44" s="17"/>
      <c r="KT44" s="17"/>
      <c r="KU44" s="17">
        <v>0</v>
      </c>
      <c r="KV44" s="17"/>
      <c r="KW44" s="17"/>
      <c r="KX44" s="17">
        <v>0.59472000000000003</v>
      </c>
      <c r="KY44" s="17">
        <v>-0.59472000000000003</v>
      </c>
      <c r="KZ44" s="17">
        <v>136.26358999999999</v>
      </c>
      <c r="LA44" s="17">
        <v>205.13426000000001</v>
      </c>
      <c r="LB44" s="17">
        <v>107.39400000000001</v>
      </c>
      <c r="LC44" s="17">
        <v>28.869589999999999</v>
      </c>
      <c r="LD44" s="17">
        <v>66.373580000000004</v>
      </c>
      <c r="LE44" s="17">
        <v>92.445239999999998</v>
      </c>
      <c r="LF44" s="17">
        <v>101.98331</v>
      </c>
      <c r="LG44" s="17">
        <v>-35.609729999999999</v>
      </c>
      <c r="LH44" s="17">
        <v>63.149859999999997</v>
      </c>
      <c r="LI44" s="17">
        <v>67.461460000000002</v>
      </c>
      <c r="LJ44" s="17">
        <v>67.461460000000002</v>
      </c>
      <c r="LK44" s="17">
        <v>-4.3116000000000003</v>
      </c>
      <c r="LL44" s="17">
        <v>68.046270000000007</v>
      </c>
      <c r="LM44" s="17">
        <v>72.374170000000007</v>
      </c>
      <c r="LN44" s="17">
        <v>76.868790000000004</v>
      </c>
      <c r="LO44" s="17">
        <v>-8.8225200000000008</v>
      </c>
      <c r="LP44" s="17">
        <v>30.181380000000001</v>
      </c>
      <c r="LQ44" s="17">
        <v>30.097560000000001</v>
      </c>
      <c r="LR44" s="17">
        <v>30.097560000000001</v>
      </c>
      <c r="LS44" s="17">
        <v>8.3820000000000006E-2</v>
      </c>
      <c r="LT44" s="17">
        <v>119.59071</v>
      </c>
      <c r="LU44" s="17">
        <v>115.26566</v>
      </c>
      <c r="LV44" s="17"/>
      <c r="LW44" s="17">
        <v>119.59071</v>
      </c>
      <c r="LX44" s="17"/>
      <c r="LY44" s="17"/>
      <c r="LZ44" s="17"/>
      <c r="MA44" s="17">
        <v>0</v>
      </c>
      <c r="MB44" s="17">
        <v>0</v>
      </c>
      <c r="MC44" s="17"/>
      <c r="MD44" s="17"/>
      <c r="ME44" s="17">
        <v>0</v>
      </c>
      <c r="MF44" s="17">
        <v>143.07240999999999</v>
      </c>
      <c r="MG44" s="17">
        <v>153.12568999999999</v>
      </c>
      <c r="MH44" s="17">
        <v>153.12568999999999</v>
      </c>
      <c r="MI44" s="17">
        <v>-10.053280000000001</v>
      </c>
      <c r="MJ44" s="17">
        <v>144.20464000000001</v>
      </c>
      <c r="MK44" s="17">
        <v>153.12568999999999</v>
      </c>
      <c r="ML44" s="17">
        <v>153.12568999999999</v>
      </c>
      <c r="MM44" s="17">
        <v>-8.9210499999999993</v>
      </c>
      <c r="MN44" s="17">
        <v>169.68854999999999</v>
      </c>
      <c r="MO44" s="17">
        <v>153.58552</v>
      </c>
      <c r="MP44" s="17">
        <v>153.58553000000001</v>
      </c>
      <c r="MQ44" s="17">
        <v>16.103020000000001</v>
      </c>
      <c r="MR44" s="17">
        <v>185.14655999999999</v>
      </c>
      <c r="MS44" s="17">
        <v>186.53288000000001</v>
      </c>
      <c r="MT44" s="17"/>
      <c r="MU44" s="17">
        <v>185.14655999999999</v>
      </c>
      <c r="MV44" s="17"/>
      <c r="MW44" s="17"/>
      <c r="MX44" s="17"/>
      <c r="MY44" s="17">
        <v>0</v>
      </c>
      <c r="MZ44" s="17"/>
      <c r="NA44" s="17"/>
      <c r="NB44" s="17"/>
      <c r="NC44" s="17">
        <v>0</v>
      </c>
      <c r="ND44" s="17"/>
      <c r="NE44" s="17"/>
      <c r="NF44" s="17"/>
      <c r="NG44" s="17">
        <v>0</v>
      </c>
      <c r="NH44" s="17"/>
      <c r="NI44" s="17"/>
      <c r="NJ44" s="17"/>
      <c r="NK44" s="17">
        <v>0</v>
      </c>
      <c r="NL44" s="17">
        <v>210.1</v>
      </c>
      <c r="NM44" s="17">
        <v>207.29667000000001</v>
      </c>
      <c r="NN44" s="17">
        <v>207.29667000000001</v>
      </c>
      <c r="NO44" s="17">
        <v>2.8033299999999999</v>
      </c>
      <c r="NP44" s="17">
        <v>100.5</v>
      </c>
      <c r="NQ44" s="17">
        <v>103.95959000000001</v>
      </c>
      <c r="NR44" s="17">
        <v>103.95959000000001</v>
      </c>
      <c r="NS44" s="17">
        <v>-3.4595899999999999</v>
      </c>
      <c r="NT44" s="17">
        <v>3.4</v>
      </c>
      <c r="NU44" s="17">
        <v>2.7702</v>
      </c>
      <c r="NV44" s="17">
        <v>3.5209199999999998</v>
      </c>
      <c r="NW44" s="17">
        <v>-0.12092</v>
      </c>
      <c r="NX44" s="17"/>
      <c r="NY44" s="17"/>
      <c r="NZ44" s="17">
        <v>3.6937799999999998</v>
      </c>
      <c r="OA44" s="17">
        <v>-3.6937799999999998</v>
      </c>
      <c r="OB44" s="17">
        <v>4.4000000000000004</v>
      </c>
      <c r="OC44" s="17">
        <v>4.4000000000000004</v>
      </c>
      <c r="OD44" s="17">
        <v>4.4000000000000004</v>
      </c>
      <c r="OE44" s="17">
        <v>0</v>
      </c>
      <c r="OF44" s="17">
        <v>0</v>
      </c>
      <c r="OG44" s="17">
        <v>4.2000000000000003E-2</v>
      </c>
      <c r="OH44" s="17">
        <v>4.2000000000000003E-2</v>
      </c>
      <c r="OI44" s="17">
        <v>-4.2000000000000003E-2</v>
      </c>
      <c r="OJ44" s="17">
        <v>78.3</v>
      </c>
      <c r="OK44" s="17">
        <v>59.5</v>
      </c>
      <c r="OL44" s="17">
        <v>58.106000000000002</v>
      </c>
      <c r="OM44" s="17">
        <v>20.193999999999999</v>
      </c>
      <c r="ON44" s="17">
        <v>1.4</v>
      </c>
      <c r="OO44" s="17">
        <v>2.7280000000000002</v>
      </c>
      <c r="OP44" s="17">
        <v>2.7280000000000002</v>
      </c>
      <c r="OQ44" s="17">
        <v>-1.3280000000000001</v>
      </c>
      <c r="OR44" s="17">
        <v>0</v>
      </c>
      <c r="OS44" s="17">
        <v>9.2810000000000006</v>
      </c>
      <c r="OT44" s="17">
        <v>9.2810000000000006</v>
      </c>
      <c r="OU44" s="17">
        <v>-9.2810000000000006</v>
      </c>
      <c r="OV44" s="17">
        <v>4.5370000000000001E-2</v>
      </c>
      <c r="OW44" s="17"/>
      <c r="OX44" s="17"/>
      <c r="OY44" s="17">
        <v>4.5370000000000001E-2</v>
      </c>
      <c r="OZ44" s="17">
        <v>5.0999999999999996</v>
      </c>
      <c r="PA44" s="17">
        <v>6.2829600000000001</v>
      </c>
      <c r="PB44" s="17">
        <v>6.2828900000000001</v>
      </c>
      <c r="PC44" s="17">
        <v>-1.18289</v>
      </c>
      <c r="PD44" s="17">
        <v>9.9</v>
      </c>
      <c r="PE44" s="17">
        <v>9.9830000000000005</v>
      </c>
      <c r="PF44" s="17">
        <v>9</v>
      </c>
      <c r="PG44" s="17">
        <v>0.9</v>
      </c>
      <c r="PH44" s="17">
        <v>0</v>
      </c>
      <c r="PI44" s="17"/>
      <c r="PJ44" s="17">
        <v>5.67</v>
      </c>
      <c r="PK44" s="17">
        <v>-5.67</v>
      </c>
      <c r="PL44" s="17">
        <v>6.8</v>
      </c>
      <c r="PM44" s="17">
        <v>3.8</v>
      </c>
      <c r="PN44" s="17"/>
      <c r="PO44" s="17">
        <v>6.8</v>
      </c>
      <c r="PP44" s="17">
        <v>1.2</v>
      </c>
      <c r="PQ44" s="17">
        <v>1.23</v>
      </c>
      <c r="PR44" s="17">
        <v>1.23</v>
      </c>
      <c r="PS44" s="17">
        <v>-0.03</v>
      </c>
      <c r="PT44" s="17">
        <v>1.7</v>
      </c>
      <c r="PU44" s="17">
        <v>1.66</v>
      </c>
      <c r="PV44" s="17">
        <v>1.66</v>
      </c>
      <c r="PW44" s="17">
        <v>0.04</v>
      </c>
      <c r="PX44" s="17">
        <v>4</v>
      </c>
      <c r="PY44" s="17">
        <v>4</v>
      </c>
      <c r="PZ44" s="17">
        <v>4</v>
      </c>
      <c r="QA44" s="17">
        <v>0</v>
      </c>
      <c r="QB44" s="17">
        <v>17.5</v>
      </c>
      <c r="QC44" s="17">
        <v>20.353100000000001</v>
      </c>
      <c r="QD44" s="17">
        <v>20.353169999999999</v>
      </c>
      <c r="QE44" s="17">
        <v>-2.85317</v>
      </c>
      <c r="QF44" s="17">
        <v>11.7</v>
      </c>
      <c r="QG44" s="17">
        <v>14</v>
      </c>
      <c r="QH44" s="17">
        <v>15.60976</v>
      </c>
      <c r="QI44" s="17">
        <v>-3.9097599999999999</v>
      </c>
      <c r="QJ44" s="17">
        <v>14.2</v>
      </c>
      <c r="QK44" s="17">
        <v>14.63415</v>
      </c>
      <c r="QL44" s="17">
        <v>14.63415</v>
      </c>
      <c r="QM44" s="17">
        <v>-0.43414999999999998</v>
      </c>
      <c r="QN44" s="17">
        <v>2.1</v>
      </c>
      <c r="QO44" s="17">
        <v>2.5</v>
      </c>
      <c r="QP44" s="17">
        <v>2.5</v>
      </c>
      <c r="QQ44" s="17">
        <v>-0.4</v>
      </c>
      <c r="QR44" s="17">
        <v>17.2</v>
      </c>
      <c r="QS44" s="17">
        <v>17.951219999999999</v>
      </c>
      <c r="QT44" s="17">
        <v>17.951219999999999</v>
      </c>
      <c r="QU44" s="17">
        <v>-0.75122</v>
      </c>
      <c r="QV44" s="17">
        <v>0</v>
      </c>
      <c r="QW44" s="17">
        <v>0.17899999999999999</v>
      </c>
      <c r="QX44" s="17">
        <v>0.17899999999999999</v>
      </c>
      <c r="QY44" s="17">
        <v>-0.17899999999999999</v>
      </c>
      <c r="QZ44" s="17">
        <v>0</v>
      </c>
      <c r="RA44" s="17">
        <v>0.80900000000000005</v>
      </c>
      <c r="RB44" s="17">
        <v>0.80900000000000005</v>
      </c>
      <c r="RC44" s="17">
        <v>-0.80900000000000005</v>
      </c>
      <c r="RD44" s="17">
        <v>20.7</v>
      </c>
      <c r="RE44" s="17">
        <v>14.4</v>
      </c>
      <c r="RF44" s="17">
        <v>14.438000000000001</v>
      </c>
      <c r="RG44" s="17">
        <v>6.2619999999999996</v>
      </c>
      <c r="RH44" s="17">
        <v>62</v>
      </c>
      <c r="RI44" s="17">
        <v>49.9</v>
      </c>
      <c r="RJ44" s="17">
        <v>48.040999999999997</v>
      </c>
      <c r="RK44" s="17">
        <v>13.959</v>
      </c>
      <c r="RL44" s="17">
        <v>0</v>
      </c>
      <c r="RM44" s="17"/>
      <c r="RN44" s="17"/>
      <c r="RO44" s="17">
        <v>0</v>
      </c>
      <c r="RP44" s="17">
        <v>2.2000000000000002</v>
      </c>
      <c r="RQ44" s="17">
        <v>2.3490000000000002</v>
      </c>
      <c r="RR44" s="17">
        <v>2.3490000000000002</v>
      </c>
      <c r="RS44" s="17">
        <v>-0.14899999999999999</v>
      </c>
      <c r="RT44" s="17">
        <v>15.8</v>
      </c>
      <c r="RU44" s="17">
        <v>15.882529999999999</v>
      </c>
      <c r="RV44" s="17">
        <v>16.38635</v>
      </c>
      <c r="RW44" s="17">
        <v>-0.58635000000000004</v>
      </c>
      <c r="RX44" s="17">
        <v>3</v>
      </c>
      <c r="RY44" s="17">
        <v>2</v>
      </c>
      <c r="RZ44" s="17">
        <v>2</v>
      </c>
      <c r="SA44" s="17">
        <v>1</v>
      </c>
      <c r="SB44" s="17"/>
      <c r="SC44" s="17"/>
      <c r="SD44" s="17"/>
      <c r="SE44" s="17">
        <v>0</v>
      </c>
      <c r="SF44" s="17">
        <v>2.4760000000000001E-2</v>
      </c>
      <c r="SG44" s="17"/>
      <c r="SH44" s="17"/>
      <c r="SI44" s="17">
        <v>2.4760000000000001E-2</v>
      </c>
      <c r="SJ44" s="17">
        <v>4.3</v>
      </c>
      <c r="SK44" s="17">
        <v>6.3</v>
      </c>
      <c r="SL44" s="17">
        <v>6.3</v>
      </c>
      <c r="SM44" s="17">
        <v>-2</v>
      </c>
      <c r="SN44" s="17">
        <v>7.2</v>
      </c>
      <c r="SO44" s="17">
        <v>6</v>
      </c>
      <c r="SP44" s="17">
        <v>6</v>
      </c>
      <c r="SQ44" s="17">
        <v>1.2</v>
      </c>
      <c r="SR44" s="17">
        <v>9.6</v>
      </c>
      <c r="SS44" s="17">
        <v>10.73171</v>
      </c>
      <c r="ST44" s="17">
        <v>10.73171</v>
      </c>
      <c r="SU44" s="17">
        <v>-1.13171</v>
      </c>
      <c r="SV44" s="17">
        <v>13.2</v>
      </c>
      <c r="SW44" s="17">
        <v>14.63415</v>
      </c>
      <c r="SX44" s="17">
        <v>14.63415</v>
      </c>
      <c r="SY44" s="17">
        <v>-1.43415</v>
      </c>
      <c r="SZ44" s="17">
        <v>18</v>
      </c>
      <c r="TA44" s="17">
        <v>19</v>
      </c>
      <c r="TB44" s="17">
        <v>13.26829</v>
      </c>
      <c r="TC44" s="17">
        <v>4.7317099999999996</v>
      </c>
      <c r="TD44" s="17">
        <v>25.5</v>
      </c>
      <c r="TE44" s="17">
        <v>22</v>
      </c>
      <c r="TF44" s="17">
        <v>21.081</v>
      </c>
      <c r="TG44" s="17">
        <v>4.4189999999999996</v>
      </c>
      <c r="TH44" s="17">
        <v>81.8</v>
      </c>
      <c r="TI44" s="17">
        <v>72.599999999999994</v>
      </c>
      <c r="TJ44" s="17">
        <v>73.882999999999996</v>
      </c>
      <c r="TK44" s="17">
        <v>7.9169999999999998</v>
      </c>
      <c r="TL44" s="17">
        <v>0</v>
      </c>
      <c r="TM44" s="17">
        <v>0.14000000000000001</v>
      </c>
      <c r="TN44" s="17">
        <v>0.14000000000000001</v>
      </c>
      <c r="TO44" s="17">
        <v>-0.14000000000000001</v>
      </c>
      <c r="TP44" s="17">
        <v>62.6</v>
      </c>
      <c r="TQ44" s="17">
        <v>53.6</v>
      </c>
      <c r="TR44" s="17">
        <v>42.36</v>
      </c>
      <c r="TS44" s="17">
        <v>20.239999999999998</v>
      </c>
      <c r="TT44" s="17">
        <v>90.3</v>
      </c>
      <c r="TU44" s="17">
        <v>67.8</v>
      </c>
      <c r="TV44" s="17">
        <v>52.554000000000002</v>
      </c>
      <c r="TW44" s="17">
        <v>37.746000000000002</v>
      </c>
      <c r="TX44" s="17">
        <v>9.1</v>
      </c>
      <c r="TY44" s="17">
        <v>3.8</v>
      </c>
      <c r="TZ44" s="17">
        <v>1.8</v>
      </c>
      <c r="UA44" s="17">
        <v>7.3</v>
      </c>
      <c r="UB44" s="17">
        <v>7.3</v>
      </c>
      <c r="UC44" s="17">
        <v>2.6</v>
      </c>
      <c r="UD44" s="17">
        <v>2.4870000000000001</v>
      </c>
      <c r="UE44" s="17">
        <v>4.8129999999999997</v>
      </c>
      <c r="UF44" s="17">
        <v>1.45</v>
      </c>
      <c r="UG44" s="17">
        <v>3.21</v>
      </c>
      <c r="UH44" s="17">
        <v>3.21</v>
      </c>
      <c r="UI44" s="17">
        <v>-1.76</v>
      </c>
      <c r="UJ44" s="17">
        <v>9.1</v>
      </c>
      <c r="UK44" s="17">
        <v>10</v>
      </c>
      <c r="UL44" s="17">
        <v>13.65854</v>
      </c>
      <c r="UM44" s="17">
        <v>-4.5585399999999998</v>
      </c>
      <c r="UN44" s="17">
        <v>2.9</v>
      </c>
      <c r="UO44" s="17">
        <v>3.5</v>
      </c>
      <c r="UP44" s="17">
        <v>3.5</v>
      </c>
      <c r="UQ44" s="17">
        <v>-0.6</v>
      </c>
      <c r="UR44" s="17">
        <v>8</v>
      </c>
      <c r="US44" s="17">
        <v>8.4</v>
      </c>
      <c r="UT44" s="17">
        <v>8.4</v>
      </c>
      <c r="UU44" s="17">
        <v>-0.4</v>
      </c>
      <c r="UV44" s="17">
        <v>20.399999999999999</v>
      </c>
      <c r="UW44" s="17">
        <v>19.51219</v>
      </c>
      <c r="UX44" s="17">
        <v>19.5122</v>
      </c>
      <c r="UY44" s="17">
        <v>0.88780000000000003</v>
      </c>
      <c r="UZ44" s="17">
        <v>20.399999999999999</v>
      </c>
      <c r="VA44" s="17">
        <v>19.51219</v>
      </c>
      <c r="VB44" s="17">
        <v>19.5122</v>
      </c>
      <c r="VC44" s="17">
        <v>0.88780000000000003</v>
      </c>
      <c r="VD44" s="17">
        <v>20.100000000000001</v>
      </c>
      <c r="VE44" s="17">
        <v>19.51219</v>
      </c>
      <c r="VF44" s="17">
        <v>19.5122</v>
      </c>
      <c r="VG44" s="17">
        <v>0.58779999999999999</v>
      </c>
      <c r="VH44" s="17">
        <v>0</v>
      </c>
      <c r="VI44" s="17">
        <v>8.9090000000000007</v>
      </c>
      <c r="VJ44" s="17">
        <v>8.9090000000000007</v>
      </c>
      <c r="VK44" s="17">
        <v>-8.9090000000000007</v>
      </c>
      <c r="VL44" s="17">
        <v>9.3000000000000007</v>
      </c>
      <c r="VM44" s="17">
        <v>0.3</v>
      </c>
      <c r="VN44" s="17">
        <v>5.8540000000000001</v>
      </c>
      <c r="VO44" s="17">
        <v>3.4460000000000002</v>
      </c>
      <c r="VP44" s="17">
        <v>0.3</v>
      </c>
      <c r="VQ44" s="17">
        <v>0.17499999999999999</v>
      </c>
      <c r="VR44" s="17">
        <v>0.17499999999999999</v>
      </c>
      <c r="VS44" s="17">
        <v>0.125</v>
      </c>
      <c r="VT44" s="17">
        <v>3.6</v>
      </c>
      <c r="VU44" s="17">
        <v>0.2</v>
      </c>
      <c r="VV44" s="17">
        <v>2.819</v>
      </c>
      <c r="VW44" s="17">
        <v>0.78100000000000003</v>
      </c>
      <c r="VX44" s="17">
        <v>0.65008999999999995</v>
      </c>
      <c r="VY44" s="17">
        <v>0.6</v>
      </c>
      <c r="VZ44" s="17">
        <v>0.6</v>
      </c>
      <c r="WA44" s="17">
        <v>5.0090000000000003E-2</v>
      </c>
      <c r="WB44" s="17">
        <v>122.72226999999999</v>
      </c>
      <c r="WC44" s="17">
        <v>97.9</v>
      </c>
      <c r="WD44" s="17">
        <v>123.155</v>
      </c>
      <c r="WE44" s="17">
        <v>-0.43273</v>
      </c>
      <c r="WF44" s="17">
        <v>121.11641</v>
      </c>
      <c r="WG44" s="17">
        <v>83.9</v>
      </c>
      <c r="WH44" s="17">
        <v>118.491</v>
      </c>
      <c r="WI44" s="17">
        <v>2.62541</v>
      </c>
      <c r="WJ44" s="17">
        <v>3.1158199999999998</v>
      </c>
      <c r="WK44" s="17"/>
      <c r="WL44" s="17">
        <v>2.2869999999999999</v>
      </c>
      <c r="WM44" s="17">
        <v>0.82882</v>
      </c>
      <c r="WN44" s="17">
        <v>4.3</v>
      </c>
      <c r="WO44" s="17">
        <v>4.3499999999999996</v>
      </c>
      <c r="WP44" s="17">
        <v>4.3499999999999996</v>
      </c>
      <c r="WQ44" s="17">
        <v>-0.05</v>
      </c>
      <c r="WR44" s="17">
        <v>2.2000000000000002</v>
      </c>
      <c r="WS44" s="17">
        <v>2.4</v>
      </c>
      <c r="WT44" s="17">
        <v>2.4</v>
      </c>
      <c r="WU44" s="17">
        <v>-0.2</v>
      </c>
      <c r="WV44" s="17">
        <v>1.1000000000000001</v>
      </c>
      <c r="WW44" s="17"/>
      <c r="WX44" s="17"/>
      <c r="WY44" s="17">
        <v>1.1000000000000001</v>
      </c>
      <c r="WZ44" s="17">
        <v>1.2</v>
      </c>
      <c r="XA44" s="17">
        <v>1.4</v>
      </c>
      <c r="XB44" s="17">
        <v>1.4</v>
      </c>
      <c r="XC44" s="17">
        <v>-0.2</v>
      </c>
      <c r="XD44" s="17">
        <v>0.3</v>
      </c>
      <c r="XE44" s="17"/>
      <c r="XF44" s="17"/>
      <c r="XG44" s="17">
        <v>0.3</v>
      </c>
      <c r="XH44" s="17">
        <v>5.8</v>
      </c>
      <c r="XI44" s="17">
        <v>5.6</v>
      </c>
      <c r="XJ44" s="17">
        <v>5.6</v>
      </c>
      <c r="XK44" s="17">
        <v>0.2</v>
      </c>
      <c r="XL44" s="17">
        <v>10</v>
      </c>
      <c r="XM44" s="17">
        <v>10</v>
      </c>
      <c r="XN44" s="17">
        <v>17.365849999999998</v>
      </c>
      <c r="XO44" s="17">
        <v>-7.36585</v>
      </c>
      <c r="XP44" s="17">
        <v>8.6999999999999993</v>
      </c>
      <c r="XQ44" s="17">
        <v>9</v>
      </c>
      <c r="XR44" s="17">
        <v>10.8</v>
      </c>
      <c r="XS44" s="17">
        <v>-2.1</v>
      </c>
      <c r="XT44" s="17">
        <v>26.2</v>
      </c>
      <c r="XU44" s="17">
        <v>31</v>
      </c>
      <c r="XV44" s="17">
        <v>25</v>
      </c>
      <c r="XW44" s="17">
        <v>1.2</v>
      </c>
      <c r="XX44" s="17">
        <v>33.4</v>
      </c>
      <c r="XY44" s="17">
        <v>31</v>
      </c>
      <c r="XZ44" s="17">
        <v>25</v>
      </c>
      <c r="YA44" s="17">
        <v>8.4</v>
      </c>
      <c r="YB44" s="17">
        <v>0</v>
      </c>
      <c r="YC44" s="17"/>
      <c r="YD44" s="17"/>
      <c r="YE44" s="17">
        <v>0</v>
      </c>
      <c r="YF44" s="17"/>
      <c r="YG44" s="17"/>
      <c r="YH44" s="17"/>
      <c r="YI44" s="17">
        <v>0</v>
      </c>
      <c r="YJ44" s="17">
        <v>7.15</v>
      </c>
      <c r="YK44" s="17">
        <v>6.64</v>
      </c>
      <c r="YL44" s="17">
        <v>6.64</v>
      </c>
      <c r="YM44" s="17">
        <v>0.51</v>
      </c>
      <c r="YN44" s="17">
        <v>11.1</v>
      </c>
      <c r="YO44" s="17">
        <v>11</v>
      </c>
      <c r="YP44" s="17">
        <v>11</v>
      </c>
      <c r="YQ44" s="17">
        <v>0.1</v>
      </c>
      <c r="YR44" s="17">
        <v>19.37</v>
      </c>
      <c r="YS44" s="17">
        <v>17</v>
      </c>
      <c r="YT44" s="17">
        <v>24</v>
      </c>
      <c r="YU44" s="17">
        <v>-4.63</v>
      </c>
    </row>
    <row r="45" spans="1:671" ht="24" customHeight="1" x14ac:dyDescent="0.3">
      <c r="A45" s="1"/>
      <c r="B45" s="16" t="s">
        <v>60</v>
      </c>
      <c r="C45" s="16" t="s">
        <v>698</v>
      </c>
      <c r="D45" s="17">
        <v>202.1</v>
      </c>
      <c r="E45" s="17">
        <v>204.19512</v>
      </c>
      <c r="F45" s="17">
        <v>204.19512</v>
      </c>
      <c r="G45" s="17">
        <v>-2.0951200000000001</v>
      </c>
      <c r="H45" s="17">
        <v>547.5</v>
      </c>
      <c r="I45" s="17">
        <v>586.22153000000003</v>
      </c>
      <c r="J45" s="17">
        <v>618.17989</v>
      </c>
      <c r="K45" s="17">
        <v>-70.67989</v>
      </c>
      <c r="L45" s="17">
        <v>184.3</v>
      </c>
      <c r="M45" s="17">
        <v>191.63856999999999</v>
      </c>
      <c r="N45" s="17">
        <v>202.08590000000001</v>
      </c>
      <c r="O45" s="17">
        <v>-17.785900000000002</v>
      </c>
      <c r="P45" s="17"/>
      <c r="Q45" s="17"/>
      <c r="R45" s="17"/>
      <c r="S45" s="17">
        <v>0</v>
      </c>
      <c r="T45" s="17"/>
      <c r="U45" s="17"/>
      <c r="V45" s="17"/>
      <c r="W45" s="17">
        <v>0</v>
      </c>
      <c r="X45" s="17">
        <v>84.7</v>
      </c>
      <c r="Y45" s="17">
        <v>92.226339999999993</v>
      </c>
      <c r="Z45" s="17">
        <v>76.798159999999996</v>
      </c>
      <c r="AA45" s="17">
        <v>7.90184</v>
      </c>
      <c r="AB45" s="17">
        <v>156.1</v>
      </c>
      <c r="AC45" s="17">
        <v>179.214</v>
      </c>
      <c r="AD45" s="17">
        <v>185.7149</v>
      </c>
      <c r="AE45" s="17">
        <v>-29.614899999999999</v>
      </c>
      <c r="AF45" s="17"/>
      <c r="AG45" s="17"/>
      <c r="AH45" s="17"/>
      <c r="AI45" s="17">
        <v>0</v>
      </c>
      <c r="AJ45" s="17">
        <v>79.2</v>
      </c>
      <c r="AK45" s="17">
        <v>87.667339999999996</v>
      </c>
      <c r="AL45" s="17"/>
      <c r="AM45" s="17">
        <v>79.2</v>
      </c>
      <c r="AN45" s="17">
        <v>182.6</v>
      </c>
      <c r="AO45" s="17">
        <v>177.93126000000001</v>
      </c>
      <c r="AP45" s="17">
        <v>177.93126000000001</v>
      </c>
      <c r="AQ45" s="17">
        <v>4.6687399999999997</v>
      </c>
      <c r="AR45" s="17">
        <v>204.3</v>
      </c>
      <c r="AS45" s="17">
        <v>197.70735999999999</v>
      </c>
      <c r="AT45" s="17">
        <v>197.70737</v>
      </c>
      <c r="AU45" s="17">
        <v>6.5926299999999998</v>
      </c>
      <c r="AV45" s="17">
        <v>203.3</v>
      </c>
      <c r="AW45" s="17">
        <v>200.25633999999999</v>
      </c>
      <c r="AX45" s="17">
        <v>200.25633999999999</v>
      </c>
      <c r="AY45" s="17">
        <v>3.04366</v>
      </c>
      <c r="AZ45" s="17"/>
      <c r="BA45" s="17"/>
      <c r="BB45" s="17"/>
      <c r="BC45" s="17">
        <v>0</v>
      </c>
      <c r="BD45" s="17">
        <v>208.7</v>
      </c>
      <c r="BE45" s="17">
        <v>206.01686000000001</v>
      </c>
      <c r="BF45" s="17">
        <v>206.01686000000001</v>
      </c>
      <c r="BG45" s="17">
        <v>2.6831399999999999</v>
      </c>
      <c r="BH45" s="17"/>
      <c r="BI45" s="17"/>
      <c r="BJ45" s="17"/>
      <c r="BK45" s="17">
        <v>0</v>
      </c>
      <c r="BL45" s="17">
        <v>176.2</v>
      </c>
      <c r="BM45" s="17">
        <v>214.94607999999999</v>
      </c>
      <c r="BN45" s="17">
        <v>383.16584999999998</v>
      </c>
      <c r="BO45" s="17">
        <v>-206.96584999999999</v>
      </c>
      <c r="BP45" s="17">
        <v>9.6999999999999993</v>
      </c>
      <c r="BQ45" s="17">
        <v>10.561999999999999</v>
      </c>
      <c r="BR45" s="17">
        <v>3.4695499999999999</v>
      </c>
      <c r="BS45" s="17">
        <v>6.2304500000000003</v>
      </c>
      <c r="BT45" s="17"/>
      <c r="BU45" s="17"/>
      <c r="BV45" s="17"/>
      <c r="BW45" s="17">
        <v>0</v>
      </c>
      <c r="BX45" s="17"/>
      <c r="BY45" s="17"/>
      <c r="BZ45" s="17"/>
      <c r="CA45" s="17">
        <v>0</v>
      </c>
      <c r="CB45" s="17"/>
      <c r="CC45" s="17"/>
      <c r="CD45" s="17"/>
      <c r="CE45" s="17">
        <v>0</v>
      </c>
      <c r="CF45" s="17"/>
      <c r="CG45" s="17"/>
      <c r="CH45" s="17"/>
      <c r="CI45" s="17">
        <v>0</v>
      </c>
      <c r="CJ45" s="17">
        <v>164.5</v>
      </c>
      <c r="CK45" s="17">
        <v>164.70732000000001</v>
      </c>
      <c r="CL45" s="17">
        <v>164.70732000000001</v>
      </c>
      <c r="CM45" s="17">
        <v>-0.20732</v>
      </c>
      <c r="CN45" s="17">
        <v>9.6999999999999993</v>
      </c>
      <c r="CO45" s="17">
        <v>5.1583800000000002</v>
      </c>
      <c r="CP45" s="17">
        <v>5.1583800000000002</v>
      </c>
      <c r="CQ45" s="17">
        <v>4.54162</v>
      </c>
      <c r="CR45" s="17">
        <v>6.4</v>
      </c>
      <c r="CS45" s="17">
        <v>2.8315000000000001</v>
      </c>
      <c r="CT45" s="17">
        <v>2.8315000000000001</v>
      </c>
      <c r="CU45" s="17">
        <v>3.5684999999999998</v>
      </c>
      <c r="CV45" s="17">
        <v>16.7</v>
      </c>
      <c r="CW45" s="17">
        <v>22.49822</v>
      </c>
      <c r="CX45" s="17">
        <v>22.49822</v>
      </c>
      <c r="CY45" s="17">
        <v>-5.7982199999999997</v>
      </c>
      <c r="CZ45" s="17">
        <v>6.9</v>
      </c>
      <c r="DA45" s="17">
        <v>6.8787000000000003</v>
      </c>
      <c r="DB45" s="17">
        <v>6.8787000000000003</v>
      </c>
      <c r="DC45" s="17">
        <v>2.1299999999999999E-2</v>
      </c>
      <c r="DD45" s="17">
        <v>14.5</v>
      </c>
      <c r="DE45" s="17">
        <v>14.992190000000001</v>
      </c>
      <c r="DF45" s="17">
        <v>14.9922</v>
      </c>
      <c r="DG45" s="17">
        <v>-0.49220000000000003</v>
      </c>
      <c r="DH45" s="17">
        <v>102.8</v>
      </c>
      <c r="DI45" s="17">
        <v>128.73195999999999</v>
      </c>
      <c r="DJ45" s="17">
        <v>126.26553</v>
      </c>
      <c r="DK45" s="17">
        <v>-23.465530000000001</v>
      </c>
      <c r="DL45" s="17"/>
      <c r="DM45" s="17"/>
      <c r="DN45" s="17"/>
      <c r="DO45" s="17">
        <v>0</v>
      </c>
      <c r="DP45" s="17"/>
      <c r="DQ45" s="17"/>
      <c r="DR45" s="17"/>
      <c r="DS45" s="17">
        <v>0</v>
      </c>
      <c r="DT45" s="17"/>
      <c r="DU45" s="17"/>
      <c r="DV45" s="17"/>
      <c r="DW45" s="17">
        <v>0</v>
      </c>
      <c r="DX45" s="17"/>
      <c r="DY45" s="17"/>
      <c r="DZ45" s="17"/>
      <c r="EA45" s="17">
        <v>0</v>
      </c>
      <c r="EB45" s="17">
        <v>110.8</v>
      </c>
      <c r="EC45" s="17">
        <v>112.90537</v>
      </c>
      <c r="ED45" s="17">
        <v>112.90537</v>
      </c>
      <c r="EE45" s="17">
        <v>-2.1053700000000002</v>
      </c>
      <c r="EF45" s="17">
        <v>45.6</v>
      </c>
      <c r="EG45" s="17">
        <v>78.473179999999999</v>
      </c>
      <c r="EH45" s="17">
        <v>59.57367</v>
      </c>
      <c r="EI45" s="17">
        <v>-13.97367</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c r="FC45" s="17">
        <v>0</v>
      </c>
      <c r="FD45" s="17">
        <v>26</v>
      </c>
      <c r="FE45" s="17">
        <v>27.726959999999998</v>
      </c>
      <c r="FF45" s="17">
        <v>33.84008</v>
      </c>
      <c r="FG45" s="17">
        <v>-7.8400800000000004</v>
      </c>
      <c r="FH45" s="17">
        <v>91.895219999999995</v>
      </c>
      <c r="FI45" s="17">
        <v>133.36995999999999</v>
      </c>
      <c r="FJ45" s="17">
        <v>142.59692000000001</v>
      </c>
      <c r="FK45" s="17">
        <v>-50.701700000000002</v>
      </c>
      <c r="FL45" s="17">
        <v>14.34413</v>
      </c>
      <c r="FM45" s="17">
        <v>14.633599999999999</v>
      </c>
      <c r="FN45" s="17">
        <v>17.041740000000001</v>
      </c>
      <c r="FO45" s="17">
        <v>-2.6976100000000001</v>
      </c>
      <c r="FP45" s="17">
        <v>15.8</v>
      </c>
      <c r="FQ45" s="17">
        <v>19.28585</v>
      </c>
      <c r="FR45" s="17">
        <v>19.28585</v>
      </c>
      <c r="FS45" s="17">
        <v>-3.4858500000000001</v>
      </c>
      <c r="FT45" s="17">
        <v>13.8</v>
      </c>
      <c r="FU45" s="17">
        <v>18.048780000000001</v>
      </c>
      <c r="FV45" s="17">
        <v>18.048780000000001</v>
      </c>
      <c r="FW45" s="17">
        <v>-4.24878</v>
      </c>
      <c r="FX45" s="17">
        <v>91.5</v>
      </c>
      <c r="FY45" s="17">
        <v>88.116100000000003</v>
      </c>
      <c r="FZ45" s="17">
        <v>88.116100000000003</v>
      </c>
      <c r="GA45" s="17">
        <v>3.3839000000000001</v>
      </c>
      <c r="GB45" s="17">
        <v>180.52869000000001</v>
      </c>
      <c r="GC45" s="17">
        <v>186.54553999999999</v>
      </c>
      <c r="GD45" s="17">
        <v>186.54553999999999</v>
      </c>
      <c r="GE45" s="17">
        <v>-6.0168499999999998</v>
      </c>
      <c r="GF45" s="17">
        <v>181.25872000000001</v>
      </c>
      <c r="GG45" s="17">
        <v>186.54553999999999</v>
      </c>
      <c r="GH45" s="17">
        <v>186.54553999999999</v>
      </c>
      <c r="GI45" s="17">
        <v>-5.2868199999999996</v>
      </c>
      <c r="GJ45" s="17">
        <v>184.63933</v>
      </c>
      <c r="GK45" s="17">
        <v>187.10574</v>
      </c>
      <c r="GL45" s="17">
        <v>187.10574</v>
      </c>
      <c r="GM45" s="17">
        <v>-2.4664100000000002</v>
      </c>
      <c r="GN45" s="17">
        <v>101.4</v>
      </c>
      <c r="GO45" s="17">
        <v>102.55279</v>
      </c>
      <c r="GP45" s="17">
        <v>110.91316999999999</v>
      </c>
      <c r="GQ45" s="17">
        <v>-9.5131700000000006</v>
      </c>
      <c r="GR45" s="17">
        <v>14.8</v>
      </c>
      <c r="GS45" s="17"/>
      <c r="GT45" s="17">
        <v>44.999929999999999</v>
      </c>
      <c r="GU45" s="17">
        <v>-30.199929999999998</v>
      </c>
      <c r="GV45" s="17">
        <v>25.1</v>
      </c>
      <c r="GW45" s="17">
        <v>25.318339999999999</v>
      </c>
      <c r="GX45" s="17">
        <v>25.318339999999999</v>
      </c>
      <c r="GY45" s="17">
        <v>-0.21834000000000001</v>
      </c>
      <c r="GZ45" s="17">
        <v>4</v>
      </c>
      <c r="HA45" s="17">
        <v>4.4207700000000001</v>
      </c>
      <c r="HB45" s="17">
        <v>4.4207700000000001</v>
      </c>
      <c r="HC45" s="17">
        <v>-0.42076999999999998</v>
      </c>
      <c r="HD45" s="17">
        <v>33</v>
      </c>
      <c r="HE45" s="17">
        <v>34.143799999999999</v>
      </c>
      <c r="HF45" s="17">
        <v>34.143799999999999</v>
      </c>
      <c r="HG45" s="17">
        <v>-1.1437999999999999</v>
      </c>
      <c r="HH45" s="17">
        <v>45</v>
      </c>
      <c r="HI45" s="17">
        <v>47.194299999999998</v>
      </c>
      <c r="HJ45" s="17">
        <v>78.012050000000002</v>
      </c>
      <c r="HK45" s="17">
        <v>-33.012050000000002</v>
      </c>
      <c r="HL45" s="17"/>
      <c r="HM45" s="17"/>
      <c r="HN45" s="17"/>
      <c r="HO45" s="17">
        <v>0</v>
      </c>
      <c r="HP45" s="17"/>
      <c r="HQ45" s="17"/>
      <c r="HR45" s="17"/>
      <c r="HS45" s="17">
        <v>0</v>
      </c>
      <c r="HT45" s="17">
        <v>85.5</v>
      </c>
      <c r="HU45" s="17">
        <v>85.480429999999998</v>
      </c>
      <c r="HV45" s="17">
        <v>77.034909999999996</v>
      </c>
      <c r="HW45" s="17">
        <v>8.46509</v>
      </c>
      <c r="HX45" s="17"/>
      <c r="HY45" s="17"/>
      <c r="HZ45" s="17"/>
      <c r="IA45" s="17">
        <v>0</v>
      </c>
      <c r="IB45" s="17"/>
      <c r="IC45" s="17"/>
      <c r="ID45" s="17"/>
      <c r="IE45" s="17">
        <v>0</v>
      </c>
      <c r="IF45" s="17">
        <v>45.1</v>
      </c>
      <c r="IG45" s="17">
        <v>45.441949999999999</v>
      </c>
      <c r="IH45" s="17">
        <v>45.441949999999999</v>
      </c>
      <c r="II45" s="17">
        <v>-0.34194999999999998</v>
      </c>
      <c r="IJ45" s="17"/>
      <c r="IK45" s="17"/>
      <c r="IL45" s="17"/>
      <c r="IM45" s="17">
        <v>0</v>
      </c>
      <c r="IN45" s="17"/>
      <c r="IO45" s="17"/>
      <c r="IP45" s="17"/>
      <c r="IQ45" s="17">
        <v>0</v>
      </c>
      <c r="IR45" s="17"/>
      <c r="IS45" s="17"/>
      <c r="IT45" s="17"/>
      <c r="IU45" s="17">
        <v>0</v>
      </c>
      <c r="IV45" s="17">
        <v>84.5</v>
      </c>
      <c r="IW45" s="17">
        <v>85.525499999999994</v>
      </c>
      <c r="IX45" s="17">
        <v>92.689760000000007</v>
      </c>
      <c r="IY45" s="17">
        <v>-8.1897599999999997</v>
      </c>
      <c r="IZ45" s="17">
        <v>167.9</v>
      </c>
      <c r="JA45" s="17">
        <v>170.94</v>
      </c>
      <c r="JB45" s="17">
        <v>182.71963</v>
      </c>
      <c r="JC45" s="17">
        <v>-14.81963</v>
      </c>
      <c r="JD45" s="17">
        <v>168</v>
      </c>
      <c r="JE45" s="17">
        <v>170.94</v>
      </c>
      <c r="JF45" s="17">
        <v>182.71963</v>
      </c>
      <c r="JG45" s="17">
        <v>-14.71963</v>
      </c>
      <c r="JH45" s="17">
        <v>168.5</v>
      </c>
      <c r="JI45" s="17">
        <v>170.94</v>
      </c>
      <c r="JJ45" s="17">
        <v>182.71963</v>
      </c>
      <c r="JK45" s="17">
        <v>-14.21963</v>
      </c>
      <c r="JL45" s="17">
        <v>251.9</v>
      </c>
      <c r="JM45" s="17">
        <v>257.18</v>
      </c>
      <c r="JN45" s="17">
        <v>274.90251000000001</v>
      </c>
      <c r="JO45" s="17">
        <v>-23.002510000000001</v>
      </c>
      <c r="JP45" s="17">
        <v>73.7</v>
      </c>
      <c r="JQ45" s="17">
        <v>71.796109999999999</v>
      </c>
      <c r="JR45" s="17">
        <v>71.796109999999999</v>
      </c>
      <c r="JS45" s="17">
        <v>1.9038900000000001</v>
      </c>
      <c r="JT45" s="17">
        <v>36</v>
      </c>
      <c r="JU45" s="17">
        <v>36.005859999999998</v>
      </c>
      <c r="JV45" s="17">
        <v>36.005859999999998</v>
      </c>
      <c r="JW45" s="17">
        <v>-5.8599999999999998E-3</v>
      </c>
      <c r="JX45" s="17"/>
      <c r="JY45" s="17"/>
      <c r="JZ45" s="17"/>
      <c r="KA45" s="17">
        <v>0</v>
      </c>
      <c r="KB45" s="17"/>
      <c r="KC45" s="17"/>
      <c r="KD45" s="17"/>
      <c r="KE45" s="17">
        <v>0</v>
      </c>
      <c r="KF45" s="17"/>
      <c r="KG45" s="17"/>
      <c r="KH45" s="17"/>
      <c r="KI45" s="17">
        <v>0</v>
      </c>
      <c r="KJ45" s="17">
        <v>35.799999999999997</v>
      </c>
      <c r="KK45" s="17">
        <v>36</v>
      </c>
      <c r="KL45" s="17">
        <v>36</v>
      </c>
      <c r="KM45" s="17">
        <v>-0.2</v>
      </c>
      <c r="KN45" s="17"/>
      <c r="KO45" s="17"/>
      <c r="KP45" s="17"/>
      <c r="KQ45" s="17">
        <v>0</v>
      </c>
      <c r="KR45" s="17"/>
      <c r="KS45" s="17"/>
      <c r="KT45" s="17"/>
      <c r="KU45" s="17">
        <v>0</v>
      </c>
      <c r="KV45" s="17"/>
      <c r="KW45" s="17"/>
      <c r="KX45" s="17">
        <v>0.59472000000000003</v>
      </c>
      <c r="KY45" s="17">
        <v>-0.59472000000000003</v>
      </c>
      <c r="KZ45" s="17">
        <v>184.02565999999999</v>
      </c>
      <c r="LA45" s="17">
        <v>211.18011999999999</v>
      </c>
      <c r="LB45" s="17">
        <v>196.98802000000001</v>
      </c>
      <c r="LC45" s="17">
        <v>-12.96236</v>
      </c>
      <c r="LD45" s="17">
        <v>83.95778</v>
      </c>
      <c r="LE45" s="17">
        <v>66.883449999999996</v>
      </c>
      <c r="LF45" s="17">
        <v>96.804329999999993</v>
      </c>
      <c r="LG45" s="17">
        <v>-12.846550000000001</v>
      </c>
      <c r="LH45" s="17">
        <v>62.77552</v>
      </c>
      <c r="LI45" s="17">
        <v>67.461460000000002</v>
      </c>
      <c r="LJ45" s="17">
        <v>67.461460000000002</v>
      </c>
      <c r="LK45" s="17">
        <v>-4.6859400000000004</v>
      </c>
      <c r="LL45" s="17">
        <v>68.814369999999997</v>
      </c>
      <c r="LM45" s="17">
        <v>64.177710000000005</v>
      </c>
      <c r="LN45" s="17">
        <v>74.095550000000003</v>
      </c>
      <c r="LO45" s="17">
        <v>-5.28118</v>
      </c>
      <c r="LP45" s="17">
        <v>30.108699999999999</v>
      </c>
      <c r="LQ45" s="17">
        <v>30.097560000000001</v>
      </c>
      <c r="LR45" s="17">
        <v>30.097560000000001</v>
      </c>
      <c r="LS45" s="17">
        <v>1.1140000000000001E-2</v>
      </c>
      <c r="LT45" s="17">
        <v>117.75131</v>
      </c>
      <c r="LU45" s="17">
        <v>115.26566</v>
      </c>
      <c r="LV45" s="17"/>
      <c r="LW45" s="17">
        <v>117.75131</v>
      </c>
      <c r="LX45" s="17"/>
      <c r="LY45" s="17"/>
      <c r="LZ45" s="17"/>
      <c r="MA45" s="17">
        <v>0</v>
      </c>
      <c r="MB45" s="17">
        <v>0</v>
      </c>
      <c r="MC45" s="17"/>
      <c r="MD45" s="17"/>
      <c r="ME45" s="17">
        <v>0</v>
      </c>
      <c r="MF45" s="17">
        <v>143.29172</v>
      </c>
      <c r="MG45" s="17">
        <v>153.12568999999999</v>
      </c>
      <c r="MH45" s="17">
        <v>153.12568999999999</v>
      </c>
      <c r="MI45" s="17">
        <v>-9.8339700000000008</v>
      </c>
      <c r="MJ45" s="17">
        <v>144.15553</v>
      </c>
      <c r="MK45" s="17">
        <v>153.12568999999999</v>
      </c>
      <c r="ML45" s="17">
        <v>153.12568999999999</v>
      </c>
      <c r="MM45" s="17">
        <v>-8.9701599999999999</v>
      </c>
      <c r="MN45" s="17">
        <v>169.68210999999999</v>
      </c>
      <c r="MO45" s="17">
        <v>153.58552</v>
      </c>
      <c r="MP45" s="17">
        <v>153.58553000000001</v>
      </c>
      <c r="MQ45" s="17">
        <v>16.096579999999999</v>
      </c>
      <c r="MR45" s="17">
        <v>185.66408000000001</v>
      </c>
      <c r="MS45" s="17">
        <v>186.53288000000001</v>
      </c>
      <c r="MT45" s="17"/>
      <c r="MU45" s="17">
        <v>185.66408000000001</v>
      </c>
      <c r="MV45" s="17"/>
      <c r="MW45" s="17"/>
      <c r="MX45" s="17"/>
      <c r="MY45" s="17">
        <v>0</v>
      </c>
      <c r="MZ45" s="17"/>
      <c r="NA45" s="17"/>
      <c r="NB45" s="17"/>
      <c r="NC45" s="17">
        <v>0</v>
      </c>
      <c r="ND45" s="17"/>
      <c r="NE45" s="17"/>
      <c r="NF45" s="17"/>
      <c r="NG45" s="17">
        <v>0</v>
      </c>
      <c r="NH45" s="17"/>
      <c r="NI45" s="17"/>
      <c r="NJ45" s="17"/>
      <c r="NK45" s="17">
        <v>0</v>
      </c>
      <c r="NL45" s="17">
        <v>210.7</v>
      </c>
      <c r="NM45" s="17">
        <v>207.29667000000001</v>
      </c>
      <c r="NN45" s="17">
        <v>207.29667000000001</v>
      </c>
      <c r="NO45" s="17">
        <v>3.40333</v>
      </c>
      <c r="NP45" s="17">
        <v>101.1</v>
      </c>
      <c r="NQ45" s="17">
        <v>103.95959000000001</v>
      </c>
      <c r="NR45" s="17">
        <v>103.95959000000001</v>
      </c>
      <c r="NS45" s="17">
        <v>-2.8595899999999999</v>
      </c>
      <c r="NT45" s="17">
        <v>3.4</v>
      </c>
      <c r="NU45" s="17">
        <v>2.7702</v>
      </c>
      <c r="NV45" s="17">
        <v>3.5209199999999998</v>
      </c>
      <c r="NW45" s="17">
        <v>-0.12092</v>
      </c>
      <c r="NX45" s="17"/>
      <c r="NY45" s="17"/>
      <c r="NZ45" s="17">
        <v>3.6937799999999998</v>
      </c>
      <c r="OA45" s="17">
        <v>-3.6937799999999998</v>
      </c>
      <c r="OB45" s="17">
        <v>4.4000000000000004</v>
      </c>
      <c r="OC45" s="17">
        <v>4.4000000000000004</v>
      </c>
      <c r="OD45" s="17">
        <v>4.4000000000000004</v>
      </c>
      <c r="OE45" s="17">
        <v>0</v>
      </c>
      <c r="OF45" s="17">
        <v>0</v>
      </c>
      <c r="OG45" s="17"/>
      <c r="OH45" s="17"/>
      <c r="OI45" s="17">
        <v>0</v>
      </c>
      <c r="OJ45" s="17">
        <v>101.1</v>
      </c>
      <c r="OK45" s="17">
        <v>59.4</v>
      </c>
      <c r="OL45" s="17">
        <v>60.082999999999998</v>
      </c>
      <c r="OM45" s="17">
        <v>41.017000000000003</v>
      </c>
      <c r="ON45" s="17">
        <v>0</v>
      </c>
      <c r="OO45" s="17">
        <v>0.32400000000000001</v>
      </c>
      <c r="OP45" s="17">
        <v>0.32400000000000001</v>
      </c>
      <c r="OQ45" s="17">
        <v>-0.32400000000000001</v>
      </c>
      <c r="OR45" s="17">
        <v>0</v>
      </c>
      <c r="OS45" s="17">
        <v>8.0180000000000007</v>
      </c>
      <c r="OT45" s="17">
        <v>8.0180000000000007</v>
      </c>
      <c r="OU45" s="17">
        <v>-8.0180000000000007</v>
      </c>
      <c r="OV45" s="17">
        <v>8.6E-3</v>
      </c>
      <c r="OW45" s="17"/>
      <c r="OX45" s="17"/>
      <c r="OY45" s="17">
        <v>8.6E-3</v>
      </c>
      <c r="OZ45" s="17">
        <v>5.0999999999999996</v>
      </c>
      <c r="PA45" s="17">
        <v>6.2829600000000001</v>
      </c>
      <c r="PB45" s="17">
        <v>6.2828900000000001</v>
      </c>
      <c r="PC45" s="17">
        <v>-1.18289</v>
      </c>
      <c r="PD45" s="17">
        <v>9.9</v>
      </c>
      <c r="PE45" s="17">
        <v>9.9830000000000005</v>
      </c>
      <c r="PF45" s="17">
        <v>9</v>
      </c>
      <c r="PG45" s="17">
        <v>0.9</v>
      </c>
      <c r="PH45" s="17">
        <v>0</v>
      </c>
      <c r="PI45" s="17"/>
      <c r="PJ45" s="17">
        <v>5.67</v>
      </c>
      <c r="PK45" s="17">
        <v>-5.67</v>
      </c>
      <c r="PL45" s="17">
        <v>0.2</v>
      </c>
      <c r="PM45" s="17">
        <v>0.2</v>
      </c>
      <c r="PN45" s="17"/>
      <c r="PO45" s="17">
        <v>0.2</v>
      </c>
      <c r="PP45" s="17">
        <v>1.2</v>
      </c>
      <c r="PQ45" s="17">
        <v>1.23</v>
      </c>
      <c r="PR45" s="17">
        <v>1.23</v>
      </c>
      <c r="PS45" s="17">
        <v>-0.03</v>
      </c>
      <c r="PT45" s="17">
        <v>1.8</v>
      </c>
      <c r="PU45" s="17">
        <v>1.66</v>
      </c>
      <c r="PV45" s="17">
        <v>1.66</v>
      </c>
      <c r="PW45" s="17">
        <v>0.14000000000000001</v>
      </c>
      <c r="PX45" s="17">
        <v>4</v>
      </c>
      <c r="PY45" s="17">
        <v>4</v>
      </c>
      <c r="PZ45" s="17">
        <v>4</v>
      </c>
      <c r="QA45" s="17">
        <v>0</v>
      </c>
      <c r="QB45" s="17">
        <v>17.399999999999999</v>
      </c>
      <c r="QC45" s="17">
        <v>20.353100000000001</v>
      </c>
      <c r="QD45" s="17">
        <v>20.353169999999999</v>
      </c>
      <c r="QE45" s="17">
        <v>-2.9531700000000001</v>
      </c>
      <c r="QF45" s="17">
        <v>11.7</v>
      </c>
      <c r="QG45" s="17">
        <v>14</v>
      </c>
      <c r="QH45" s="17">
        <v>15.60976</v>
      </c>
      <c r="QI45" s="17">
        <v>-3.9097599999999999</v>
      </c>
      <c r="QJ45" s="17">
        <v>14.1</v>
      </c>
      <c r="QK45" s="17">
        <v>14.63415</v>
      </c>
      <c r="QL45" s="17">
        <v>14.63415</v>
      </c>
      <c r="QM45" s="17">
        <v>-0.53415000000000001</v>
      </c>
      <c r="QN45" s="17">
        <v>2.1</v>
      </c>
      <c r="QO45" s="17">
        <v>2.5</v>
      </c>
      <c r="QP45" s="17">
        <v>2.5</v>
      </c>
      <c r="QQ45" s="17">
        <v>-0.4</v>
      </c>
      <c r="QR45" s="17">
        <v>17.2</v>
      </c>
      <c r="QS45" s="17">
        <v>17.951219999999999</v>
      </c>
      <c r="QT45" s="17">
        <v>17.951219999999999</v>
      </c>
      <c r="QU45" s="17">
        <v>-0.75122</v>
      </c>
      <c r="QV45" s="17">
        <v>0</v>
      </c>
      <c r="QW45" s="17">
        <v>1.4999999999999999E-2</v>
      </c>
      <c r="QX45" s="17">
        <v>1.4999999999999999E-2</v>
      </c>
      <c r="QY45" s="17">
        <v>-1.4999999999999999E-2</v>
      </c>
      <c r="QZ45" s="17">
        <v>0</v>
      </c>
      <c r="RA45" s="17">
        <v>0.16700000000000001</v>
      </c>
      <c r="RB45" s="17">
        <v>0.16700000000000001</v>
      </c>
      <c r="RC45" s="17">
        <v>-0.16700000000000001</v>
      </c>
      <c r="RD45" s="17">
        <v>21.9</v>
      </c>
      <c r="RE45" s="17">
        <v>14.2</v>
      </c>
      <c r="RF45" s="17">
        <v>15.032</v>
      </c>
      <c r="RG45" s="17">
        <v>6.8680000000000003</v>
      </c>
      <c r="RH45" s="17">
        <v>66.3</v>
      </c>
      <c r="RI45" s="17">
        <v>49.4</v>
      </c>
      <c r="RJ45" s="17">
        <v>49.588999999999999</v>
      </c>
      <c r="RK45" s="17">
        <v>16.710999999999999</v>
      </c>
      <c r="RL45" s="17">
        <v>0</v>
      </c>
      <c r="RM45" s="17"/>
      <c r="RN45" s="17"/>
      <c r="RO45" s="17">
        <v>0</v>
      </c>
      <c r="RP45" s="17">
        <v>2.2000000000000002</v>
      </c>
      <c r="RQ45" s="17">
        <v>2.3490000000000002</v>
      </c>
      <c r="RR45" s="17">
        <v>2.3490000000000002</v>
      </c>
      <c r="RS45" s="17">
        <v>-0.14899999999999999</v>
      </c>
      <c r="RT45" s="17">
        <v>16.8</v>
      </c>
      <c r="RU45" s="17">
        <v>19.868739999999999</v>
      </c>
      <c r="RV45" s="17">
        <v>17.90569</v>
      </c>
      <c r="RW45" s="17">
        <v>-1.1056900000000001</v>
      </c>
      <c r="RX45" s="17">
        <v>3</v>
      </c>
      <c r="RY45" s="17">
        <v>2</v>
      </c>
      <c r="RZ45" s="17">
        <v>2</v>
      </c>
      <c r="SA45" s="17">
        <v>1</v>
      </c>
      <c r="SB45" s="17"/>
      <c r="SC45" s="17"/>
      <c r="SD45" s="17"/>
      <c r="SE45" s="17">
        <v>0</v>
      </c>
      <c r="SF45" s="17">
        <v>2E-3</v>
      </c>
      <c r="SG45" s="17"/>
      <c r="SH45" s="17"/>
      <c r="SI45" s="17">
        <v>2E-3</v>
      </c>
      <c r="SJ45" s="17">
        <v>4.3</v>
      </c>
      <c r="SK45" s="17">
        <v>6.3</v>
      </c>
      <c r="SL45" s="17">
        <v>6.3</v>
      </c>
      <c r="SM45" s="17">
        <v>-2</v>
      </c>
      <c r="SN45" s="17">
        <v>7.2</v>
      </c>
      <c r="SO45" s="17">
        <v>6</v>
      </c>
      <c r="SP45" s="17">
        <v>6</v>
      </c>
      <c r="SQ45" s="17">
        <v>1.2</v>
      </c>
      <c r="SR45" s="17">
        <v>10.7</v>
      </c>
      <c r="SS45" s="17">
        <v>10.73171</v>
      </c>
      <c r="ST45" s="17">
        <v>10.73171</v>
      </c>
      <c r="SU45" s="17">
        <v>-3.1710000000000002E-2</v>
      </c>
      <c r="SV45" s="17">
        <v>13.2</v>
      </c>
      <c r="SW45" s="17">
        <v>14.63415</v>
      </c>
      <c r="SX45" s="17">
        <v>14.63415</v>
      </c>
      <c r="SY45" s="17">
        <v>-1.43415</v>
      </c>
      <c r="SZ45" s="17">
        <v>17.600000000000001</v>
      </c>
      <c r="TA45" s="17">
        <v>19</v>
      </c>
      <c r="TB45" s="17">
        <v>13.26829</v>
      </c>
      <c r="TC45" s="17">
        <v>4.3317100000000002</v>
      </c>
      <c r="TD45" s="17">
        <v>26.9</v>
      </c>
      <c r="TE45" s="17">
        <v>20.7</v>
      </c>
      <c r="TF45" s="17">
        <v>20.239999999999998</v>
      </c>
      <c r="TG45" s="17">
        <v>6.66</v>
      </c>
      <c r="TH45" s="17">
        <v>81.599999999999994</v>
      </c>
      <c r="TI45" s="17">
        <v>70.5</v>
      </c>
      <c r="TJ45" s="17">
        <v>73.034000000000006</v>
      </c>
      <c r="TK45" s="17">
        <v>8.5660000000000007</v>
      </c>
      <c r="TL45" s="17">
        <v>0</v>
      </c>
      <c r="TM45" s="17">
        <v>7.0000000000000001E-3</v>
      </c>
      <c r="TN45" s="17">
        <v>7.0000000000000001E-3</v>
      </c>
      <c r="TO45" s="17">
        <v>-7.0000000000000001E-3</v>
      </c>
      <c r="TP45" s="17">
        <v>69.599999999999994</v>
      </c>
      <c r="TQ45" s="17">
        <v>52.4</v>
      </c>
      <c r="TR45" s="17">
        <v>41.207999999999998</v>
      </c>
      <c r="TS45" s="17">
        <v>28.391999999999999</v>
      </c>
      <c r="TT45" s="17">
        <v>89.8</v>
      </c>
      <c r="TU45" s="17">
        <v>68.5</v>
      </c>
      <c r="TV45" s="17">
        <v>53.585999999999999</v>
      </c>
      <c r="TW45" s="17">
        <v>36.213999999999999</v>
      </c>
      <c r="TX45" s="17">
        <v>8.5</v>
      </c>
      <c r="TY45" s="17">
        <v>3.2</v>
      </c>
      <c r="TZ45" s="17">
        <v>1.59</v>
      </c>
      <c r="UA45" s="17">
        <v>6.91</v>
      </c>
      <c r="UB45" s="17">
        <v>6.6</v>
      </c>
      <c r="UC45" s="17">
        <v>2.2999999999999998</v>
      </c>
      <c r="UD45" s="17">
        <v>2.1829999999999998</v>
      </c>
      <c r="UE45" s="17">
        <v>4.4169999999999998</v>
      </c>
      <c r="UF45" s="17">
        <v>0.02</v>
      </c>
      <c r="UG45" s="17">
        <v>0.42</v>
      </c>
      <c r="UH45" s="17">
        <v>0.42</v>
      </c>
      <c r="UI45" s="17">
        <v>-0.4</v>
      </c>
      <c r="UJ45" s="17">
        <v>9.1</v>
      </c>
      <c r="UK45" s="17">
        <v>10</v>
      </c>
      <c r="UL45" s="17">
        <v>13.65854</v>
      </c>
      <c r="UM45" s="17">
        <v>-4.5585399999999998</v>
      </c>
      <c r="UN45" s="17">
        <v>2.9</v>
      </c>
      <c r="UO45" s="17">
        <v>3.5</v>
      </c>
      <c r="UP45" s="17">
        <v>3.5</v>
      </c>
      <c r="UQ45" s="17">
        <v>-0.6</v>
      </c>
      <c r="UR45" s="17">
        <v>8</v>
      </c>
      <c r="US45" s="17">
        <v>8.4</v>
      </c>
      <c r="UT45" s="17">
        <v>8.4</v>
      </c>
      <c r="UU45" s="17">
        <v>-0.4</v>
      </c>
      <c r="UV45" s="17">
        <v>20.399999999999999</v>
      </c>
      <c r="UW45" s="17">
        <v>19.51219</v>
      </c>
      <c r="UX45" s="17">
        <v>19.5122</v>
      </c>
      <c r="UY45" s="17">
        <v>0.88780000000000003</v>
      </c>
      <c r="UZ45" s="17">
        <v>20.399999999999999</v>
      </c>
      <c r="VA45" s="17">
        <v>19.51219</v>
      </c>
      <c r="VB45" s="17">
        <v>19.5122</v>
      </c>
      <c r="VC45" s="17">
        <v>0.88780000000000003</v>
      </c>
      <c r="VD45" s="17">
        <v>20.100000000000001</v>
      </c>
      <c r="VE45" s="17">
        <v>19.51219</v>
      </c>
      <c r="VF45" s="17">
        <v>19.5122</v>
      </c>
      <c r="VG45" s="17">
        <v>0.58779999999999999</v>
      </c>
      <c r="VH45" s="17">
        <v>0</v>
      </c>
      <c r="VI45" s="17">
        <v>7.6680000000000001</v>
      </c>
      <c r="VJ45" s="17">
        <v>7.6680000000000001</v>
      </c>
      <c r="VK45" s="17">
        <v>-7.6680000000000001</v>
      </c>
      <c r="VL45" s="17">
        <v>0</v>
      </c>
      <c r="VM45" s="17"/>
      <c r="VN45" s="17">
        <v>1.107</v>
      </c>
      <c r="VO45" s="17">
        <v>-1.107</v>
      </c>
      <c r="VP45" s="17">
        <v>0</v>
      </c>
      <c r="VQ45" s="17">
        <v>1.4E-2</v>
      </c>
      <c r="VR45" s="17">
        <v>1.4E-2</v>
      </c>
      <c r="VS45" s="17">
        <v>-1.4E-2</v>
      </c>
      <c r="VT45" s="17">
        <v>0</v>
      </c>
      <c r="VU45" s="17"/>
      <c r="VV45" s="17">
        <v>0.38600000000000001</v>
      </c>
      <c r="VW45" s="17">
        <v>-0.38600000000000001</v>
      </c>
      <c r="VX45" s="17">
        <v>0.64512000000000003</v>
      </c>
      <c r="VY45" s="17">
        <v>0.6</v>
      </c>
      <c r="VZ45" s="17">
        <v>0.6</v>
      </c>
      <c r="WA45" s="17">
        <v>4.512E-2</v>
      </c>
      <c r="WB45" s="17">
        <v>123.24626000000001</v>
      </c>
      <c r="WC45" s="17">
        <v>101.1</v>
      </c>
      <c r="WD45" s="17">
        <v>121.989</v>
      </c>
      <c r="WE45" s="17">
        <v>1.25726</v>
      </c>
      <c r="WF45" s="17">
        <v>102.48054999999999</v>
      </c>
      <c r="WG45" s="17">
        <v>87.2</v>
      </c>
      <c r="WH45" s="17">
        <v>115.752</v>
      </c>
      <c r="WI45" s="17">
        <v>-13.27145</v>
      </c>
      <c r="WJ45" s="17">
        <v>0</v>
      </c>
      <c r="WK45" s="17"/>
      <c r="WL45" s="17">
        <v>0.28599999999999998</v>
      </c>
      <c r="WM45" s="17">
        <v>-0.28599999999999998</v>
      </c>
      <c r="WN45" s="17">
        <v>4.3</v>
      </c>
      <c r="WO45" s="17">
        <v>4.3499999999999996</v>
      </c>
      <c r="WP45" s="17">
        <v>4.3499999999999996</v>
      </c>
      <c r="WQ45" s="17">
        <v>-0.05</v>
      </c>
      <c r="WR45" s="17">
        <v>2.2000000000000002</v>
      </c>
      <c r="WS45" s="17">
        <v>2.4</v>
      </c>
      <c r="WT45" s="17">
        <v>2.4</v>
      </c>
      <c r="WU45" s="17">
        <v>-0.2</v>
      </c>
      <c r="WV45" s="17">
        <v>1.1000000000000001</v>
      </c>
      <c r="WW45" s="17">
        <v>1.2</v>
      </c>
      <c r="WX45" s="17">
        <v>1.2</v>
      </c>
      <c r="WY45" s="17">
        <v>-0.1</v>
      </c>
      <c r="WZ45" s="17">
        <v>1.2</v>
      </c>
      <c r="XA45" s="17">
        <v>1.4</v>
      </c>
      <c r="XB45" s="17">
        <v>1.4</v>
      </c>
      <c r="XC45" s="17">
        <v>-0.2</v>
      </c>
      <c r="XD45" s="17">
        <v>0</v>
      </c>
      <c r="XE45" s="17"/>
      <c r="XF45" s="17"/>
      <c r="XG45" s="17">
        <v>0</v>
      </c>
      <c r="XH45" s="17">
        <v>5.8</v>
      </c>
      <c r="XI45" s="17">
        <v>5.6</v>
      </c>
      <c r="XJ45" s="17">
        <v>5.6</v>
      </c>
      <c r="XK45" s="17">
        <v>0.2</v>
      </c>
      <c r="XL45" s="17">
        <v>10</v>
      </c>
      <c r="XM45" s="17">
        <v>10</v>
      </c>
      <c r="XN45" s="17">
        <v>17.365849999999998</v>
      </c>
      <c r="XO45" s="17">
        <v>-7.36585</v>
      </c>
      <c r="XP45" s="17">
        <v>8.9</v>
      </c>
      <c r="XQ45" s="17">
        <v>9</v>
      </c>
      <c r="XR45" s="17">
        <v>10.8</v>
      </c>
      <c r="XS45" s="17">
        <v>-1.9</v>
      </c>
      <c r="XT45" s="17">
        <v>27.1</v>
      </c>
      <c r="XU45" s="17">
        <v>31</v>
      </c>
      <c r="XV45" s="17">
        <v>25</v>
      </c>
      <c r="XW45" s="17">
        <v>2.1</v>
      </c>
      <c r="XX45" s="17">
        <v>34.299999999999997</v>
      </c>
      <c r="XY45" s="17">
        <v>31</v>
      </c>
      <c r="XZ45" s="17">
        <v>25</v>
      </c>
      <c r="YA45" s="17">
        <v>9.3000000000000007</v>
      </c>
      <c r="YB45" s="17">
        <v>0</v>
      </c>
      <c r="YC45" s="17"/>
      <c r="YD45" s="17"/>
      <c r="YE45" s="17">
        <v>0</v>
      </c>
      <c r="YF45" s="17"/>
      <c r="YG45" s="17"/>
      <c r="YH45" s="17"/>
      <c r="YI45" s="17">
        <v>0</v>
      </c>
      <c r="YJ45" s="17">
        <v>7.55</v>
      </c>
      <c r="YK45" s="17">
        <v>6.64</v>
      </c>
      <c r="YL45" s="17">
        <v>6.64</v>
      </c>
      <c r="YM45" s="17">
        <v>0.91</v>
      </c>
      <c r="YN45" s="17">
        <v>11</v>
      </c>
      <c r="YO45" s="17">
        <v>11</v>
      </c>
      <c r="YP45" s="17">
        <v>11</v>
      </c>
      <c r="YQ45" s="17">
        <v>0</v>
      </c>
      <c r="YR45" s="17">
        <v>19.3</v>
      </c>
      <c r="YS45" s="17">
        <v>17</v>
      </c>
      <c r="YT45" s="17">
        <v>24</v>
      </c>
      <c r="YU45" s="17">
        <v>-4.7</v>
      </c>
    </row>
    <row r="46" spans="1:671" ht="24" customHeight="1" x14ac:dyDescent="0.3">
      <c r="A46" s="1"/>
      <c r="B46" s="16" t="s">
        <v>60</v>
      </c>
      <c r="C46" s="16" t="s">
        <v>699</v>
      </c>
      <c r="D46" s="17">
        <v>201</v>
      </c>
      <c r="E46" s="17">
        <v>204.19512</v>
      </c>
      <c r="F46" s="17">
        <v>204.19512</v>
      </c>
      <c r="G46" s="17">
        <v>-3.1951200000000002</v>
      </c>
      <c r="H46" s="17">
        <v>547</v>
      </c>
      <c r="I46" s="17">
        <v>598.66371000000004</v>
      </c>
      <c r="J46" s="17">
        <v>623.55606999999998</v>
      </c>
      <c r="K46" s="17">
        <v>-76.556070000000005</v>
      </c>
      <c r="L46" s="17">
        <v>183.3</v>
      </c>
      <c r="M46" s="17">
        <v>195.70598000000001</v>
      </c>
      <c r="N46" s="17">
        <v>203.8434</v>
      </c>
      <c r="O46" s="17">
        <v>-20.543399999999998</v>
      </c>
      <c r="P46" s="17"/>
      <c r="Q46" s="17"/>
      <c r="R46" s="17"/>
      <c r="S46" s="17">
        <v>0</v>
      </c>
      <c r="T46" s="17"/>
      <c r="U46" s="17"/>
      <c r="V46" s="17"/>
      <c r="W46" s="17">
        <v>0</v>
      </c>
      <c r="X46" s="17">
        <v>84.9</v>
      </c>
      <c r="Y46" s="17">
        <v>92.226339999999993</v>
      </c>
      <c r="Z46" s="17">
        <v>92.226339999999993</v>
      </c>
      <c r="AA46" s="17">
        <v>-7.3263400000000001</v>
      </c>
      <c r="AB46" s="17">
        <v>155.9</v>
      </c>
      <c r="AC46" s="17">
        <v>179.40908999999999</v>
      </c>
      <c r="AD46" s="17">
        <v>185.7149</v>
      </c>
      <c r="AE46" s="17">
        <v>-29.814900000000002</v>
      </c>
      <c r="AF46" s="17"/>
      <c r="AG46" s="17"/>
      <c r="AH46" s="17"/>
      <c r="AI46" s="17">
        <v>0</v>
      </c>
      <c r="AJ46" s="17">
        <v>78.3</v>
      </c>
      <c r="AK46" s="17">
        <v>87.667339999999996</v>
      </c>
      <c r="AL46" s="17"/>
      <c r="AM46" s="17">
        <v>78.3</v>
      </c>
      <c r="AN46" s="17">
        <v>183.5</v>
      </c>
      <c r="AO46" s="17">
        <v>177.93126000000001</v>
      </c>
      <c r="AP46" s="17">
        <v>177.93126000000001</v>
      </c>
      <c r="AQ46" s="17">
        <v>5.56874</v>
      </c>
      <c r="AR46" s="17">
        <v>204.4</v>
      </c>
      <c r="AS46" s="17">
        <v>197.70735999999999</v>
      </c>
      <c r="AT46" s="17">
        <v>197.70737</v>
      </c>
      <c r="AU46" s="17">
        <v>6.6926300000000003</v>
      </c>
      <c r="AV46" s="17">
        <v>202.5</v>
      </c>
      <c r="AW46" s="17">
        <v>200.25633999999999</v>
      </c>
      <c r="AX46" s="17">
        <v>200.25633999999999</v>
      </c>
      <c r="AY46" s="17">
        <v>2.2436600000000002</v>
      </c>
      <c r="AZ46" s="17"/>
      <c r="BA46" s="17"/>
      <c r="BB46" s="17"/>
      <c r="BC46" s="17">
        <v>0</v>
      </c>
      <c r="BD46" s="17">
        <v>210.1</v>
      </c>
      <c r="BE46" s="17">
        <v>206.01686000000001</v>
      </c>
      <c r="BF46" s="17">
        <v>206.01686000000001</v>
      </c>
      <c r="BG46" s="17">
        <v>4.0831400000000002</v>
      </c>
      <c r="BH46" s="17"/>
      <c r="BI46" s="17"/>
      <c r="BJ46" s="17"/>
      <c r="BK46" s="17">
        <v>0</v>
      </c>
      <c r="BL46" s="17">
        <v>262.60000000000002</v>
      </c>
      <c r="BM46" s="17">
        <v>198.09962999999999</v>
      </c>
      <c r="BN46" s="17">
        <v>415.43329</v>
      </c>
      <c r="BO46" s="17">
        <v>-152.83329000000001</v>
      </c>
      <c r="BP46" s="17">
        <v>9.6</v>
      </c>
      <c r="BQ46" s="17">
        <v>10.561999999999999</v>
      </c>
      <c r="BR46" s="17">
        <v>3.4695499999999999</v>
      </c>
      <c r="BS46" s="17">
        <v>6.1304499999999997</v>
      </c>
      <c r="BT46" s="17"/>
      <c r="BU46" s="17"/>
      <c r="BV46" s="17"/>
      <c r="BW46" s="17">
        <v>0</v>
      </c>
      <c r="BX46" s="17"/>
      <c r="BY46" s="17"/>
      <c r="BZ46" s="17"/>
      <c r="CA46" s="17">
        <v>0</v>
      </c>
      <c r="CB46" s="17"/>
      <c r="CC46" s="17"/>
      <c r="CD46" s="17"/>
      <c r="CE46" s="17">
        <v>0</v>
      </c>
      <c r="CF46" s="17"/>
      <c r="CG46" s="17"/>
      <c r="CH46" s="17"/>
      <c r="CI46" s="17">
        <v>0</v>
      </c>
      <c r="CJ46" s="17">
        <v>162.19999999999999</v>
      </c>
      <c r="CK46" s="17">
        <v>164.70732000000001</v>
      </c>
      <c r="CL46" s="17">
        <v>164.70732000000001</v>
      </c>
      <c r="CM46" s="17">
        <v>-2.50732</v>
      </c>
      <c r="CN46" s="17">
        <v>9.3000000000000007</v>
      </c>
      <c r="CO46" s="17">
        <v>5.1583800000000002</v>
      </c>
      <c r="CP46" s="17">
        <v>5.1583800000000002</v>
      </c>
      <c r="CQ46" s="17">
        <v>4.1416199999999996</v>
      </c>
      <c r="CR46" s="17">
        <v>6.3</v>
      </c>
      <c r="CS46" s="17">
        <v>2.8315000000000001</v>
      </c>
      <c r="CT46" s="17">
        <v>2.8315000000000001</v>
      </c>
      <c r="CU46" s="17">
        <v>3.4685000000000001</v>
      </c>
      <c r="CV46" s="17">
        <v>16.7</v>
      </c>
      <c r="CW46" s="17">
        <v>22.49822</v>
      </c>
      <c r="CX46" s="17">
        <v>22.49822</v>
      </c>
      <c r="CY46" s="17">
        <v>-5.7982199999999997</v>
      </c>
      <c r="CZ46" s="17">
        <v>6.9</v>
      </c>
      <c r="DA46" s="17">
        <v>6.8787000000000003</v>
      </c>
      <c r="DB46" s="17">
        <v>6.8787000000000003</v>
      </c>
      <c r="DC46" s="17">
        <v>2.1299999999999999E-2</v>
      </c>
      <c r="DD46" s="17">
        <v>14.3</v>
      </c>
      <c r="DE46" s="17">
        <v>14.992190000000001</v>
      </c>
      <c r="DF46" s="17">
        <v>14.9922</v>
      </c>
      <c r="DG46" s="17">
        <v>-0.69220000000000004</v>
      </c>
      <c r="DH46" s="17">
        <v>130.69999999999999</v>
      </c>
      <c r="DI46" s="17">
        <v>130.29021</v>
      </c>
      <c r="DJ46" s="17">
        <v>126.74518</v>
      </c>
      <c r="DK46" s="17">
        <v>3.9548199999999998</v>
      </c>
      <c r="DL46" s="17"/>
      <c r="DM46" s="17"/>
      <c r="DN46" s="17"/>
      <c r="DO46" s="17">
        <v>0</v>
      </c>
      <c r="DP46" s="17"/>
      <c r="DQ46" s="17"/>
      <c r="DR46" s="17"/>
      <c r="DS46" s="17">
        <v>0</v>
      </c>
      <c r="DT46" s="17"/>
      <c r="DU46" s="17"/>
      <c r="DV46" s="17"/>
      <c r="DW46" s="17">
        <v>0</v>
      </c>
      <c r="DX46" s="17"/>
      <c r="DY46" s="17"/>
      <c r="DZ46" s="17"/>
      <c r="EA46" s="17">
        <v>0</v>
      </c>
      <c r="EB46" s="17">
        <v>110.6</v>
      </c>
      <c r="EC46" s="17">
        <v>112.90537</v>
      </c>
      <c r="ED46" s="17">
        <v>112.90537</v>
      </c>
      <c r="EE46" s="17">
        <v>-2.3053699999999999</v>
      </c>
      <c r="EF46" s="17">
        <v>48.5</v>
      </c>
      <c r="EG46" s="17">
        <v>67.421639999999996</v>
      </c>
      <c r="EH46" s="17">
        <v>107.06859</v>
      </c>
      <c r="EI46" s="17">
        <v>-58.56859</v>
      </c>
      <c r="EJ46" s="17"/>
      <c r="EK46" s="17"/>
      <c r="EL46" s="17"/>
      <c r="EM46" s="17">
        <v>0</v>
      </c>
      <c r="EN46" s="17"/>
      <c r="EO46" s="17"/>
      <c r="EP46" s="17"/>
      <c r="EQ46" s="17">
        <v>0</v>
      </c>
      <c r="ER46" s="17"/>
      <c r="ES46" s="17"/>
      <c r="ET46" s="17"/>
      <c r="EU46" s="17">
        <v>0</v>
      </c>
      <c r="EV46" s="17">
        <v>6.5</v>
      </c>
      <c r="EW46" s="17">
        <v>6.39</v>
      </c>
      <c r="EX46" s="17">
        <v>6.39</v>
      </c>
      <c r="EY46" s="17">
        <v>0.11</v>
      </c>
      <c r="EZ46" s="17">
        <v>0</v>
      </c>
      <c r="FA46" s="17"/>
      <c r="FB46" s="17"/>
      <c r="FC46" s="17">
        <v>0</v>
      </c>
      <c r="FD46" s="17">
        <v>26.6</v>
      </c>
      <c r="FE46" s="17">
        <v>27.726959999999998</v>
      </c>
      <c r="FF46" s="17">
        <v>33.84008</v>
      </c>
      <c r="FG46" s="17">
        <v>-7.2400799999999998</v>
      </c>
      <c r="FH46" s="17">
        <v>132.50738000000001</v>
      </c>
      <c r="FI46" s="17">
        <v>138.08384000000001</v>
      </c>
      <c r="FJ46" s="17">
        <v>142.59692000000001</v>
      </c>
      <c r="FK46" s="17">
        <v>-10.08954</v>
      </c>
      <c r="FL46" s="17">
        <v>13.552949999999999</v>
      </c>
      <c r="FM46" s="17">
        <v>14.633599999999999</v>
      </c>
      <c r="FN46" s="17">
        <v>17.041740000000001</v>
      </c>
      <c r="FO46" s="17">
        <v>-3.4887899999999998</v>
      </c>
      <c r="FP46" s="17">
        <v>16</v>
      </c>
      <c r="FQ46" s="17">
        <v>19.28585</v>
      </c>
      <c r="FR46" s="17">
        <v>19.28585</v>
      </c>
      <c r="FS46" s="17">
        <v>-3.2858499999999999</v>
      </c>
      <c r="FT46" s="17">
        <v>13.9</v>
      </c>
      <c r="FU46" s="17">
        <v>18.048780000000001</v>
      </c>
      <c r="FV46" s="17">
        <v>18.048780000000001</v>
      </c>
      <c r="FW46" s="17">
        <v>-4.1487800000000004</v>
      </c>
      <c r="FX46" s="17">
        <v>90.3</v>
      </c>
      <c r="FY46" s="17">
        <v>88.116100000000003</v>
      </c>
      <c r="FZ46" s="17">
        <v>88.116100000000003</v>
      </c>
      <c r="GA46" s="17">
        <v>2.1839</v>
      </c>
      <c r="GB46" s="17">
        <v>179.93738999999999</v>
      </c>
      <c r="GC46" s="17">
        <v>186.54553999999999</v>
      </c>
      <c r="GD46" s="17">
        <v>186.54553999999999</v>
      </c>
      <c r="GE46" s="17">
        <v>-6.6081500000000002</v>
      </c>
      <c r="GF46" s="17">
        <v>180.00354999999999</v>
      </c>
      <c r="GG46" s="17">
        <v>186.54553999999999</v>
      </c>
      <c r="GH46" s="17">
        <v>186.54553999999999</v>
      </c>
      <c r="GI46" s="17">
        <v>-6.5419900000000002</v>
      </c>
      <c r="GJ46" s="17">
        <v>184.33072999999999</v>
      </c>
      <c r="GK46" s="17">
        <v>187.10574</v>
      </c>
      <c r="GL46" s="17">
        <v>187.10574</v>
      </c>
      <c r="GM46" s="17">
        <v>-2.77501</v>
      </c>
      <c r="GN46" s="17">
        <v>100.7</v>
      </c>
      <c r="GO46" s="17">
        <v>102.55279</v>
      </c>
      <c r="GP46" s="17">
        <v>110.91316999999999</v>
      </c>
      <c r="GQ46" s="17">
        <v>-10.21317</v>
      </c>
      <c r="GR46" s="17">
        <v>44.4</v>
      </c>
      <c r="GS46" s="17">
        <v>44.999600000000001</v>
      </c>
      <c r="GT46" s="17">
        <v>18</v>
      </c>
      <c r="GU46" s="17">
        <v>26.4</v>
      </c>
      <c r="GV46" s="17">
        <v>24.9</v>
      </c>
      <c r="GW46" s="17">
        <v>25.318339999999999</v>
      </c>
      <c r="GX46" s="17">
        <v>25.318339999999999</v>
      </c>
      <c r="GY46" s="17">
        <v>-0.41833999999999999</v>
      </c>
      <c r="GZ46" s="17">
        <v>4</v>
      </c>
      <c r="HA46" s="17">
        <v>4.4207700000000001</v>
      </c>
      <c r="HB46" s="17">
        <v>4.4207700000000001</v>
      </c>
      <c r="HC46" s="17">
        <v>-0.42076999999999998</v>
      </c>
      <c r="HD46" s="17">
        <v>32.5</v>
      </c>
      <c r="HE46" s="17">
        <v>34.143799999999999</v>
      </c>
      <c r="HF46" s="17">
        <v>34.143799999999999</v>
      </c>
      <c r="HG46" s="17">
        <v>-1.6437999999999999</v>
      </c>
      <c r="HH46" s="17">
        <v>83.7</v>
      </c>
      <c r="HI46" s="17">
        <v>83.1845</v>
      </c>
      <c r="HJ46" s="17">
        <v>102.95471000000001</v>
      </c>
      <c r="HK46" s="17">
        <v>-19.254709999999999</v>
      </c>
      <c r="HL46" s="17"/>
      <c r="HM46" s="17"/>
      <c r="HN46" s="17"/>
      <c r="HO46" s="17">
        <v>0</v>
      </c>
      <c r="HP46" s="17"/>
      <c r="HQ46" s="17"/>
      <c r="HR46" s="17"/>
      <c r="HS46" s="17">
        <v>0</v>
      </c>
      <c r="HT46" s="17">
        <v>85.2</v>
      </c>
      <c r="HU46" s="17">
        <v>85.482159999999993</v>
      </c>
      <c r="HV46" s="17">
        <v>85.482579999999999</v>
      </c>
      <c r="HW46" s="17">
        <v>-0.28258</v>
      </c>
      <c r="HX46" s="17"/>
      <c r="HY46" s="17"/>
      <c r="HZ46" s="17"/>
      <c r="IA46" s="17">
        <v>0</v>
      </c>
      <c r="IB46" s="17"/>
      <c r="IC46" s="17"/>
      <c r="ID46" s="17"/>
      <c r="IE46" s="17">
        <v>0</v>
      </c>
      <c r="IF46" s="17">
        <v>45.2</v>
      </c>
      <c r="IG46" s="17">
        <v>45.441949999999999</v>
      </c>
      <c r="IH46" s="17">
        <v>45.441949999999999</v>
      </c>
      <c r="II46" s="17">
        <v>-0.24195</v>
      </c>
      <c r="IJ46" s="17"/>
      <c r="IK46" s="17"/>
      <c r="IL46" s="17"/>
      <c r="IM46" s="17">
        <v>0</v>
      </c>
      <c r="IN46" s="17"/>
      <c r="IO46" s="17"/>
      <c r="IP46" s="17"/>
      <c r="IQ46" s="17">
        <v>0</v>
      </c>
      <c r="IR46" s="17"/>
      <c r="IS46" s="17"/>
      <c r="IT46" s="17"/>
      <c r="IU46" s="17">
        <v>0</v>
      </c>
      <c r="IV46" s="17">
        <v>84.1</v>
      </c>
      <c r="IW46" s="17">
        <v>85.525499999999994</v>
      </c>
      <c r="IX46" s="17">
        <v>92.689760000000007</v>
      </c>
      <c r="IY46" s="17">
        <v>-8.5897600000000001</v>
      </c>
      <c r="IZ46" s="17">
        <v>172.2</v>
      </c>
      <c r="JA46" s="17">
        <v>183.12717000000001</v>
      </c>
      <c r="JB46" s="17">
        <v>183.12717000000001</v>
      </c>
      <c r="JC46" s="17">
        <v>-10.92717</v>
      </c>
      <c r="JD46" s="17">
        <v>169.7</v>
      </c>
      <c r="JE46" s="17">
        <v>183.12717000000001</v>
      </c>
      <c r="JF46" s="17">
        <v>183.12717000000001</v>
      </c>
      <c r="JG46" s="17">
        <v>-13.42717</v>
      </c>
      <c r="JH46" s="17">
        <v>203.4</v>
      </c>
      <c r="JI46" s="17">
        <v>183.12717000000001</v>
      </c>
      <c r="JJ46" s="17">
        <v>183.12717000000001</v>
      </c>
      <c r="JK46" s="17">
        <v>20.272829999999999</v>
      </c>
      <c r="JL46" s="17">
        <v>265.7</v>
      </c>
      <c r="JM46" s="17">
        <v>275.51564999999999</v>
      </c>
      <c r="JN46" s="17">
        <v>275.51564999999999</v>
      </c>
      <c r="JO46" s="17">
        <v>-9.8156499999999998</v>
      </c>
      <c r="JP46" s="17">
        <v>74.099999999999994</v>
      </c>
      <c r="JQ46" s="17">
        <v>71.796109999999999</v>
      </c>
      <c r="JR46" s="17">
        <v>71.796109999999999</v>
      </c>
      <c r="JS46" s="17">
        <v>2.30389</v>
      </c>
      <c r="JT46" s="17">
        <v>36.1</v>
      </c>
      <c r="JU46" s="17">
        <v>36.005859999999998</v>
      </c>
      <c r="JV46" s="17">
        <v>36.005859999999998</v>
      </c>
      <c r="JW46" s="17">
        <v>9.4140000000000001E-2</v>
      </c>
      <c r="JX46" s="17"/>
      <c r="JY46" s="17"/>
      <c r="JZ46" s="17"/>
      <c r="KA46" s="17">
        <v>0</v>
      </c>
      <c r="KB46" s="17"/>
      <c r="KC46" s="17"/>
      <c r="KD46" s="17"/>
      <c r="KE46" s="17">
        <v>0</v>
      </c>
      <c r="KF46" s="17"/>
      <c r="KG46" s="17"/>
      <c r="KH46" s="17"/>
      <c r="KI46" s="17">
        <v>0</v>
      </c>
      <c r="KJ46" s="17">
        <v>45.7</v>
      </c>
      <c r="KK46" s="17">
        <v>36</v>
      </c>
      <c r="KL46" s="17">
        <v>36</v>
      </c>
      <c r="KM46" s="17">
        <v>9.6999999999999993</v>
      </c>
      <c r="KN46" s="17"/>
      <c r="KO46" s="17"/>
      <c r="KP46" s="17"/>
      <c r="KQ46" s="17">
        <v>0</v>
      </c>
      <c r="KR46" s="17"/>
      <c r="KS46" s="17"/>
      <c r="KT46" s="17"/>
      <c r="KU46" s="17">
        <v>0</v>
      </c>
      <c r="KV46" s="17"/>
      <c r="KW46" s="17"/>
      <c r="KX46" s="17">
        <v>0.59472000000000003</v>
      </c>
      <c r="KY46" s="17">
        <v>-0.59472000000000003</v>
      </c>
      <c r="KZ46" s="17">
        <v>190.4212</v>
      </c>
      <c r="LA46" s="17">
        <v>191.81603999999999</v>
      </c>
      <c r="LB46" s="17">
        <v>198.58375000000001</v>
      </c>
      <c r="LC46" s="17">
        <v>-8.1625499999999995</v>
      </c>
      <c r="LD46" s="17">
        <v>68.573340000000002</v>
      </c>
      <c r="LE46" s="17">
        <v>93.846760000000003</v>
      </c>
      <c r="LF46" s="17">
        <v>109.44296</v>
      </c>
      <c r="LG46" s="17">
        <v>-40.869619999999998</v>
      </c>
      <c r="LH46" s="17">
        <v>62.786670000000001</v>
      </c>
      <c r="LI46" s="17">
        <v>67.461460000000002</v>
      </c>
      <c r="LJ46" s="17">
        <v>67.461460000000002</v>
      </c>
      <c r="LK46" s="17">
        <v>-4.6747899999999998</v>
      </c>
      <c r="LL46" s="17">
        <v>68.805549999999997</v>
      </c>
      <c r="LM46" s="17">
        <v>72.179280000000006</v>
      </c>
      <c r="LN46" s="17">
        <v>77.941010000000006</v>
      </c>
      <c r="LO46" s="17">
        <v>-9.1354600000000001</v>
      </c>
      <c r="LP46" s="17">
        <v>30.07827</v>
      </c>
      <c r="LQ46" s="17">
        <v>30.097560000000001</v>
      </c>
      <c r="LR46" s="17">
        <v>30.097560000000001</v>
      </c>
      <c r="LS46" s="17">
        <v>-1.9290000000000002E-2</v>
      </c>
      <c r="LT46" s="17">
        <v>117.97089</v>
      </c>
      <c r="LU46" s="17">
        <v>115.26566</v>
      </c>
      <c r="LV46" s="17"/>
      <c r="LW46" s="17">
        <v>117.97089</v>
      </c>
      <c r="LX46" s="17"/>
      <c r="LY46" s="17"/>
      <c r="LZ46" s="17"/>
      <c r="MA46" s="17">
        <v>0</v>
      </c>
      <c r="MB46" s="17">
        <v>0</v>
      </c>
      <c r="MC46" s="17"/>
      <c r="MD46" s="17"/>
      <c r="ME46" s="17">
        <v>0</v>
      </c>
      <c r="MF46" s="17">
        <v>143.7362</v>
      </c>
      <c r="MG46" s="17">
        <v>153.12568999999999</v>
      </c>
      <c r="MH46" s="17">
        <v>153.12568999999999</v>
      </c>
      <c r="MI46" s="17">
        <v>-9.3894900000000003</v>
      </c>
      <c r="MJ46" s="17">
        <v>144.55984000000001</v>
      </c>
      <c r="MK46" s="17">
        <v>153.12568999999999</v>
      </c>
      <c r="ML46" s="17">
        <v>153.12568999999999</v>
      </c>
      <c r="MM46" s="17">
        <v>-8.5658499999999993</v>
      </c>
      <c r="MN46" s="17">
        <v>170.05879999999999</v>
      </c>
      <c r="MO46" s="17">
        <v>153.58553000000001</v>
      </c>
      <c r="MP46" s="17">
        <v>153.58553000000001</v>
      </c>
      <c r="MQ46" s="17">
        <v>16.473269999999999</v>
      </c>
      <c r="MR46" s="17">
        <v>186.01410999999999</v>
      </c>
      <c r="MS46" s="17">
        <v>186.53288000000001</v>
      </c>
      <c r="MT46" s="17"/>
      <c r="MU46" s="17">
        <v>186.01410999999999</v>
      </c>
      <c r="MV46" s="17"/>
      <c r="MW46" s="17"/>
      <c r="MX46" s="17"/>
      <c r="MY46" s="17">
        <v>0</v>
      </c>
      <c r="MZ46" s="17"/>
      <c r="NA46" s="17"/>
      <c r="NB46" s="17"/>
      <c r="NC46" s="17">
        <v>0</v>
      </c>
      <c r="ND46" s="17"/>
      <c r="NE46" s="17"/>
      <c r="NF46" s="17"/>
      <c r="NG46" s="17">
        <v>0</v>
      </c>
      <c r="NH46" s="17"/>
      <c r="NI46" s="17"/>
      <c r="NJ46" s="17"/>
      <c r="NK46" s="17">
        <v>0</v>
      </c>
      <c r="NL46" s="17">
        <v>211.1</v>
      </c>
      <c r="NM46" s="17">
        <v>207.29667000000001</v>
      </c>
      <c r="NN46" s="17">
        <v>207.29667000000001</v>
      </c>
      <c r="NO46" s="17">
        <v>3.8033299999999999</v>
      </c>
      <c r="NP46" s="17">
        <v>101.2</v>
      </c>
      <c r="NQ46" s="17">
        <v>103.95959000000001</v>
      </c>
      <c r="NR46" s="17">
        <v>103.95959000000001</v>
      </c>
      <c r="NS46" s="17">
        <v>-2.7595900000000002</v>
      </c>
      <c r="NT46" s="17">
        <v>4</v>
      </c>
      <c r="NU46" s="17">
        <v>2.7702</v>
      </c>
      <c r="NV46" s="17">
        <v>3.5209199999999998</v>
      </c>
      <c r="NW46" s="17">
        <v>0.47908000000000001</v>
      </c>
      <c r="NX46" s="17"/>
      <c r="NY46" s="17"/>
      <c r="NZ46" s="17">
        <v>3.6937799999999998</v>
      </c>
      <c r="OA46" s="17">
        <v>-3.6937799999999998</v>
      </c>
      <c r="OB46" s="17">
        <v>4.4000000000000004</v>
      </c>
      <c r="OC46" s="17">
        <v>4.4000000000000004</v>
      </c>
      <c r="OD46" s="17">
        <v>4.4000000000000004</v>
      </c>
      <c r="OE46" s="17">
        <v>0</v>
      </c>
      <c r="OF46" s="17">
        <v>0</v>
      </c>
      <c r="OG46" s="17"/>
      <c r="OH46" s="17"/>
      <c r="OI46" s="17">
        <v>0</v>
      </c>
      <c r="OJ46" s="17">
        <v>101.5</v>
      </c>
      <c r="OK46" s="17">
        <v>58.8</v>
      </c>
      <c r="OL46" s="17">
        <v>61.098999999999997</v>
      </c>
      <c r="OM46" s="17">
        <v>40.401000000000003</v>
      </c>
      <c r="ON46" s="17">
        <v>0</v>
      </c>
      <c r="OO46" s="17"/>
      <c r="OP46" s="17"/>
      <c r="OQ46" s="17">
        <v>0</v>
      </c>
      <c r="OR46" s="17">
        <v>0</v>
      </c>
      <c r="OS46" s="17">
        <v>6.2889999999999997</v>
      </c>
      <c r="OT46" s="17">
        <v>6.2889999999999997</v>
      </c>
      <c r="OU46" s="17">
        <v>-6.2889999999999997</v>
      </c>
      <c r="OV46" s="17">
        <v>0</v>
      </c>
      <c r="OW46" s="17"/>
      <c r="OX46" s="17"/>
      <c r="OY46" s="17">
        <v>0</v>
      </c>
      <c r="OZ46" s="17">
        <v>5</v>
      </c>
      <c r="PA46" s="17">
        <v>6.2829600000000001</v>
      </c>
      <c r="PB46" s="17">
        <v>6.2828900000000001</v>
      </c>
      <c r="PC46" s="17">
        <v>-1.2828900000000001</v>
      </c>
      <c r="PD46" s="17">
        <v>9.9</v>
      </c>
      <c r="PE46" s="17">
        <v>9.9830000000000005</v>
      </c>
      <c r="PF46" s="17">
        <v>9</v>
      </c>
      <c r="PG46" s="17">
        <v>0.9</v>
      </c>
      <c r="PH46" s="17">
        <v>0</v>
      </c>
      <c r="PI46" s="17"/>
      <c r="PJ46" s="17">
        <v>5.67</v>
      </c>
      <c r="PK46" s="17">
        <v>-5.67</v>
      </c>
      <c r="PL46" s="17">
        <v>0</v>
      </c>
      <c r="PM46" s="17"/>
      <c r="PN46" s="17"/>
      <c r="PO46" s="17">
        <v>0</v>
      </c>
      <c r="PP46" s="17">
        <v>1.2</v>
      </c>
      <c r="PQ46" s="17">
        <v>1.23</v>
      </c>
      <c r="PR46" s="17">
        <v>1.23</v>
      </c>
      <c r="PS46" s="17">
        <v>-0.03</v>
      </c>
      <c r="PT46" s="17">
        <v>1.7</v>
      </c>
      <c r="PU46" s="17">
        <v>1.66</v>
      </c>
      <c r="PV46" s="17">
        <v>1.66</v>
      </c>
      <c r="PW46" s="17">
        <v>0.04</v>
      </c>
      <c r="PX46" s="17">
        <v>4.4000000000000004</v>
      </c>
      <c r="PY46" s="17">
        <v>4</v>
      </c>
      <c r="PZ46" s="17">
        <v>4</v>
      </c>
      <c r="QA46" s="17">
        <v>0.4</v>
      </c>
      <c r="QB46" s="17">
        <v>17.399999999999999</v>
      </c>
      <c r="QC46" s="17">
        <v>20.353100000000001</v>
      </c>
      <c r="QD46" s="17">
        <v>20.353169999999999</v>
      </c>
      <c r="QE46" s="17">
        <v>-2.9531700000000001</v>
      </c>
      <c r="QF46" s="17">
        <v>11.7</v>
      </c>
      <c r="QG46" s="17">
        <v>14</v>
      </c>
      <c r="QH46" s="17">
        <v>15.60976</v>
      </c>
      <c r="QI46" s="17">
        <v>-3.9097599999999999</v>
      </c>
      <c r="QJ46" s="17">
        <v>14.1</v>
      </c>
      <c r="QK46" s="17">
        <v>14.63415</v>
      </c>
      <c r="QL46" s="17">
        <v>14.63415</v>
      </c>
      <c r="QM46" s="17">
        <v>-0.53415000000000001</v>
      </c>
      <c r="QN46" s="17">
        <v>2.1</v>
      </c>
      <c r="QO46" s="17">
        <v>2.5</v>
      </c>
      <c r="QP46" s="17">
        <v>2.5</v>
      </c>
      <c r="QQ46" s="17">
        <v>-0.4</v>
      </c>
      <c r="QR46" s="17">
        <v>17.2</v>
      </c>
      <c r="QS46" s="17">
        <v>17.951219999999999</v>
      </c>
      <c r="QT46" s="17">
        <v>17.951219999999999</v>
      </c>
      <c r="QU46" s="17">
        <v>-0.75122</v>
      </c>
      <c r="QV46" s="17">
        <v>0</v>
      </c>
      <c r="QW46" s="17"/>
      <c r="QX46" s="17"/>
      <c r="QY46" s="17">
        <v>0</v>
      </c>
      <c r="QZ46" s="17">
        <v>0</v>
      </c>
      <c r="RA46" s="17"/>
      <c r="RB46" s="17"/>
      <c r="RC46" s="17">
        <v>0</v>
      </c>
      <c r="RD46" s="17">
        <v>23.7</v>
      </c>
      <c r="RE46" s="17">
        <v>13.7</v>
      </c>
      <c r="RF46" s="17">
        <v>15.531000000000001</v>
      </c>
      <c r="RG46" s="17">
        <v>8.1690000000000005</v>
      </c>
      <c r="RH46" s="17">
        <v>71.900000000000006</v>
      </c>
      <c r="RI46" s="17">
        <v>47.2</v>
      </c>
      <c r="RJ46" s="17">
        <v>50.576999999999998</v>
      </c>
      <c r="RK46" s="17">
        <v>21.323</v>
      </c>
      <c r="RL46" s="17">
        <v>0</v>
      </c>
      <c r="RM46" s="17"/>
      <c r="RN46" s="17"/>
      <c r="RO46" s="17">
        <v>0</v>
      </c>
      <c r="RP46" s="17">
        <v>2.2000000000000002</v>
      </c>
      <c r="RQ46" s="17">
        <v>2.3490000000000002</v>
      </c>
      <c r="RR46" s="17">
        <v>2.3490000000000002</v>
      </c>
      <c r="RS46" s="17">
        <v>-0.14899999999999999</v>
      </c>
      <c r="RT46" s="17">
        <v>20.2</v>
      </c>
      <c r="RU46" s="17">
        <v>19.869140000000002</v>
      </c>
      <c r="RV46" s="17">
        <v>19.869240000000001</v>
      </c>
      <c r="RW46" s="17">
        <v>0.33076</v>
      </c>
      <c r="RX46" s="17">
        <v>3</v>
      </c>
      <c r="RY46" s="17">
        <v>2</v>
      </c>
      <c r="RZ46" s="17">
        <v>2</v>
      </c>
      <c r="SA46" s="17">
        <v>1</v>
      </c>
      <c r="SB46" s="17"/>
      <c r="SC46" s="17"/>
      <c r="SD46" s="17"/>
      <c r="SE46" s="17">
        <v>0</v>
      </c>
      <c r="SF46" s="17">
        <v>0</v>
      </c>
      <c r="SG46" s="17"/>
      <c r="SH46" s="17"/>
      <c r="SI46" s="17">
        <v>0</v>
      </c>
      <c r="SJ46" s="17">
        <v>4.3</v>
      </c>
      <c r="SK46" s="17">
        <v>6.3</v>
      </c>
      <c r="SL46" s="17">
        <v>6.3</v>
      </c>
      <c r="SM46" s="17">
        <v>-2</v>
      </c>
      <c r="SN46" s="17">
        <v>7.2</v>
      </c>
      <c r="SO46" s="17">
        <v>6</v>
      </c>
      <c r="SP46" s="17">
        <v>6</v>
      </c>
      <c r="SQ46" s="17">
        <v>1.2</v>
      </c>
      <c r="SR46" s="17">
        <v>10.7</v>
      </c>
      <c r="SS46" s="17">
        <v>10.73171</v>
      </c>
      <c r="ST46" s="17">
        <v>10.73171</v>
      </c>
      <c r="SU46" s="17">
        <v>-3.1710000000000002E-2</v>
      </c>
      <c r="SV46" s="17">
        <v>13</v>
      </c>
      <c r="SW46" s="17">
        <v>14.63415</v>
      </c>
      <c r="SX46" s="17">
        <v>14.63415</v>
      </c>
      <c r="SY46" s="17">
        <v>-1.63415</v>
      </c>
      <c r="SZ46" s="17">
        <v>17.600000000000001</v>
      </c>
      <c r="TA46" s="17">
        <v>19</v>
      </c>
      <c r="TB46" s="17">
        <v>13.26829</v>
      </c>
      <c r="TC46" s="17">
        <v>4.3317100000000002</v>
      </c>
      <c r="TD46" s="17">
        <v>22.2</v>
      </c>
      <c r="TE46" s="17">
        <v>20.6</v>
      </c>
      <c r="TF46" s="17">
        <v>19.491</v>
      </c>
      <c r="TG46" s="17">
        <v>2.7090000000000001</v>
      </c>
      <c r="TH46" s="17">
        <v>80.7</v>
      </c>
      <c r="TI46" s="17">
        <v>68.099999999999994</v>
      </c>
      <c r="TJ46" s="17">
        <v>71.828000000000003</v>
      </c>
      <c r="TK46" s="17">
        <v>8.8719999999999999</v>
      </c>
      <c r="TL46" s="17">
        <v>0</v>
      </c>
      <c r="TM46" s="17"/>
      <c r="TN46" s="17"/>
      <c r="TO46" s="17">
        <v>0</v>
      </c>
      <c r="TP46" s="17">
        <v>69.7</v>
      </c>
      <c r="TQ46" s="17">
        <v>47.3</v>
      </c>
      <c r="TR46" s="17">
        <v>41.093000000000004</v>
      </c>
      <c r="TS46" s="17">
        <v>28.606999999999999</v>
      </c>
      <c r="TT46" s="17">
        <v>93.4</v>
      </c>
      <c r="TU46" s="17">
        <v>69</v>
      </c>
      <c r="TV46" s="17">
        <v>56.581000000000003</v>
      </c>
      <c r="TW46" s="17">
        <v>36.819000000000003</v>
      </c>
      <c r="TX46" s="17">
        <v>8.4</v>
      </c>
      <c r="TY46" s="17">
        <v>3</v>
      </c>
      <c r="TZ46" s="17">
        <v>1.4430000000000001</v>
      </c>
      <c r="UA46" s="17">
        <v>6.9569999999999999</v>
      </c>
      <c r="UB46" s="17">
        <v>7.5</v>
      </c>
      <c r="UC46" s="17">
        <v>2.2000000000000002</v>
      </c>
      <c r="UD46" s="17">
        <v>2.0289999999999999</v>
      </c>
      <c r="UE46" s="17">
        <v>5.4710000000000001</v>
      </c>
      <c r="UF46" s="17">
        <v>0</v>
      </c>
      <c r="UG46" s="17">
        <v>0.21</v>
      </c>
      <c r="UH46" s="17">
        <v>0.21</v>
      </c>
      <c r="UI46" s="17">
        <v>-0.21</v>
      </c>
      <c r="UJ46" s="17">
        <v>9.1</v>
      </c>
      <c r="UK46" s="17">
        <v>10</v>
      </c>
      <c r="UL46" s="17">
        <v>13.65854</v>
      </c>
      <c r="UM46" s="17">
        <v>-4.5585399999999998</v>
      </c>
      <c r="UN46" s="17">
        <v>2.8</v>
      </c>
      <c r="UO46" s="17">
        <v>3.5</v>
      </c>
      <c r="UP46" s="17">
        <v>3.5</v>
      </c>
      <c r="UQ46" s="17">
        <v>-0.7</v>
      </c>
      <c r="UR46" s="17">
        <v>8</v>
      </c>
      <c r="US46" s="17">
        <v>8.4</v>
      </c>
      <c r="UT46" s="17">
        <v>8.4</v>
      </c>
      <c r="UU46" s="17">
        <v>-0.4</v>
      </c>
      <c r="UV46" s="17">
        <v>20.399999999999999</v>
      </c>
      <c r="UW46" s="17">
        <v>19.51219</v>
      </c>
      <c r="UX46" s="17">
        <v>19.5122</v>
      </c>
      <c r="UY46" s="17">
        <v>0.88780000000000003</v>
      </c>
      <c r="UZ46" s="17">
        <v>20.399999999999999</v>
      </c>
      <c r="VA46" s="17">
        <v>19.51219</v>
      </c>
      <c r="VB46" s="17">
        <v>19.5122</v>
      </c>
      <c r="VC46" s="17">
        <v>0.88780000000000003</v>
      </c>
      <c r="VD46" s="17">
        <v>20.100000000000001</v>
      </c>
      <c r="VE46" s="17">
        <v>19.51219</v>
      </c>
      <c r="VF46" s="17">
        <v>19.5122</v>
      </c>
      <c r="VG46" s="17">
        <v>0.58779999999999999</v>
      </c>
      <c r="VH46" s="17">
        <v>0</v>
      </c>
      <c r="VI46" s="17">
        <v>6.3209999999999997</v>
      </c>
      <c r="VJ46" s="17">
        <v>6.3209999999999997</v>
      </c>
      <c r="VK46" s="17">
        <v>-6.3209999999999997</v>
      </c>
      <c r="VL46" s="17">
        <v>0</v>
      </c>
      <c r="VM46" s="17"/>
      <c r="VN46" s="17"/>
      <c r="VO46" s="17">
        <v>0</v>
      </c>
      <c r="VP46" s="17">
        <v>0</v>
      </c>
      <c r="VQ46" s="17"/>
      <c r="VR46" s="17"/>
      <c r="VS46" s="17">
        <v>0</v>
      </c>
      <c r="VT46" s="17">
        <v>0</v>
      </c>
      <c r="VU46" s="17"/>
      <c r="VV46" s="17"/>
      <c r="VW46" s="17">
        <v>0</v>
      </c>
      <c r="VX46" s="17">
        <v>0.64039999999999997</v>
      </c>
      <c r="VY46" s="17">
        <v>0.6</v>
      </c>
      <c r="VZ46" s="17">
        <v>0.6</v>
      </c>
      <c r="WA46" s="17">
        <v>4.0399999999999998E-2</v>
      </c>
      <c r="WB46" s="17">
        <v>112.11887</v>
      </c>
      <c r="WC46" s="17">
        <v>93</v>
      </c>
      <c r="WD46" s="17">
        <v>119.038</v>
      </c>
      <c r="WE46" s="17">
        <v>-6.91913</v>
      </c>
      <c r="WF46" s="17">
        <v>101.4282</v>
      </c>
      <c r="WG46" s="17">
        <v>83.3</v>
      </c>
      <c r="WH46" s="17">
        <v>111.015</v>
      </c>
      <c r="WI46" s="17">
        <v>-9.5868000000000002</v>
      </c>
      <c r="WJ46" s="17">
        <v>0</v>
      </c>
      <c r="WK46" s="17"/>
      <c r="WL46" s="17"/>
      <c r="WM46" s="17">
        <v>0</v>
      </c>
      <c r="WN46" s="17">
        <v>4.3</v>
      </c>
      <c r="WO46" s="17">
        <v>4.3499999999999996</v>
      </c>
      <c r="WP46" s="17">
        <v>4.3499999999999996</v>
      </c>
      <c r="WQ46" s="17">
        <v>-0.05</v>
      </c>
      <c r="WR46" s="17">
        <v>2.2000000000000002</v>
      </c>
      <c r="WS46" s="17">
        <v>2.4</v>
      </c>
      <c r="WT46" s="17">
        <v>2.4</v>
      </c>
      <c r="WU46" s="17">
        <v>-0.2</v>
      </c>
      <c r="WV46" s="17">
        <v>1.1000000000000001</v>
      </c>
      <c r="WW46" s="17">
        <v>1.2</v>
      </c>
      <c r="WX46" s="17">
        <v>1.2</v>
      </c>
      <c r="WY46" s="17">
        <v>-0.1</v>
      </c>
      <c r="WZ46" s="17">
        <v>1.2</v>
      </c>
      <c r="XA46" s="17">
        <v>1.4</v>
      </c>
      <c r="XB46" s="17">
        <v>1.4</v>
      </c>
      <c r="XC46" s="17">
        <v>-0.2</v>
      </c>
      <c r="XD46" s="17">
        <v>0</v>
      </c>
      <c r="XE46" s="17"/>
      <c r="XF46" s="17"/>
      <c r="XG46" s="17">
        <v>0</v>
      </c>
      <c r="XH46" s="17">
        <v>5.8</v>
      </c>
      <c r="XI46" s="17">
        <v>5.6</v>
      </c>
      <c r="XJ46" s="17">
        <v>5.6</v>
      </c>
      <c r="XK46" s="17">
        <v>0.2</v>
      </c>
      <c r="XL46" s="17">
        <v>10</v>
      </c>
      <c r="XM46" s="17">
        <v>10</v>
      </c>
      <c r="XN46" s="17">
        <v>17.365849999999998</v>
      </c>
      <c r="XO46" s="17">
        <v>-7.36585</v>
      </c>
      <c r="XP46" s="17">
        <v>8.9</v>
      </c>
      <c r="XQ46" s="17">
        <v>9</v>
      </c>
      <c r="XR46" s="17">
        <v>10.8</v>
      </c>
      <c r="XS46" s="17">
        <v>-1.9</v>
      </c>
      <c r="XT46" s="17">
        <v>27.2</v>
      </c>
      <c r="XU46" s="17">
        <v>31</v>
      </c>
      <c r="XV46" s="17">
        <v>25</v>
      </c>
      <c r="XW46" s="17">
        <v>2.2000000000000002</v>
      </c>
      <c r="XX46" s="17">
        <v>34.4</v>
      </c>
      <c r="XY46" s="17">
        <v>31</v>
      </c>
      <c r="XZ46" s="17">
        <v>25</v>
      </c>
      <c r="YA46" s="17">
        <v>9.4</v>
      </c>
      <c r="YB46" s="17">
        <v>0</v>
      </c>
      <c r="YC46" s="17"/>
      <c r="YD46" s="17"/>
      <c r="YE46" s="17">
        <v>0</v>
      </c>
      <c r="YF46" s="17"/>
      <c r="YG46" s="17"/>
      <c r="YH46" s="17"/>
      <c r="YI46" s="17">
        <v>0</v>
      </c>
      <c r="YJ46" s="17">
        <v>7.78</v>
      </c>
      <c r="YK46" s="17">
        <v>6.64</v>
      </c>
      <c r="YL46" s="17">
        <v>6.64</v>
      </c>
      <c r="YM46" s="17">
        <v>1.1399999999999999</v>
      </c>
      <c r="YN46" s="17">
        <v>11</v>
      </c>
      <c r="YO46" s="17">
        <v>11</v>
      </c>
      <c r="YP46" s="17">
        <v>11</v>
      </c>
      <c r="YQ46" s="17">
        <v>0</v>
      </c>
      <c r="YR46" s="17">
        <v>19.260000000000002</v>
      </c>
      <c r="YS46" s="17">
        <v>17</v>
      </c>
      <c r="YT46" s="17">
        <v>24</v>
      </c>
      <c r="YU46" s="17">
        <v>-4.74</v>
      </c>
    </row>
    <row r="47" spans="1:671" ht="24" customHeight="1" x14ac:dyDescent="0.3">
      <c r="A47" s="1"/>
      <c r="B47" s="16" t="s">
        <v>60</v>
      </c>
      <c r="C47" s="16" t="s">
        <v>700</v>
      </c>
      <c r="D47" s="17">
        <v>203.3</v>
      </c>
      <c r="E47" s="17">
        <v>204.19512</v>
      </c>
      <c r="F47" s="17">
        <v>204.19512</v>
      </c>
      <c r="G47" s="17">
        <v>-0.89512000000000003</v>
      </c>
      <c r="H47" s="17">
        <v>548.9</v>
      </c>
      <c r="I47" s="17">
        <v>578.07327999999995</v>
      </c>
      <c r="J47" s="17">
        <v>612.47547999999995</v>
      </c>
      <c r="K47" s="17">
        <v>-63.575479999999999</v>
      </c>
      <c r="L47" s="17">
        <v>184</v>
      </c>
      <c r="M47" s="17">
        <v>188.97487000000001</v>
      </c>
      <c r="N47" s="17">
        <v>200.22111000000001</v>
      </c>
      <c r="O47" s="17">
        <v>-16.221109999999999</v>
      </c>
      <c r="P47" s="17"/>
      <c r="Q47" s="17"/>
      <c r="R47" s="17"/>
      <c r="S47" s="17">
        <v>0</v>
      </c>
      <c r="T47" s="17"/>
      <c r="U47" s="17"/>
      <c r="V47" s="17"/>
      <c r="W47" s="17">
        <v>0</v>
      </c>
      <c r="X47" s="17">
        <v>85.1</v>
      </c>
      <c r="Y47" s="17">
        <v>92.226339999999993</v>
      </c>
      <c r="Z47" s="17">
        <v>92.226339999999993</v>
      </c>
      <c r="AA47" s="17">
        <v>-7.1263399999999999</v>
      </c>
      <c r="AB47" s="17">
        <v>153.30000000000001</v>
      </c>
      <c r="AC47" s="17">
        <v>179.01891000000001</v>
      </c>
      <c r="AD47" s="17">
        <v>185.7149</v>
      </c>
      <c r="AE47" s="17">
        <v>-32.414900000000003</v>
      </c>
      <c r="AF47" s="17"/>
      <c r="AG47" s="17"/>
      <c r="AH47" s="17"/>
      <c r="AI47" s="17">
        <v>0</v>
      </c>
      <c r="AJ47" s="17">
        <v>79</v>
      </c>
      <c r="AK47" s="17">
        <v>87.667339999999996</v>
      </c>
      <c r="AL47" s="17"/>
      <c r="AM47" s="17">
        <v>79</v>
      </c>
      <c r="AN47" s="17">
        <v>183.4</v>
      </c>
      <c r="AO47" s="17">
        <v>177.93126000000001</v>
      </c>
      <c r="AP47" s="17">
        <v>177.93126000000001</v>
      </c>
      <c r="AQ47" s="17">
        <v>5.4687400000000004</v>
      </c>
      <c r="AR47" s="17">
        <v>205.4</v>
      </c>
      <c r="AS47" s="17">
        <v>197.70735999999999</v>
      </c>
      <c r="AT47" s="17">
        <v>197.70737</v>
      </c>
      <c r="AU47" s="17">
        <v>7.6926300000000003</v>
      </c>
      <c r="AV47" s="17">
        <v>203.3</v>
      </c>
      <c r="AW47" s="17">
        <v>200.25633999999999</v>
      </c>
      <c r="AX47" s="17">
        <v>200.25633999999999</v>
      </c>
      <c r="AY47" s="17">
        <v>3.04366</v>
      </c>
      <c r="AZ47" s="17"/>
      <c r="BA47" s="17"/>
      <c r="BB47" s="17"/>
      <c r="BC47" s="17">
        <v>0</v>
      </c>
      <c r="BD47" s="17">
        <v>210.3</v>
      </c>
      <c r="BE47" s="17">
        <v>206.01686000000001</v>
      </c>
      <c r="BF47" s="17">
        <v>206.01686000000001</v>
      </c>
      <c r="BG47" s="17">
        <v>4.2831400000000004</v>
      </c>
      <c r="BH47" s="17"/>
      <c r="BI47" s="17"/>
      <c r="BJ47" s="17"/>
      <c r="BK47" s="17">
        <v>0</v>
      </c>
      <c r="BL47" s="17">
        <v>197.3</v>
      </c>
      <c r="BM47" s="17">
        <v>252.51458</v>
      </c>
      <c r="BN47" s="17">
        <v>413.56204000000002</v>
      </c>
      <c r="BO47" s="17">
        <v>-216.26204000000001</v>
      </c>
      <c r="BP47" s="17">
        <v>9.6</v>
      </c>
      <c r="BQ47" s="17">
        <v>10.561999999999999</v>
      </c>
      <c r="BR47" s="17">
        <v>3.4695499999999999</v>
      </c>
      <c r="BS47" s="17">
        <v>6.1304499999999997</v>
      </c>
      <c r="BT47" s="17"/>
      <c r="BU47" s="17"/>
      <c r="BV47" s="17"/>
      <c r="BW47" s="17">
        <v>0</v>
      </c>
      <c r="BX47" s="17"/>
      <c r="BY47" s="17"/>
      <c r="BZ47" s="17"/>
      <c r="CA47" s="17">
        <v>0</v>
      </c>
      <c r="CB47" s="17"/>
      <c r="CC47" s="17"/>
      <c r="CD47" s="17"/>
      <c r="CE47" s="17">
        <v>0</v>
      </c>
      <c r="CF47" s="17"/>
      <c r="CG47" s="17"/>
      <c r="CH47" s="17"/>
      <c r="CI47" s="17">
        <v>0</v>
      </c>
      <c r="CJ47" s="17">
        <v>164.3</v>
      </c>
      <c r="CK47" s="17">
        <v>164.70732000000001</v>
      </c>
      <c r="CL47" s="17">
        <v>164.70732000000001</v>
      </c>
      <c r="CM47" s="17">
        <v>-0.40732000000000002</v>
      </c>
      <c r="CN47" s="17">
        <v>9.6</v>
      </c>
      <c r="CO47" s="17">
        <v>5.1583800000000002</v>
      </c>
      <c r="CP47" s="17">
        <v>5.1583800000000002</v>
      </c>
      <c r="CQ47" s="17">
        <v>4.4416200000000003</v>
      </c>
      <c r="CR47" s="17">
        <v>6.4</v>
      </c>
      <c r="CS47" s="17">
        <v>2.8315000000000001</v>
      </c>
      <c r="CT47" s="17">
        <v>2.8315000000000001</v>
      </c>
      <c r="CU47" s="17">
        <v>3.5684999999999998</v>
      </c>
      <c r="CV47" s="17">
        <v>21.9</v>
      </c>
      <c r="CW47" s="17">
        <v>22.49822</v>
      </c>
      <c r="CX47" s="17">
        <v>22.49822</v>
      </c>
      <c r="CY47" s="17">
        <v>-0.59821999999999997</v>
      </c>
      <c r="CZ47" s="17">
        <v>6.9</v>
      </c>
      <c r="DA47" s="17">
        <v>6.8787000000000003</v>
      </c>
      <c r="DB47" s="17">
        <v>6.8787000000000003</v>
      </c>
      <c r="DC47" s="17">
        <v>2.1299999999999999E-2</v>
      </c>
      <c r="DD47" s="17">
        <v>14.6</v>
      </c>
      <c r="DE47" s="17">
        <v>14.992190000000001</v>
      </c>
      <c r="DF47" s="17">
        <v>14.9922</v>
      </c>
      <c r="DG47" s="17">
        <v>-0.39219999999999999</v>
      </c>
      <c r="DH47" s="17">
        <v>140.6</v>
      </c>
      <c r="DI47" s="17">
        <v>137.21786</v>
      </c>
      <c r="DJ47" s="17">
        <v>131.98281</v>
      </c>
      <c r="DK47" s="17">
        <v>8.6171900000000008</v>
      </c>
      <c r="DL47" s="17"/>
      <c r="DM47" s="17"/>
      <c r="DN47" s="17"/>
      <c r="DO47" s="17">
        <v>0</v>
      </c>
      <c r="DP47" s="17"/>
      <c r="DQ47" s="17"/>
      <c r="DR47" s="17"/>
      <c r="DS47" s="17">
        <v>0</v>
      </c>
      <c r="DT47" s="17"/>
      <c r="DU47" s="17"/>
      <c r="DV47" s="17"/>
      <c r="DW47" s="17">
        <v>0</v>
      </c>
      <c r="DX47" s="17"/>
      <c r="DY47" s="17"/>
      <c r="DZ47" s="17"/>
      <c r="EA47" s="17">
        <v>0</v>
      </c>
      <c r="EB47" s="17">
        <v>110.9</v>
      </c>
      <c r="EC47" s="17">
        <v>112.90537</v>
      </c>
      <c r="ED47" s="17">
        <v>112.90537</v>
      </c>
      <c r="EE47" s="17">
        <v>-2.0053700000000001</v>
      </c>
      <c r="EF47" s="17">
        <v>152.4</v>
      </c>
      <c r="EG47" s="17">
        <v>77.687309999999997</v>
      </c>
      <c r="EH47" s="17">
        <v>97.894530000000003</v>
      </c>
      <c r="EI47" s="17">
        <v>54.505470000000003</v>
      </c>
      <c r="EJ47" s="17"/>
      <c r="EK47" s="17"/>
      <c r="EL47" s="17"/>
      <c r="EM47" s="17">
        <v>0</v>
      </c>
      <c r="EN47" s="17"/>
      <c r="EO47" s="17"/>
      <c r="EP47" s="17"/>
      <c r="EQ47" s="17">
        <v>0</v>
      </c>
      <c r="ER47" s="17"/>
      <c r="ES47" s="17"/>
      <c r="ET47" s="17"/>
      <c r="EU47" s="17">
        <v>0</v>
      </c>
      <c r="EV47" s="17">
        <v>6.5</v>
      </c>
      <c r="EW47" s="17">
        <v>6.39</v>
      </c>
      <c r="EX47" s="17">
        <v>6.39</v>
      </c>
      <c r="EY47" s="17">
        <v>0.11</v>
      </c>
      <c r="EZ47" s="17">
        <v>0</v>
      </c>
      <c r="FA47" s="17">
        <v>193.14767000000001</v>
      </c>
      <c r="FB47" s="17">
        <v>146.86383000000001</v>
      </c>
      <c r="FC47" s="17">
        <v>-146.86383000000001</v>
      </c>
      <c r="FD47" s="17">
        <v>26.3</v>
      </c>
      <c r="FE47" s="17">
        <v>27.726959999999998</v>
      </c>
      <c r="FF47" s="17">
        <v>33.84008</v>
      </c>
      <c r="FG47" s="17">
        <v>-7.5400799999999997</v>
      </c>
      <c r="FH47" s="17">
        <v>135.91470000000001</v>
      </c>
      <c r="FI47" s="17">
        <v>66.666820000000001</v>
      </c>
      <c r="FJ47" s="17">
        <v>142.59692000000001</v>
      </c>
      <c r="FK47" s="17">
        <v>-6.68222</v>
      </c>
      <c r="FL47" s="17">
        <v>12.97259</v>
      </c>
      <c r="FM47" s="17">
        <v>14.633599999999999</v>
      </c>
      <c r="FN47" s="17">
        <v>17.041740000000001</v>
      </c>
      <c r="FO47" s="17">
        <v>-4.0691499999999996</v>
      </c>
      <c r="FP47" s="17">
        <v>16</v>
      </c>
      <c r="FQ47" s="17">
        <v>19.28585</v>
      </c>
      <c r="FR47" s="17">
        <v>19.28585</v>
      </c>
      <c r="FS47" s="17">
        <v>-3.2858499999999999</v>
      </c>
      <c r="FT47" s="17">
        <v>13.9</v>
      </c>
      <c r="FU47" s="17">
        <v>18.048780000000001</v>
      </c>
      <c r="FV47" s="17">
        <v>18.048780000000001</v>
      </c>
      <c r="FW47" s="17">
        <v>-4.1487800000000004</v>
      </c>
      <c r="FX47" s="17">
        <v>90.9</v>
      </c>
      <c r="FY47" s="17">
        <v>88.116100000000003</v>
      </c>
      <c r="FZ47" s="17">
        <v>88.116100000000003</v>
      </c>
      <c r="GA47" s="17">
        <v>2.7839</v>
      </c>
      <c r="GB47" s="17">
        <v>181.49816000000001</v>
      </c>
      <c r="GC47" s="17">
        <v>186.54553999999999</v>
      </c>
      <c r="GD47" s="17">
        <v>186.54553999999999</v>
      </c>
      <c r="GE47" s="17">
        <v>-5.0473800000000004</v>
      </c>
      <c r="GF47" s="17">
        <v>182.52644000000001</v>
      </c>
      <c r="GG47" s="17">
        <v>186.54553999999999</v>
      </c>
      <c r="GH47" s="17">
        <v>186.54553999999999</v>
      </c>
      <c r="GI47" s="17">
        <v>-4.0190999999999999</v>
      </c>
      <c r="GJ47" s="17">
        <v>184.60183000000001</v>
      </c>
      <c r="GK47" s="17">
        <v>187.10574</v>
      </c>
      <c r="GL47" s="17">
        <v>187.10574</v>
      </c>
      <c r="GM47" s="17">
        <v>-2.5039099999999999</v>
      </c>
      <c r="GN47" s="17">
        <v>100.5</v>
      </c>
      <c r="GO47" s="17">
        <v>102.55279</v>
      </c>
      <c r="GP47" s="17">
        <v>110.91316999999999</v>
      </c>
      <c r="GQ47" s="17">
        <v>-10.413169999999999</v>
      </c>
      <c r="GR47" s="17">
        <v>15.1</v>
      </c>
      <c r="GS47" s="17">
        <v>4.1025799999999997</v>
      </c>
      <c r="GT47" s="17">
        <v>18</v>
      </c>
      <c r="GU47" s="17">
        <v>-2.9</v>
      </c>
      <c r="GV47" s="17">
        <v>25</v>
      </c>
      <c r="GW47" s="17">
        <v>25.318339999999999</v>
      </c>
      <c r="GX47" s="17">
        <v>25.318339999999999</v>
      </c>
      <c r="GY47" s="17">
        <v>-0.31834000000000001</v>
      </c>
      <c r="GZ47" s="17">
        <v>4</v>
      </c>
      <c r="HA47" s="17">
        <v>4.4207700000000001</v>
      </c>
      <c r="HB47" s="17">
        <v>4.4207700000000001</v>
      </c>
      <c r="HC47" s="17">
        <v>-0.42076999999999998</v>
      </c>
      <c r="HD47" s="17">
        <v>32.700000000000003</v>
      </c>
      <c r="HE47" s="17">
        <v>34.143799999999999</v>
      </c>
      <c r="HF47" s="17">
        <v>34.143799999999999</v>
      </c>
      <c r="HG47" s="17">
        <v>-1.4438</v>
      </c>
      <c r="HH47" s="17">
        <v>128.80000000000001</v>
      </c>
      <c r="HI47" s="17">
        <v>105.12527</v>
      </c>
      <c r="HJ47" s="17">
        <v>72.731710000000007</v>
      </c>
      <c r="HK47" s="17">
        <v>56.068289999999998</v>
      </c>
      <c r="HL47" s="17"/>
      <c r="HM47" s="17"/>
      <c r="HN47" s="17"/>
      <c r="HO47" s="17">
        <v>0</v>
      </c>
      <c r="HP47" s="17"/>
      <c r="HQ47" s="17"/>
      <c r="HR47" s="17"/>
      <c r="HS47" s="17">
        <v>0</v>
      </c>
      <c r="HT47" s="17">
        <v>85.7</v>
      </c>
      <c r="HU47" s="17">
        <v>85.482200000000006</v>
      </c>
      <c r="HV47" s="17">
        <v>85.482579999999999</v>
      </c>
      <c r="HW47" s="17">
        <v>0.21742</v>
      </c>
      <c r="HX47" s="17"/>
      <c r="HY47" s="17"/>
      <c r="HZ47" s="17"/>
      <c r="IA47" s="17">
        <v>0</v>
      </c>
      <c r="IB47" s="17"/>
      <c r="IC47" s="17"/>
      <c r="ID47" s="17"/>
      <c r="IE47" s="17">
        <v>0</v>
      </c>
      <c r="IF47" s="17">
        <v>46.6</v>
      </c>
      <c r="IG47" s="17">
        <v>45.441949999999999</v>
      </c>
      <c r="IH47" s="17">
        <v>45.441949999999999</v>
      </c>
      <c r="II47" s="17">
        <v>1.15805</v>
      </c>
      <c r="IJ47" s="17"/>
      <c r="IK47" s="17"/>
      <c r="IL47" s="17"/>
      <c r="IM47" s="17">
        <v>0</v>
      </c>
      <c r="IN47" s="17"/>
      <c r="IO47" s="17"/>
      <c r="IP47" s="17"/>
      <c r="IQ47" s="17">
        <v>0</v>
      </c>
      <c r="IR47" s="17"/>
      <c r="IS47" s="17"/>
      <c r="IT47" s="17"/>
      <c r="IU47" s="17">
        <v>0</v>
      </c>
      <c r="IV47" s="17">
        <v>84.6</v>
      </c>
      <c r="IW47" s="17">
        <v>85.525499999999994</v>
      </c>
      <c r="IX47" s="17">
        <v>92.689760000000007</v>
      </c>
      <c r="IY47" s="17">
        <v>-8.0897600000000001</v>
      </c>
      <c r="IZ47" s="17">
        <v>172.3</v>
      </c>
      <c r="JA47" s="17">
        <v>183.12717000000001</v>
      </c>
      <c r="JB47" s="17">
        <v>183.12717000000001</v>
      </c>
      <c r="JC47" s="17">
        <v>-10.827170000000001</v>
      </c>
      <c r="JD47" s="17">
        <v>170</v>
      </c>
      <c r="JE47" s="17">
        <v>183.12717000000001</v>
      </c>
      <c r="JF47" s="17">
        <v>183.12717000000001</v>
      </c>
      <c r="JG47" s="17">
        <v>-13.12717</v>
      </c>
      <c r="JH47" s="17">
        <v>203.5</v>
      </c>
      <c r="JI47" s="17">
        <v>183.12717000000001</v>
      </c>
      <c r="JJ47" s="17">
        <v>183.12717000000001</v>
      </c>
      <c r="JK47" s="17">
        <v>20.37283</v>
      </c>
      <c r="JL47" s="17">
        <v>267.3</v>
      </c>
      <c r="JM47" s="17">
        <v>275.51564999999999</v>
      </c>
      <c r="JN47" s="17">
        <v>275.51564999999999</v>
      </c>
      <c r="JO47" s="17">
        <v>-8.2156500000000001</v>
      </c>
      <c r="JP47" s="17">
        <v>74</v>
      </c>
      <c r="JQ47" s="17">
        <v>71.796109999999999</v>
      </c>
      <c r="JR47" s="17">
        <v>71.796109999999999</v>
      </c>
      <c r="JS47" s="17">
        <v>2.2038899999999999</v>
      </c>
      <c r="JT47" s="17">
        <v>36.200000000000003</v>
      </c>
      <c r="JU47" s="17">
        <v>36.005859999999998</v>
      </c>
      <c r="JV47" s="17">
        <v>36.005859999999998</v>
      </c>
      <c r="JW47" s="17">
        <v>0.19414000000000001</v>
      </c>
      <c r="JX47" s="17"/>
      <c r="JY47" s="17"/>
      <c r="JZ47" s="17"/>
      <c r="KA47" s="17">
        <v>0</v>
      </c>
      <c r="KB47" s="17"/>
      <c r="KC47" s="17"/>
      <c r="KD47" s="17"/>
      <c r="KE47" s="17">
        <v>0</v>
      </c>
      <c r="KF47" s="17"/>
      <c r="KG47" s="17"/>
      <c r="KH47" s="17"/>
      <c r="KI47" s="17">
        <v>0</v>
      </c>
      <c r="KJ47" s="17">
        <v>46.2</v>
      </c>
      <c r="KK47" s="17">
        <v>36</v>
      </c>
      <c r="KL47" s="17">
        <v>36</v>
      </c>
      <c r="KM47" s="17">
        <v>10.199999999999999</v>
      </c>
      <c r="KN47" s="17"/>
      <c r="KO47" s="17"/>
      <c r="KP47" s="17"/>
      <c r="KQ47" s="17">
        <v>0</v>
      </c>
      <c r="KR47" s="17"/>
      <c r="KS47" s="17"/>
      <c r="KT47" s="17"/>
      <c r="KU47" s="17">
        <v>0</v>
      </c>
      <c r="KV47" s="17"/>
      <c r="KW47" s="17"/>
      <c r="KX47" s="17">
        <v>0.59472000000000003</v>
      </c>
      <c r="KY47" s="17">
        <v>-0.59472000000000003</v>
      </c>
      <c r="KZ47" s="17">
        <v>230.12132</v>
      </c>
      <c r="LA47" s="17">
        <v>141.02868000000001</v>
      </c>
      <c r="LB47" s="17">
        <v>200.08881</v>
      </c>
      <c r="LC47" s="17">
        <v>30.032509999999998</v>
      </c>
      <c r="LD47" s="17">
        <v>73.769490000000005</v>
      </c>
      <c r="LE47" s="17">
        <v>91.459609999999998</v>
      </c>
      <c r="LF47" s="17">
        <v>98.47569</v>
      </c>
      <c r="LG47" s="17">
        <v>-24.706199999999999</v>
      </c>
      <c r="LH47" s="17">
        <v>63.1004</v>
      </c>
      <c r="LI47" s="17">
        <v>67.461460000000002</v>
      </c>
      <c r="LJ47" s="17">
        <v>67.461460000000002</v>
      </c>
      <c r="LK47" s="17">
        <v>-4.3610600000000002</v>
      </c>
      <c r="LL47" s="17">
        <v>68.962819999999994</v>
      </c>
      <c r="LM47" s="17">
        <v>71.829949999999997</v>
      </c>
      <c r="LN47" s="17">
        <v>74.201880000000003</v>
      </c>
      <c r="LO47" s="17">
        <v>-5.2390600000000003</v>
      </c>
      <c r="LP47" s="17">
        <v>30.311070000000001</v>
      </c>
      <c r="LQ47" s="17">
        <v>30.097560000000001</v>
      </c>
      <c r="LR47" s="17">
        <v>30.097560000000001</v>
      </c>
      <c r="LS47" s="17">
        <v>0.21351000000000001</v>
      </c>
      <c r="LT47" s="17">
        <v>118.33601</v>
      </c>
      <c r="LU47" s="17">
        <v>115.26566</v>
      </c>
      <c r="LV47" s="17"/>
      <c r="LW47" s="17">
        <v>118.33601</v>
      </c>
      <c r="LX47" s="17"/>
      <c r="LY47" s="17"/>
      <c r="LZ47" s="17"/>
      <c r="MA47" s="17">
        <v>0</v>
      </c>
      <c r="MB47" s="17">
        <v>0</v>
      </c>
      <c r="MC47" s="17"/>
      <c r="MD47" s="17"/>
      <c r="ME47" s="17">
        <v>0</v>
      </c>
      <c r="MF47" s="17">
        <v>144.08977999999999</v>
      </c>
      <c r="MG47" s="17">
        <v>153.12568999999999</v>
      </c>
      <c r="MH47" s="17">
        <v>153.12568999999999</v>
      </c>
      <c r="MI47" s="17">
        <v>-9.0359099999999994</v>
      </c>
      <c r="MJ47" s="17">
        <v>145.07266000000001</v>
      </c>
      <c r="MK47" s="17">
        <v>153.12568999999999</v>
      </c>
      <c r="ML47" s="17">
        <v>153.12568999999999</v>
      </c>
      <c r="MM47" s="17">
        <v>-8.0530299999999997</v>
      </c>
      <c r="MN47" s="17">
        <v>170.37702999999999</v>
      </c>
      <c r="MO47" s="17">
        <v>153.58553000000001</v>
      </c>
      <c r="MP47" s="17">
        <v>153.58553000000001</v>
      </c>
      <c r="MQ47" s="17">
        <v>16.791499999999999</v>
      </c>
      <c r="MR47" s="17">
        <v>186.88994</v>
      </c>
      <c r="MS47" s="17">
        <v>186.53288000000001</v>
      </c>
      <c r="MT47" s="17"/>
      <c r="MU47" s="17">
        <v>186.88994</v>
      </c>
      <c r="MV47" s="17"/>
      <c r="MW47" s="17"/>
      <c r="MX47" s="17"/>
      <c r="MY47" s="17">
        <v>0</v>
      </c>
      <c r="MZ47" s="17"/>
      <c r="NA47" s="17"/>
      <c r="NB47" s="17"/>
      <c r="NC47" s="17">
        <v>0</v>
      </c>
      <c r="ND47" s="17"/>
      <c r="NE47" s="17"/>
      <c r="NF47" s="17"/>
      <c r="NG47" s="17">
        <v>0</v>
      </c>
      <c r="NH47" s="17"/>
      <c r="NI47" s="17"/>
      <c r="NJ47" s="17"/>
      <c r="NK47" s="17">
        <v>0</v>
      </c>
      <c r="NL47" s="17">
        <v>211.5</v>
      </c>
      <c r="NM47" s="17">
        <v>207.29667000000001</v>
      </c>
      <c r="NN47" s="17">
        <v>207.29667000000001</v>
      </c>
      <c r="NO47" s="17">
        <v>4.2033300000000002</v>
      </c>
      <c r="NP47" s="17">
        <v>101.5</v>
      </c>
      <c r="NQ47" s="17">
        <v>103.95959000000001</v>
      </c>
      <c r="NR47" s="17">
        <v>103.95959000000001</v>
      </c>
      <c r="NS47" s="17">
        <v>-2.4595899999999999</v>
      </c>
      <c r="NT47" s="17">
        <v>4</v>
      </c>
      <c r="NU47" s="17">
        <v>2.7702</v>
      </c>
      <c r="NV47" s="17">
        <v>3.5209199999999998</v>
      </c>
      <c r="NW47" s="17">
        <v>0.47908000000000001</v>
      </c>
      <c r="NX47" s="17"/>
      <c r="NY47" s="17"/>
      <c r="NZ47" s="17">
        <v>3.6937799999999998</v>
      </c>
      <c r="OA47" s="17">
        <v>-3.6937799999999998</v>
      </c>
      <c r="OB47" s="17">
        <v>4.4000000000000004</v>
      </c>
      <c r="OC47" s="17">
        <v>4.4000000000000004</v>
      </c>
      <c r="OD47" s="17">
        <v>4.4000000000000004</v>
      </c>
      <c r="OE47" s="17">
        <v>0</v>
      </c>
      <c r="OF47" s="17">
        <v>0</v>
      </c>
      <c r="OG47" s="17"/>
      <c r="OH47" s="17"/>
      <c r="OI47" s="17">
        <v>0</v>
      </c>
      <c r="OJ47" s="17">
        <v>79.3</v>
      </c>
      <c r="OK47" s="17">
        <v>58.1</v>
      </c>
      <c r="OL47" s="17">
        <v>61.19</v>
      </c>
      <c r="OM47" s="17">
        <v>18.11</v>
      </c>
      <c r="ON47" s="17">
        <v>0</v>
      </c>
      <c r="OO47" s="17"/>
      <c r="OP47" s="17"/>
      <c r="OQ47" s="17">
        <v>0</v>
      </c>
      <c r="OR47" s="17">
        <v>0</v>
      </c>
      <c r="OS47" s="17">
        <v>4.6630000000000003</v>
      </c>
      <c r="OT47" s="17">
        <v>4.6630000000000003</v>
      </c>
      <c r="OU47" s="17">
        <v>-4.6630000000000003</v>
      </c>
      <c r="OV47" s="17">
        <v>0</v>
      </c>
      <c r="OW47" s="17"/>
      <c r="OX47" s="17"/>
      <c r="OY47" s="17">
        <v>0</v>
      </c>
      <c r="OZ47" s="17">
        <v>5.0999999999999996</v>
      </c>
      <c r="PA47" s="17">
        <v>6.2829600000000001</v>
      </c>
      <c r="PB47" s="17">
        <v>6.2828900000000001</v>
      </c>
      <c r="PC47" s="17">
        <v>-1.18289</v>
      </c>
      <c r="PD47" s="17">
        <v>9.9</v>
      </c>
      <c r="PE47" s="17">
        <v>9.9830000000000005</v>
      </c>
      <c r="PF47" s="17">
        <v>9</v>
      </c>
      <c r="PG47" s="17">
        <v>0.9</v>
      </c>
      <c r="PH47" s="17">
        <v>0</v>
      </c>
      <c r="PI47" s="17"/>
      <c r="PJ47" s="17">
        <v>5.67</v>
      </c>
      <c r="PK47" s="17">
        <v>-5.67</v>
      </c>
      <c r="PL47" s="17">
        <v>0</v>
      </c>
      <c r="PM47" s="17"/>
      <c r="PN47" s="17"/>
      <c r="PO47" s="17">
        <v>0</v>
      </c>
      <c r="PP47" s="17">
        <v>1.2</v>
      </c>
      <c r="PQ47" s="17">
        <v>1.23</v>
      </c>
      <c r="PR47" s="17">
        <v>1.23</v>
      </c>
      <c r="PS47" s="17">
        <v>-0.03</v>
      </c>
      <c r="PT47" s="17">
        <v>1.7</v>
      </c>
      <c r="PU47" s="17">
        <v>1.66</v>
      </c>
      <c r="PV47" s="17">
        <v>1.66</v>
      </c>
      <c r="PW47" s="17">
        <v>0.04</v>
      </c>
      <c r="PX47" s="17">
        <v>4.4000000000000004</v>
      </c>
      <c r="PY47" s="17">
        <v>4</v>
      </c>
      <c r="PZ47" s="17">
        <v>4</v>
      </c>
      <c r="QA47" s="17">
        <v>0.4</v>
      </c>
      <c r="QB47" s="17">
        <v>17.7</v>
      </c>
      <c r="QC47" s="17">
        <v>20.353100000000001</v>
      </c>
      <c r="QD47" s="17">
        <v>20.353169999999999</v>
      </c>
      <c r="QE47" s="17">
        <v>-2.6531699999999998</v>
      </c>
      <c r="QF47" s="17">
        <v>11.7</v>
      </c>
      <c r="QG47" s="17">
        <v>14</v>
      </c>
      <c r="QH47" s="17">
        <v>15.60976</v>
      </c>
      <c r="QI47" s="17">
        <v>-3.9097599999999999</v>
      </c>
      <c r="QJ47" s="17">
        <v>14.1</v>
      </c>
      <c r="QK47" s="17">
        <v>14.63415</v>
      </c>
      <c r="QL47" s="17">
        <v>14.63415</v>
      </c>
      <c r="QM47" s="17">
        <v>-0.53415000000000001</v>
      </c>
      <c r="QN47" s="17">
        <v>2.1</v>
      </c>
      <c r="QO47" s="17">
        <v>2.5</v>
      </c>
      <c r="QP47" s="17">
        <v>2.5</v>
      </c>
      <c r="QQ47" s="17">
        <v>-0.4</v>
      </c>
      <c r="QR47" s="17">
        <v>17.2</v>
      </c>
      <c r="QS47" s="17">
        <v>17.951219999999999</v>
      </c>
      <c r="QT47" s="17">
        <v>17.951219999999999</v>
      </c>
      <c r="QU47" s="17">
        <v>-0.75122</v>
      </c>
      <c r="QV47" s="17">
        <v>0</v>
      </c>
      <c r="QW47" s="17"/>
      <c r="QX47" s="17"/>
      <c r="QY47" s="17">
        <v>0</v>
      </c>
      <c r="QZ47" s="17">
        <v>0</v>
      </c>
      <c r="RA47" s="17"/>
      <c r="RB47" s="17"/>
      <c r="RC47" s="17">
        <v>0</v>
      </c>
      <c r="RD47" s="17">
        <v>24.8</v>
      </c>
      <c r="RE47" s="17">
        <v>13.2</v>
      </c>
      <c r="RF47" s="17">
        <v>15.839</v>
      </c>
      <c r="RG47" s="17">
        <v>8.9610000000000003</v>
      </c>
      <c r="RH47" s="17">
        <v>71.5</v>
      </c>
      <c r="RI47" s="17">
        <v>44.4</v>
      </c>
      <c r="RJ47" s="17">
        <v>50.939</v>
      </c>
      <c r="RK47" s="17">
        <v>20.561</v>
      </c>
      <c r="RL47" s="17">
        <v>0</v>
      </c>
      <c r="RM47" s="17"/>
      <c r="RN47" s="17"/>
      <c r="RO47" s="17">
        <v>0</v>
      </c>
      <c r="RP47" s="17">
        <v>2.2000000000000002</v>
      </c>
      <c r="RQ47" s="17">
        <v>2.3490000000000002</v>
      </c>
      <c r="RR47" s="17">
        <v>2.3490000000000002</v>
      </c>
      <c r="RS47" s="17">
        <v>-0.14899999999999999</v>
      </c>
      <c r="RT47" s="17">
        <v>20.3</v>
      </c>
      <c r="RU47" s="17">
        <v>19.869150000000001</v>
      </c>
      <c r="RV47" s="17">
        <v>19.869240000000001</v>
      </c>
      <c r="RW47" s="17">
        <v>0.43075999999999998</v>
      </c>
      <c r="RX47" s="17">
        <v>3</v>
      </c>
      <c r="RY47" s="17">
        <v>2</v>
      </c>
      <c r="RZ47" s="17">
        <v>2</v>
      </c>
      <c r="SA47" s="17">
        <v>1</v>
      </c>
      <c r="SB47" s="17"/>
      <c r="SC47" s="17"/>
      <c r="SD47" s="17"/>
      <c r="SE47" s="17">
        <v>0</v>
      </c>
      <c r="SF47" s="17">
        <v>0</v>
      </c>
      <c r="SG47" s="17"/>
      <c r="SH47" s="17"/>
      <c r="SI47" s="17">
        <v>0</v>
      </c>
      <c r="SJ47" s="17">
        <v>4.0999999999999996</v>
      </c>
      <c r="SK47" s="17">
        <v>6.3</v>
      </c>
      <c r="SL47" s="17">
        <v>6.3</v>
      </c>
      <c r="SM47" s="17">
        <v>-2.2000000000000002</v>
      </c>
      <c r="SN47" s="17">
        <v>7.3</v>
      </c>
      <c r="SO47" s="17">
        <v>6</v>
      </c>
      <c r="SP47" s="17">
        <v>6</v>
      </c>
      <c r="SQ47" s="17">
        <v>1.3</v>
      </c>
      <c r="SR47" s="17">
        <v>10.8</v>
      </c>
      <c r="SS47" s="17">
        <v>10.73171</v>
      </c>
      <c r="ST47" s="17">
        <v>10.73171</v>
      </c>
      <c r="SU47" s="17">
        <v>6.8290000000000003E-2</v>
      </c>
      <c r="SV47" s="17">
        <v>13.1</v>
      </c>
      <c r="SW47" s="17">
        <v>14.63415</v>
      </c>
      <c r="SX47" s="17">
        <v>14.63415</v>
      </c>
      <c r="SY47" s="17">
        <v>-1.5341499999999999</v>
      </c>
      <c r="SZ47" s="17">
        <v>17.8</v>
      </c>
      <c r="TA47" s="17">
        <v>19</v>
      </c>
      <c r="TB47" s="17">
        <v>13.26829</v>
      </c>
      <c r="TC47" s="17">
        <v>4.5317100000000003</v>
      </c>
      <c r="TD47" s="17">
        <v>16</v>
      </c>
      <c r="TE47" s="17">
        <v>20.8</v>
      </c>
      <c r="TF47" s="17">
        <v>19.042999999999999</v>
      </c>
      <c r="TG47" s="17">
        <v>-3.0430000000000001</v>
      </c>
      <c r="TH47" s="17">
        <v>79.400000000000006</v>
      </c>
      <c r="TI47" s="17">
        <v>65.599999999999994</v>
      </c>
      <c r="TJ47" s="17">
        <v>70.183999999999997</v>
      </c>
      <c r="TK47" s="17">
        <v>9.2159999999999993</v>
      </c>
      <c r="TL47" s="17">
        <v>0</v>
      </c>
      <c r="TM47" s="17"/>
      <c r="TN47" s="17"/>
      <c r="TO47" s="17">
        <v>0</v>
      </c>
      <c r="TP47" s="17">
        <v>65.900000000000006</v>
      </c>
      <c r="TQ47" s="17">
        <v>47.5</v>
      </c>
      <c r="TR47" s="17">
        <v>41.405000000000001</v>
      </c>
      <c r="TS47" s="17">
        <v>24.495000000000001</v>
      </c>
      <c r="TT47" s="17">
        <v>82.1</v>
      </c>
      <c r="TU47" s="17">
        <v>69.2</v>
      </c>
      <c r="TV47" s="17">
        <v>59.491</v>
      </c>
      <c r="TW47" s="17">
        <v>22.609000000000002</v>
      </c>
      <c r="TX47" s="17">
        <v>8.4</v>
      </c>
      <c r="TY47" s="17">
        <v>3</v>
      </c>
      <c r="TZ47" s="17">
        <v>1.35</v>
      </c>
      <c r="UA47" s="17">
        <v>7.05</v>
      </c>
      <c r="UB47" s="17">
        <v>5.2</v>
      </c>
      <c r="UC47" s="17">
        <v>2</v>
      </c>
      <c r="UD47" s="17">
        <v>1.9179999999999999</v>
      </c>
      <c r="UE47" s="17">
        <v>3.282</v>
      </c>
      <c r="UF47" s="17">
        <v>0</v>
      </c>
      <c r="UG47" s="17"/>
      <c r="UH47" s="17"/>
      <c r="UI47" s="17">
        <v>0</v>
      </c>
      <c r="UJ47" s="17">
        <v>9.1</v>
      </c>
      <c r="UK47" s="17">
        <v>10</v>
      </c>
      <c r="UL47" s="17">
        <v>13.65854</v>
      </c>
      <c r="UM47" s="17">
        <v>-4.5585399999999998</v>
      </c>
      <c r="UN47" s="17">
        <v>2.8</v>
      </c>
      <c r="UO47" s="17">
        <v>3.5</v>
      </c>
      <c r="UP47" s="17">
        <v>3.5</v>
      </c>
      <c r="UQ47" s="17">
        <v>-0.7</v>
      </c>
      <c r="UR47" s="17">
        <v>8</v>
      </c>
      <c r="US47" s="17">
        <v>8.4</v>
      </c>
      <c r="UT47" s="17">
        <v>8.4</v>
      </c>
      <c r="UU47" s="17">
        <v>-0.4</v>
      </c>
      <c r="UV47" s="17">
        <v>20.399999999999999</v>
      </c>
      <c r="UW47" s="17">
        <v>19.51219</v>
      </c>
      <c r="UX47" s="17">
        <v>19.5122</v>
      </c>
      <c r="UY47" s="17">
        <v>0.88780000000000003</v>
      </c>
      <c r="UZ47" s="17">
        <v>20.399999999999999</v>
      </c>
      <c r="VA47" s="17">
        <v>19.51219</v>
      </c>
      <c r="VB47" s="17">
        <v>19.5122</v>
      </c>
      <c r="VC47" s="17">
        <v>0.88780000000000003</v>
      </c>
      <c r="VD47" s="17">
        <v>20.100000000000001</v>
      </c>
      <c r="VE47" s="17">
        <v>19.51219</v>
      </c>
      <c r="VF47" s="17">
        <v>19.5122</v>
      </c>
      <c r="VG47" s="17">
        <v>0.58779999999999999</v>
      </c>
      <c r="VH47" s="17">
        <v>0</v>
      </c>
      <c r="VI47" s="17">
        <v>5.048</v>
      </c>
      <c r="VJ47" s="17">
        <v>5.048</v>
      </c>
      <c r="VK47" s="17">
        <v>-5.048</v>
      </c>
      <c r="VL47" s="17">
        <v>0</v>
      </c>
      <c r="VM47" s="17"/>
      <c r="VN47" s="17"/>
      <c r="VO47" s="17">
        <v>0</v>
      </c>
      <c r="VP47" s="17">
        <v>0</v>
      </c>
      <c r="VQ47" s="17"/>
      <c r="VR47" s="17"/>
      <c r="VS47" s="17">
        <v>0</v>
      </c>
      <c r="VT47" s="17">
        <v>0</v>
      </c>
      <c r="VU47" s="17"/>
      <c r="VV47" s="17"/>
      <c r="VW47" s="17">
        <v>0</v>
      </c>
      <c r="VX47" s="17">
        <v>0.63626000000000005</v>
      </c>
      <c r="VY47" s="17">
        <v>0.6</v>
      </c>
      <c r="VZ47" s="17">
        <v>0.6</v>
      </c>
      <c r="WA47" s="17">
        <v>3.6260000000000001E-2</v>
      </c>
      <c r="WB47" s="17">
        <v>101.73003</v>
      </c>
      <c r="WC47" s="17">
        <v>87.9</v>
      </c>
      <c r="WD47" s="17">
        <v>112.45099999999999</v>
      </c>
      <c r="WE47" s="17">
        <v>-10.720969999999999</v>
      </c>
      <c r="WF47" s="17">
        <v>89.804329999999993</v>
      </c>
      <c r="WG47" s="17">
        <v>72</v>
      </c>
      <c r="WH47" s="17">
        <v>103.123</v>
      </c>
      <c r="WI47" s="17">
        <v>-13.318669999999999</v>
      </c>
      <c r="WJ47" s="17">
        <v>0</v>
      </c>
      <c r="WK47" s="17"/>
      <c r="WL47" s="17"/>
      <c r="WM47" s="17">
        <v>0</v>
      </c>
      <c r="WN47" s="17">
        <v>4.3</v>
      </c>
      <c r="WO47" s="17">
        <v>4.3499999999999996</v>
      </c>
      <c r="WP47" s="17">
        <v>4.3499999999999996</v>
      </c>
      <c r="WQ47" s="17">
        <v>-0.05</v>
      </c>
      <c r="WR47" s="17">
        <v>2.2000000000000002</v>
      </c>
      <c r="WS47" s="17">
        <v>2.4</v>
      </c>
      <c r="WT47" s="17">
        <v>2.4</v>
      </c>
      <c r="WU47" s="17">
        <v>-0.2</v>
      </c>
      <c r="WV47" s="17">
        <v>1.1000000000000001</v>
      </c>
      <c r="WW47" s="17">
        <v>1.2</v>
      </c>
      <c r="WX47" s="17">
        <v>1.2</v>
      </c>
      <c r="WY47" s="17">
        <v>-0.1</v>
      </c>
      <c r="WZ47" s="17">
        <v>1.2</v>
      </c>
      <c r="XA47" s="17">
        <v>1.4</v>
      </c>
      <c r="XB47" s="17">
        <v>1.4</v>
      </c>
      <c r="XC47" s="17">
        <v>-0.2</v>
      </c>
      <c r="XD47" s="17">
        <v>0</v>
      </c>
      <c r="XE47" s="17"/>
      <c r="XF47" s="17"/>
      <c r="XG47" s="17">
        <v>0</v>
      </c>
      <c r="XH47" s="17">
        <v>5.7</v>
      </c>
      <c r="XI47" s="17">
        <v>5.6</v>
      </c>
      <c r="XJ47" s="17">
        <v>5.6</v>
      </c>
      <c r="XK47" s="17">
        <v>0.1</v>
      </c>
      <c r="XL47" s="17">
        <v>10</v>
      </c>
      <c r="XM47" s="17">
        <v>10</v>
      </c>
      <c r="XN47" s="17">
        <v>17.365849999999998</v>
      </c>
      <c r="XO47" s="17">
        <v>-7.36585</v>
      </c>
      <c r="XP47" s="17">
        <v>9</v>
      </c>
      <c r="XQ47" s="17">
        <v>9</v>
      </c>
      <c r="XR47" s="17">
        <v>10.8</v>
      </c>
      <c r="XS47" s="17">
        <v>-1.8</v>
      </c>
      <c r="XT47" s="17">
        <v>27.3</v>
      </c>
      <c r="XU47" s="17">
        <v>31</v>
      </c>
      <c r="XV47" s="17">
        <v>25</v>
      </c>
      <c r="XW47" s="17">
        <v>2.2999999999999998</v>
      </c>
      <c r="XX47" s="17">
        <v>34.4</v>
      </c>
      <c r="XY47" s="17">
        <v>31</v>
      </c>
      <c r="XZ47" s="17">
        <v>25</v>
      </c>
      <c r="YA47" s="17">
        <v>9.4</v>
      </c>
      <c r="YB47" s="17">
        <v>0</v>
      </c>
      <c r="YC47" s="17"/>
      <c r="YD47" s="17"/>
      <c r="YE47" s="17">
        <v>0</v>
      </c>
      <c r="YF47" s="17"/>
      <c r="YG47" s="17"/>
      <c r="YH47" s="17"/>
      <c r="YI47" s="17">
        <v>0</v>
      </c>
      <c r="YJ47" s="17">
        <v>8.66</v>
      </c>
      <c r="YK47" s="17">
        <v>6.64</v>
      </c>
      <c r="YL47" s="17">
        <v>6.64</v>
      </c>
      <c r="YM47" s="17">
        <v>2.02</v>
      </c>
      <c r="YN47" s="17">
        <v>11.1</v>
      </c>
      <c r="YO47" s="17">
        <v>11</v>
      </c>
      <c r="YP47" s="17">
        <v>11</v>
      </c>
      <c r="YQ47" s="17">
        <v>0.1</v>
      </c>
      <c r="YR47" s="17">
        <v>15.28</v>
      </c>
      <c r="YS47" s="17">
        <v>17</v>
      </c>
      <c r="YT47" s="17">
        <v>24</v>
      </c>
      <c r="YU47" s="17">
        <v>-8.7200000000000006</v>
      </c>
    </row>
    <row r="48" spans="1:671" ht="24" customHeight="1" x14ac:dyDescent="0.3">
      <c r="A48" s="1"/>
      <c r="B48" s="18" t="s">
        <v>60</v>
      </c>
      <c r="C48" s="18" t="s">
        <v>701</v>
      </c>
      <c r="D48" s="19">
        <v>203.9</v>
      </c>
      <c r="E48" s="19">
        <v>204.19512</v>
      </c>
      <c r="F48" s="19">
        <v>204.19512</v>
      </c>
      <c r="G48" s="19">
        <v>-0.29511999999999999</v>
      </c>
      <c r="H48" s="19">
        <v>597.1</v>
      </c>
      <c r="I48" s="19">
        <v>577.89742999999999</v>
      </c>
      <c r="J48" s="19">
        <v>617.49883999999997</v>
      </c>
      <c r="K48" s="19">
        <v>-20.39884</v>
      </c>
      <c r="L48" s="19">
        <v>201.2</v>
      </c>
      <c r="M48" s="19">
        <v>188.91738000000001</v>
      </c>
      <c r="N48" s="19">
        <v>201.86327</v>
      </c>
      <c r="O48" s="19">
        <v>-0.66327000000000003</v>
      </c>
      <c r="P48" s="19"/>
      <c r="Q48" s="19"/>
      <c r="R48" s="19"/>
      <c r="S48" s="19">
        <v>0</v>
      </c>
      <c r="T48" s="19"/>
      <c r="U48" s="19"/>
      <c r="V48" s="19"/>
      <c r="W48" s="19">
        <v>0</v>
      </c>
      <c r="X48" s="19">
        <v>85.8</v>
      </c>
      <c r="Y48" s="19">
        <v>92.226339999999993</v>
      </c>
      <c r="Z48" s="19">
        <v>92.226339999999993</v>
      </c>
      <c r="AA48" s="19">
        <v>-6.4263399999999997</v>
      </c>
      <c r="AB48" s="19">
        <v>153.19999999999999</v>
      </c>
      <c r="AC48" s="19">
        <v>179.214</v>
      </c>
      <c r="AD48" s="19">
        <v>185.7149</v>
      </c>
      <c r="AE48" s="19">
        <v>-32.514899999999997</v>
      </c>
      <c r="AF48" s="19"/>
      <c r="AG48" s="19"/>
      <c r="AH48" s="19"/>
      <c r="AI48" s="19">
        <v>0</v>
      </c>
      <c r="AJ48" s="19">
        <v>78.2</v>
      </c>
      <c r="AK48" s="19">
        <v>87.667339999999996</v>
      </c>
      <c r="AL48" s="19"/>
      <c r="AM48" s="19">
        <v>78.2</v>
      </c>
      <c r="AN48" s="19">
        <v>183</v>
      </c>
      <c r="AO48" s="19">
        <v>177.93126000000001</v>
      </c>
      <c r="AP48" s="19">
        <v>177.93126000000001</v>
      </c>
      <c r="AQ48" s="19">
        <v>5.06874</v>
      </c>
      <c r="AR48" s="19">
        <v>203.8</v>
      </c>
      <c r="AS48" s="19">
        <v>197.70735999999999</v>
      </c>
      <c r="AT48" s="19">
        <v>197.70737</v>
      </c>
      <c r="AU48" s="19">
        <v>6.0926299999999998</v>
      </c>
      <c r="AV48" s="19">
        <v>202.6</v>
      </c>
      <c r="AW48" s="19">
        <v>200.25633999999999</v>
      </c>
      <c r="AX48" s="19">
        <v>200.25633999999999</v>
      </c>
      <c r="AY48" s="19">
        <v>2.3436599999999999</v>
      </c>
      <c r="AZ48" s="19"/>
      <c r="BA48" s="19"/>
      <c r="BB48" s="19"/>
      <c r="BC48" s="19">
        <v>0</v>
      </c>
      <c r="BD48" s="19">
        <v>208.3</v>
      </c>
      <c r="BE48" s="19">
        <v>206.01686000000001</v>
      </c>
      <c r="BF48" s="19">
        <v>206.01686000000001</v>
      </c>
      <c r="BG48" s="19">
        <v>2.2831399999999999</v>
      </c>
      <c r="BH48" s="19"/>
      <c r="BI48" s="19"/>
      <c r="BJ48" s="19"/>
      <c r="BK48" s="19">
        <v>0</v>
      </c>
      <c r="BL48" s="19">
        <v>195.6</v>
      </c>
      <c r="BM48" s="19">
        <v>258.67959000000002</v>
      </c>
      <c r="BN48" s="19">
        <v>427.02190000000002</v>
      </c>
      <c r="BO48" s="19">
        <v>-231.42189999999999</v>
      </c>
      <c r="BP48" s="19">
        <v>9.6999999999999993</v>
      </c>
      <c r="BQ48" s="19">
        <v>10.561999999999999</v>
      </c>
      <c r="BR48" s="19">
        <v>3.4695499999999999</v>
      </c>
      <c r="BS48" s="19">
        <v>6.2304500000000003</v>
      </c>
      <c r="BT48" s="19"/>
      <c r="BU48" s="19"/>
      <c r="BV48" s="19"/>
      <c r="BW48" s="19">
        <v>0</v>
      </c>
      <c r="BX48" s="19"/>
      <c r="BY48" s="19"/>
      <c r="BZ48" s="19"/>
      <c r="CA48" s="19">
        <v>0</v>
      </c>
      <c r="CB48" s="19"/>
      <c r="CC48" s="19"/>
      <c r="CD48" s="19"/>
      <c r="CE48" s="19">
        <v>0</v>
      </c>
      <c r="CF48" s="19"/>
      <c r="CG48" s="19"/>
      <c r="CH48" s="19"/>
      <c r="CI48" s="19">
        <v>0</v>
      </c>
      <c r="CJ48" s="19">
        <v>168.4</v>
      </c>
      <c r="CK48" s="19">
        <v>164.70732000000001</v>
      </c>
      <c r="CL48" s="19">
        <v>164.70732000000001</v>
      </c>
      <c r="CM48" s="19">
        <v>3.6926800000000002</v>
      </c>
      <c r="CN48" s="19">
        <v>9.6</v>
      </c>
      <c r="CO48" s="19">
        <v>5.1583800000000002</v>
      </c>
      <c r="CP48" s="19">
        <v>5.1583800000000002</v>
      </c>
      <c r="CQ48" s="19">
        <v>4.4416200000000003</v>
      </c>
      <c r="CR48" s="19">
        <v>6.5</v>
      </c>
      <c r="CS48" s="19">
        <v>2.8315000000000001</v>
      </c>
      <c r="CT48" s="19">
        <v>2.8315000000000001</v>
      </c>
      <c r="CU48" s="19">
        <v>3.6684999999999999</v>
      </c>
      <c r="CV48" s="19">
        <v>22.1</v>
      </c>
      <c r="CW48" s="19">
        <v>22.49822</v>
      </c>
      <c r="CX48" s="19">
        <v>22.49822</v>
      </c>
      <c r="CY48" s="19">
        <v>-0.39822000000000002</v>
      </c>
      <c r="CZ48" s="19">
        <v>6.9</v>
      </c>
      <c r="DA48" s="19">
        <v>6.8787000000000003</v>
      </c>
      <c r="DB48" s="19">
        <v>6.8787000000000003</v>
      </c>
      <c r="DC48" s="19">
        <v>2.1299999999999999E-2</v>
      </c>
      <c r="DD48" s="19">
        <v>14.6</v>
      </c>
      <c r="DE48" s="19">
        <v>14.992190000000001</v>
      </c>
      <c r="DF48" s="19">
        <v>14.9922</v>
      </c>
      <c r="DG48" s="19">
        <v>-0.39219999999999999</v>
      </c>
      <c r="DH48" s="19">
        <v>140.6</v>
      </c>
      <c r="DI48" s="19">
        <v>142.97875999999999</v>
      </c>
      <c r="DJ48" s="19">
        <v>139.74995999999999</v>
      </c>
      <c r="DK48" s="19">
        <v>0.85004000000000002</v>
      </c>
      <c r="DL48" s="19"/>
      <c r="DM48" s="19"/>
      <c r="DN48" s="19"/>
      <c r="DO48" s="19">
        <v>0</v>
      </c>
      <c r="DP48" s="19"/>
      <c r="DQ48" s="19"/>
      <c r="DR48" s="19"/>
      <c r="DS48" s="19">
        <v>0</v>
      </c>
      <c r="DT48" s="19"/>
      <c r="DU48" s="19"/>
      <c r="DV48" s="19"/>
      <c r="DW48" s="19">
        <v>0</v>
      </c>
      <c r="DX48" s="19"/>
      <c r="DY48" s="19"/>
      <c r="DZ48" s="19"/>
      <c r="EA48" s="19">
        <v>0</v>
      </c>
      <c r="EB48" s="19">
        <v>110.9</v>
      </c>
      <c r="EC48" s="19">
        <v>112.90537</v>
      </c>
      <c r="ED48" s="19">
        <v>112.90537</v>
      </c>
      <c r="EE48" s="19">
        <v>-2.0053700000000001</v>
      </c>
      <c r="EF48" s="19">
        <v>217.6</v>
      </c>
      <c r="EG48" s="19">
        <v>78.057770000000005</v>
      </c>
      <c r="EH48" s="19">
        <v>116.64176999999999</v>
      </c>
      <c r="EI48" s="19">
        <v>100.95823</v>
      </c>
      <c r="EJ48" s="19"/>
      <c r="EK48" s="19"/>
      <c r="EL48" s="19"/>
      <c r="EM48" s="19">
        <v>0</v>
      </c>
      <c r="EN48" s="19"/>
      <c r="EO48" s="19"/>
      <c r="EP48" s="19"/>
      <c r="EQ48" s="19">
        <v>0</v>
      </c>
      <c r="ER48" s="19"/>
      <c r="ES48" s="19"/>
      <c r="ET48" s="19"/>
      <c r="EU48" s="19">
        <v>0</v>
      </c>
      <c r="EV48" s="19">
        <v>6.5</v>
      </c>
      <c r="EW48" s="19">
        <v>6.39</v>
      </c>
      <c r="EX48" s="19">
        <v>6.39</v>
      </c>
      <c r="EY48" s="19">
        <v>0.11</v>
      </c>
      <c r="EZ48" s="19">
        <v>0</v>
      </c>
      <c r="FA48" s="19">
        <v>191.13718</v>
      </c>
      <c r="FB48" s="19">
        <v>149.74359000000001</v>
      </c>
      <c r="FC48" s="19">
        <v>-149.74359000000001</v>
      </c>
      <c r="FD48" s="19">
        <v>25.2</v>
      </c>
      <c r="FE48" s="19">
        <v>27.726959999999998</v>
      </c>
      <c r="FF48" s="19">
        <v>33.84008</v>
      </c>
      <c r="FG48" s="19">
        <v>-8.6400799999999993</v>
      </c>
      <c r="FH48" s="19">
        <v>138.71705</v>
      </c>
      <c r="FI48" s="19">
        <v>74.999889999999994</v>
      </c>
      <c r="FJ48" s="19">
        <v>150.27984000000001</v>
      </c>
      <c r="FK48" s="19">
        <v>-11.56279</v>
      </c>
      <c r="FL48" s="19">
        <v>13.68379</v>
      </c>
      <c r="FM48" s="19">
        <v>14.633599999999999</v>
      </c>
      <c r="FN48" s="19">
        <v>17.041740000000001</v>
      </c>
      <c r="FO48" s="19">
        <v>-3.3579500000000002</v>
      </c>
      <c r="FP48" s="19">
        <v>16</v>
      </c>
      <c r="FQ48" s="19">
        <v>19.28585</v>
      </c>
      <c r="FR48" s="19">
        <v>19.28585</v>
      </c>
      <c r="FS48" s="19">
        <v>-3.2858499999999999</v>
      </c>
      <c r="FT48" s="19">
        <v>13.9</v>
      </c>
      <c r="FU48" s="19">
        <v>18.048780000000001</v>
      </c>
      <c r="FV48" s="19">
        <v>18.048780000000001</v>
      </c>
      <c r="FW48" s="19">
        <v>-4.1487800000000004</v>
      </c>
      <c r="FX48" s="19">
        <v>88</v>
      </c>
      <c r="FY48" s="19">
        <v>88.116100000000003</v>
      </c>
      <c r="FZ48" s="19">
        <v>88.116100000000003</v>
      </c>
      <c r="GA48" s="19">
        <v>-0.11609999999999999</v>
      </c>
      <c r="GB48" s="19">
        <v>181.83256</v>
      </c>
      <c r="GC48" s="19">
        <v>186.54553999999999</v>
      </c>
      <c r="GD48" s="19">
        <v>186.54553999999999</v>
      </c>
      <c r="GE48" s="19">
        <v>-4.7129799999999999</v>
      </c>
      <c r="GF48" s="19">
        <v>181.86199999999999</v>
      </c>
      <c r="GG48" s="19">
        <v>186.54553999999999</v>
      </c>
      <c r="GH48" s="19">
        <v>186.54553999999999</v>
      </c>
      <c r="GI48" s="19">
        <v>-4.6835399999999998</v>
      </c>
      <c r="GJ48" s="19">
        <v>184.1053</v>
      </c>
      <c r="GK48" s="19">
        <v>187.10574</v>
      </c>
      <c r="GL48" s="19">
        <v>187.10574</v>
      </c>
      <c r="GM48" s="19">
        <v>-3.0004400000000002</v>
      </c>
      <c r="GN48" s="19">
        <v>101.6</v>
      </c>
      <c r="GO48" s="19">
        <v>102.55279</v>
      </c>
      <c r="GP48" s="19">
        <v>110.91316999999999</v>
      </c>
      <c r="GQ48" s="19">
        <v>-9.3131699999999995</v>
      </c>
      <c r="GR48" s="19">
        <v>35.6</v>
      </c>
      <c r="GS48" s="19">
        <v>37.742890000000003</v>
      </c>
      <c r="GT48" s="19">
        <v>18</v>
      </c>
      <c r="GU48" s="19">
        <v>17.600000000000001</v>
      </c>
      <c r="GV48" s="19">
        <v>23.9</v>
      </c>
      <c r="GW48" s="19">
        <v>25.318339999999999</v>
      </c>
      <c r="GX48" s="19">
        <v>25.318339999999999</v>
      </c>
      <c r="GY48" s="19">
        <v>-1.4183399999999999</v>
      </c>
      <c r="GZ48" s="19">
        <v>4</v>
      </c>
      <c r="HA48" s="19">
        <v>4.4207700000000001</v>
      </c>
      <c r="HB48" s="19">
        <v>4.4207700000000001</v>
      </c>
      <c r="HC48" s="19">
        <v>-0.42076999999999998</v>
      </c>
      <c r="HD48" s="19">
        <v>33.1</v>
      </c>
      <c r="HE48" s="19">
        <v>34.143799999999999</v>
      </c>
      <c r="HF48" s="19">
        <v>34.143799999999999</v>
      </c>
      <c r="HG48" s="19">
        <v>-1.0438000000000001</v>
      </c>
      <c r="HH48" s="19">
        <v>72</v>
      </c>
      <c r="HI48" s="19">
        <v>76.650459999999995</v>
      </c>
      <c r="HJ48" s="19">
        <v>138.75985</v>
      </c>
      <c r="HK48" s="19">
        <v>-66.75985</v>
      </c>
      <c r="HL48" s="19"/>
      <c r="HM48" s="19"/>
      <c r="HN48" s="19"/>
      <c r="HO48" s="19">
        <v>0</v>
      </c>
      <c r="HP48" s="19"/>
      <c r="HQ48" s="19"/>
      <c r="HR48" s="19"/>
      <c r="HS48" s="19">
        <v>0</v>
      </c>
      <c r="HT48" s="19">
        <v>85.5</v>
      </c>
      <c r="HU48" s="19">
        <v>85.48227</v>
      </c>
      <c r="HV48" s="19">
        <v>85.482579999999999</v>
      </c>
      <c r="HW48" s="19">
        <v>1.7420000000000001E-2</v>
      </c>
      <c r="HX48" s="19"/>
      <c r="HY48" s="19"/>
      <c r="HZ48" s="19"/>
      <c r="IA48" s="19">
        <v>0</v>
      </c>
      <c r="IB48" s="19"/>
      <c r="IC48" s="19"/>
      <c r="ID48" s="19"/>
      <c r="IE48" s="19">
        <v>0</v>
      </c>
      <c r="IF48" s="19">
        <v>46.6</v>
      </c>
      <c r="IG48" s="19">
        <v>45.441949999999999</v>
      </c>
      <c r="IH48" s="19">
        <v>45.441949999999999</v>
      </c>
      <c r="II48" s="19">
        <v>1.15805</v>
      </c>
      <c r="IJ48" s="19"/>
      <c r="IK48" s="19"/>
      <c r="IL48" s="19"/>
      <c r="IM48" s="19">
        <v>0</v>
      </c>
      <c r="IN48" s="19"/>
      <c r="IO48" s="19"/>
      <c r="IP48" s="19"/>
      <c r="IQ48" s="19">
        <v>0</v>
      </c>
      <c r="IR48" s="19"/>
      <c r="IS48" s="19"/>
      <c r="IT48" s="19"/>
      <c r="IU48" s="19">
        <v>0</v>
      </c>
      <c r="IV48" s="19">
        <v>84.5</v>
      </c>
      <c r="IW48" s="19">
        <v>85.525499999999994</v>
      </c>
      <c r="IX48" s="19">
        <v>92.689760000000007</v>
      </c>
      <c r="IY48" s="19">
        <v>-8.1897599999999997</v>
      </c>
      <c r="IZ48" s="19">
        <v>171.5</v>
      </c>
      <c r="JA48" s="19">
        <v>182.42909</v>
      </c>
      <c r="JB48" s="19">
        <v>182.42909</v>
      </c>
      <c r="JC48" s="19">
        <v>-10.92909</v>
      </c>
      <c r="JD48" s="19">
        <v>169.3</v>
      </c>
      <c r="JE48" s="19">
        <v>182.42909</v>
      </c>
      <c r="JF48" s="19">
        <v>182.42909</v>
      </c>
      <c r="JG48" s="19">
        <v>-13.12909</v>
      </c>
      <c r="JH48" s="19">
        <v>203</v>
      </c>
      <c r="JI48" s="19">
        <v>182.42909</v>
      </c>
      <c r="JJ48" s="19">
        <v>182.42909</v>
      </c>
      <c r="JK48" s="19">
        <v>20.570910000000001</v>
      </c>
      <c r="JL48" s="19">
        <v>267.2</v>
      </c>
      <c r="JM48" s="19">
        <v>274.46539000000001</v>
      </c>
      <c r="JN48" s="19">
        <v>274.46539000000001</v>
      </c>
      <c r="JO48" s="19">
        <v>-7.26539</v>
      </c>
      <c r="JP48" s="19">
        <v>73.7</v>
      </c>
      <c r="JQ48" s="19">
        <v>71.796109999999999</v>
      </c>
      <c r="JR48" s="19">
        <v>71.796109999999999</v>
      </c>
      <c r="JS48" s="19">
        <v>1.9038900000000001</v>
      </c>
      <c r="JT48" s="19">
        <v>36</v>
      </c>
      <c r="JU48" s="19">
        <v>36.005859999999998</v>
      </c>
      <c r="JV48" s="19">
        <v>36.005859999999998</v>
      </c>
      <c r="JW48" s="19">
        <v>-5.8599999999999998E-3</v>
      </c>
      <c r="JX48" s="19"/>
      <c r="JY48" s="19"/>
      <c r="JZ48" s="19"/>
      <c r="KA48" s="19">
        <v>0</v>
      </c>
      <c r="KB48" s="19"/>
      <c r="KC48" s="19"/>
      <c r="KD48" s="19"/>
      <c r="KE48" s="19">
        <v>0</v>
      </c>
      <c r="KF48" s="19"/>
      <c r="KG48" s="19"/>
      <c r="KH48" s="19"/>
      <c r="KI48" s="19">
        <v>0</v>
      </c>
      <c r="KJ48" s="19">
        <v>46.1</v>
      </c>
      <c r="KK48" s="19">
        <v>36</v>
      </c>
      <c r="KL48" s="19">
        <v>36</v>
      </c>
      <c r="KM48" s="19">
        <v>10.1</v>
      </c>
      <c r="KN48" s="19"/>
      <c r="KO48" s="19"/>
      <c r="KP48" s="19"/>
      <c r="KQ48" s="19">
        <v>0</v>
      </c>
      <c r="KR48" s="19"/>
      <c r="KS48" s="19"/>
      <c r="KT48" s="19"/>
      <c r="KU48" s="19">
        <v>0</v>
      </c>
      <c r="KV48" s="19"/>
      <c r="KW48" s="19"/>
      <c r="KX48" s="19">
        <v>0.59472000000000003</v>
      </c>
      <c r="KY48" s="19">
        <v>-0.59472000000000003</v>
      </c>
      <c r="KZ48" s="19">
        <v>191.13220000000001</v>
      </c>
      <c r="LA48" s="19">
        <v>156.376</v>
      </c>
      <c r="LB48" s="19">
        <v>107.39400000000001</v>
      </c>
      <c r="LC48" s="19">
        <v>83.738200000000006</v>
      </c>
      <c r="LD48" s="19">
        <v>67.115110000000001</v>
      </c>
      <c r="LE48" s="19">
        <v>88.039760000000001</v>
      </c>
      <c r="LF48" s="19">
        <v>106.70098</v>
      </c>
      <c r="LG48" s="19">
        <v>-39.58587</v>
      </c>
      <c r="LH48" s="19">
        <v>63.930169999999997</v>
      </c>
      <c r="LI48" s="19">
        <v>67.461460000000002</v>
      </c>
      <c r="LJ48" s="19">
        <v>67.461460000000002</v>
      </c>
      <c r="LK48" s="19">
        <v>-3.5312899999999998</v>
      </c>
      <c r="LL48" s="19">
        <v>68.824349999999995</v>
      </c>
      <c r="LM48" s="19">
        <v>70.809539999999998</v>
      </c>
      <c r="LN48" s="19">
        <v>77.805070000000001</v>
      </c>
      <c r="LO48" s="19">
        <v>-8.9807199999999998</v>
      </c>
      <c r="LP48" s="19">
        <v>30.248740000000002</v>
      </c>
      <c r="LQ48" s="19">
        <v>30.097560000000001</v>
      </c>
      <c r="LR48" s="19">
        <v>30.097560000000001</v>
      </c>
      <c r="LS48" s="19">
        <v>0.15118000000000001</v>
      </c>
      <c r="LT48" s="19">
        <v>118.19132999999999</v>
      </c>
      <c r="LU48" s="19">
        <v>115.26566</v>
      </c>
      <c r="LV48" s="19"/>
      <c r="LW48" s="19">
        <v>118.19132999999999</v>
      </c>
      <c r="LX48" s="19"/>
      <c r="LY48" s="19"/>
      <c r="LZ48" s="19"/>
      <c r="MA48" s="19">
        <v>0</v>
      </c>
      <c r="MB48" s="19">
        <v>0</v>
      </c>
      <c r="MC48" s="19"/>
      <c r="MD48" s="19"/>
      <c r="ME48" s="19">
        <v>0</v>
      </c>
      <c r="MF48" s="19">
        <v>143.51114000000001</v>
      </c>
      <c r="MG48" s="19">
        <v>153.12568999999999</v>
      </c>
      <c r="MH48" s="19">
        <v>153.12568999999999</v>
      </c>
      <c r="MI48" s="19">
        <v>-9.6145499999999995</v>
      </c>
      <c r="MJ48" s="19">
        <v>144.45723000000001</v>
      </c>
      <c r="MK48" s="19">
        <v>153.12568999999999</v>
      </c>
      <c r="ML48" s="19">
        <v>153.12568999999999</v>
      </c>
      <c r="MM48" s="19">
        <v>-8.6684599999999996</v>
      </c>
      <c r="MN48" s="19">
        <v>169.33716999999999</v>
      </c>
      <c r="MO48" s="19">
        <v>153.58553000000001</v>
      </c>
      <c r="MP48" s="19">
        <v>153.58553000000001</v>
      </c>
      <c r="MQ48" s="19">
        <v>15.75164</v>
      </c>
      <c r="MR48" s="19">
        <v>186.90729999999999</v>
      </c>
      <c r="MS48" s="19">
        <v>186.53288000000001</v>
      </c>
      <c r="MT48" s="19"/>
      <c r="MU48" s="19">
        <v>186.90729999999999</v>
      </c>
      <c r="MV48" s="19"/>
      <c r="MW48" s="19"/>
      <c r="MX48" s="19"/>
      <c r="MY48" s="19">
        <v>0</v>
      </c>
      <c r="MZ48" s="19"/>
      <c r="NA48" s="19"/>
      <c r="NB48" s="19"/>
      <c r="NC48" s="19">
        <v>0</v>
      </c>
      <c r="ND48" s="19"/>
      <c r="NE48" s="19"/>
      <c r="NF48" s="19"/>
      <c r="NG48" s="19">
        <v>0</v>
      </c>
      <c r="NH48" s="19"/>
      <c r="NI48" s="19"/>
      <c r="NJ48" s="19"/>
      <c r="NK48" s="19">
        <v>0</v>
      </c>
      <c r="NL48" s="19">
        <v>211.8</v>
      </c>
      <c r="NM48" s="19">
        <v>207.29667000000001</v>
      </c>
      <c r="NN48" s="19">
        <v>207.29667000000001</v>
      </c>
      <c r="NO48" s="19">
        <v>4.5033300000000001</v>
      </c>
      <c r="NP48" s="19">
        <v>101.6</v>
      </c>
      <c r="NQ48" s="19">
        <v>103.95959000000001</v>
      </c>
      <c r="NR48" s="19">
        <v>103.95959000000001</v>
      </c>
      <c r="NS48" s="19">
        <v>-2.3595899999999999</v>
      </c>
      <c r="NT48" s="19">
        <v>3.8</v>
      </c>
      <c r="NU48" s="19">
        <v>2.7702</v>
      </c>
      <c r="NV48" s="19">
        <v>3.5209199999999998</v>
      </c>
      <c r="NW48" s="19">
        <v>0.27907999999999999</v>
      </c>
      <c r="NX48" s="19"/>
      <c r="NY48" s="19"/>
      <c r="NZ48" s="19">
        <v>3.6937799999999998</v>
      </c>
      <c r="OA48" s="19">
        <v>-3.6937799999999998</v>
      </c>
      <c r="OB48" s="19">
        <v>4.3</v>
      </c>
      <c r="OC48" s="19">
        <v>4.4000000000000004</v>
      </c>
      <c r="OD48" s="19">
        <v>4.4000000000000004</v>
      </c>
      <c r="OE48" s="19">
        <v>-0.1</v>
      </c>
      <c r="OF48" s="19">
        <v>0</v>
      </c>
      <c r="OG48" s="19"/>
      <c r="OH48" s="19"/>
      <c r="OI48" s="19">
        <v>0</v>
      </c>
      <c r="OJ48" s="19">
        <v>70.5</v>
      </c>
      <c r="OK48" s="19">
        <v>56.5</v>
      </c>
      <c r="OL48" s="19">
        <v>58.508000000000003</v>
      </c>
      <c r="OM48" s="19">
        <v>11.992000000000001</v>
      </c>
      <c r="ON48" s="19">
        <v>0</v>
      </c>
      <c r="OO48" s="19"/>
      <c r="OP48" s="19"/>
      <c r="OQ48" s="19">
        <v>0</v>
      </c>
      <c r="OR48" s="19">
        <v>0</v>
      </c>
      <c r="OS48" s="19">
        <v>3.3439999999999999</v>
      </c>
      <c r="OT48" s="19">
        <v>3.3439999999999999</v>
      </c>
      <c r="OU48" s="19">
        <v>-3.3439999999999999</v>
      </c>
      <c r="OV48" s="19">
        <v>0</v>
      </c>
      <c r="OW48" s="19"/>
      <c r="OX48" s="19"/>
      <c r="OY48" s="19">
        <v>0</v>
      </c>
      <c r="OZ48" s="19">
        <v>5.0999999999999996</v>
      </c>
      <c r="PA48" s="19">
        <v>6.2829600000000001</v>
      </c>
      <c r="PB48" s="19">
        <v>6.2828900000000001</v>
      </c>
      <c r="PC48" s="19">
        <v>-1.18289</v>
      </c>
      <c r="PD48" s="19">
        <v>10</v>
      </c>
      <c r="PE48" s="19">
        <v>9.9830000000000005</v>
      </c>
      <c r="PF48" s="19">
        <v>9</v>
      </c>
      <c r="PG48" s="19">
        <v>1</v>
      </c>
      <c r="PH48" s="19">
        <v>0</v>
      </c>
      <c r="PI48" s="19"/>
      <c r="PJ48" s="19">
        <v>5.67</v>
      </c>
      <c r="PK48" s="19">
        <v>-5.67</v>
      </c>
      <c r="PL48" s="19">
        <v>0</v>
      </c>
      <c r="PM48" s="19"/>
      <c r="PN48" s="19"/>
      <c r="PO48" s="19">
        <v>0</v>
      </c>
      <c r="PP48" s="19">
        <v>1.2</v>
      </c>
      <c r="PQ48" s="19">
        <v>1.23</v>
      </c>
      <c r="PR48" s="19">
        <v>1.23</v>
      </c>
      <c r="PS48" s="19">
        <v>-0.03</v>
      </c>
      <c r="PT48" s="19">
        <v>1.7</v>
      </c>
      <c r="PU48" s="19">
        <v>1.72</v>
      </c>
      <c r="PV48" s="19">
        <v>1.72</v>
      </c>
      <c r="PW48" s="19">
        <v>-0.02</v>
      </c>
      <c r="PX48" s="19">
        <v>4.2</v>
      </c>
      <c r="PY48" s="19">
        <v>4</v>
      </c>
      <c r="PZ48" s="19">
        <v>4</v>
      </c>
      <c r="QA48" s="19">
        <v>0.2</v>
      </c>
      <c r="QB48" s="19">
        <v>17.5</v>
      </c>
      <c r="QC48" s="19">
        <v>20.353100000000001</v>
      </c>
      <c r="QD48" s="19">
        <v>20.353169999999999</v>
      </c>
      <c r="QE48" s="19">
        <v>-2.85317</v>
      </c>
      <c r="QF48" s="19">
        <v>11.3</v>
      </c>
      <c r="QG48" s="19">
        <v>14</v>
      </c>
      <c r="QH48" s="19">
        <v>15.60976</v>
      </c>
      <c r="QI48" s="19">
        <v>-4.3097599999999998</v>
      </c>
      <c r="QJ48" s="19">
        <v>14.3</v>
      </c>
      <c r="QK48" s="19">
        <v>14.63415</v>
      </c>
      <c r="QL48" s="19">
        <v>14.63415</v>
      </c>
      <c r="QM48" s="19">
        <v>-0.33415</v>
      </c>
      <c r="QN48" s="19">
        <v>2.2000000000000002</v>
      </c>
      <c r="QO48" s="19">
        <v>2.5</v>
      </c>
      <c r="QP48" s="19">
        <v>2.5</v>
      </c>
      <c r="QQ48" s="19">
        <v>-0.3</v>
      </c>
      <c r="QR48" s="19">
        <v>17.2</v>
      </c>
      <c r="QS48" s="19">
        <v>17.951219999999999</v>
      </c>
      <c r="QT48" s="19">
        <v>17.951219999999999</v>
      </c>
      <c r="QU48" s="19">
        <v>-0.75122</v>
      </c>
      <c r="QV48" s="19">
        <v>0</v>
      </c>
      <c r="QW48" s="19"/>
      <c r="QX48" s="19"/>
      <c r="QY48" s="19">
        <v>0</v>
      </c>
      <c r="QZ48" s="19">
        <v>0</v>
      </c>
      <c r="RA48" s="19"/>
      <c r="RB48" s="19"/>
      <c r="RC48" s="19">
        <v>0</v>
      </c>
      <c r="RD48" s="19">
        <v>17.7</v>
      </c>
      <c r="RE48" s="19">
        <v>12.8</v>
      </c>
      <c r="RF48" s="19">
        <v>15.573</v>
      </c>
      <c r="RG48" s="19">
        <v>2.1269999999999998</v>
      </c>
      <c r="RH48" s="19">
        <v>60.1</v>
      </c>
      <c r="RI48" s="19">
        <v>41.7</v>
      </c>
      <c r="RJ48" s="19">
        <v>49.42</v>
      </c>
      <c r="RK48" s="19">
        <v>10.68</v>
      </c>
      <c r="RL48" s="19">
        <v>0</v>
      </c>
      <c r="RM48" s="19"/>
      <c r="RN48" s="19"/>
      <c r="RO48" s="19">
        <v>0</v>
      </c>
      <c r="RP48" s="19">
        <v>2.2000000000000002</v>
      </c>
      <c r="RQ48" s="19">
        <v>2.3490000000000002</v>
      </c>
      <c r="RR48" s="19">
        <v>2.3490000000000002</v>
      </c>
      <c r="RS48" s="19">
        <v>-0.14899999999999999</v>
      </c>
      <c r="RT48" s="19">
        <v>20.3</v>
      </c>
      <c r="RU48" s="19">
        <v>19.86917</v>
      </c>
      <c r="RV48" s="19">
        <v>19.869240000000001</v>
      </c>
      <c r="RW48" s="19">
        <v>0.43075999999999998</v>
      </c>
      <c r="RX48" s="19">
        <v>3</v>
      </c>
      <c r="RY48" s="19">
        <v>2</v>
      </c>
      <c r="RZ48" s="19">
        <v>2</v>
      </c>
      <c r="SA48" s="19">
        <v>1</v>
      </c>
      <c r="SB48" s="19"/>
      <c r="SC48" s="19"/>
      <c r="SD48" s="19"/>
      <c r="SE48" s="19">
        <v>0</v>
      </c>
      <c r="SF48" s="19">
        <v>0</v>
      </c>
      <c r="SG48" s="19"/>
      <c r="SH48" s="19"/>
      <c r="SI48" s="19">
        <v>0</v>
      </c>
      <c r="SJ48" s="19">
        <v>4.0999999999999996</v>
      </c>
      <c r="SK48" s="19">
        <v>6.3</v>
      </c>
      <c r="SL48" s="19">
        <v>6.3</v>
      </c>
      <c r="SM48" s="19">
        <v>-2.2000000000000002</v>
      </c>
      <c r="SN48" s="19">
        <v>7.4</v>
      </c>
      <c r="SO48" s="19">
        <v>6</v>
      </c>
      <c r="SP48" s="19">
        <v>6</v>
      </c>
      <c r="SQ48" s="19">
        <v>1.4</v>
      </c>
      <c r="SR48" s="19">
        <v>11.7</v>
      </c>
      <c r="SS48" s="19">
        <v>10.73171</v>
      </c>
      <c r="ST48" s="19">
        <v>10.73171</v>
      </c>
      <c r="SU48" s="19">
        <v>0.96828999999999998</v>
      </c>
      <c r="SV48" s="19">
        <v>13.1</v>
      </c>
      <c r="SW48" s="19">
        <v>14.63415</v>
      </c>
      <c r="SX48" s="19">
        <v>14.63415</v>
      </c>
      <c r="SY48" s="19">
        <v>-1.5341499999999999</v>
      </c>
      <c r="SZ48" s="19">
        <v>17.600000000000001</v>
      </c>
      <c r="TA48" s="19">
        <v>19</v>
      </c>
      <c r="TB48" s="19">
        <v>13.26829</v>
      </c>
      <c r="TC48" s="19">
        <v>4.3317100000000002</v>
      </c>
      <c r="TD48" s="19">
        <v>11.7</v>
      </c>
      <c r="TE48" s="19">
        <v>20.7</v>
      </c>
      <c r="TF48" s="19">
        <v>19.498999999999999</v>
      </c>
      <c r="TG48" s="19">
        <v>-7.7990000000000004</v>
      </c>
      <c r="TH48" s="19">
        <v>79.3</v>
      </c>
      <c r="TI48" s="19">
        <v>62</v>
      </c>
      <c r="TJ48" s="19">
        <v>67.224000000000004</v>
      </c>
      <c r="TK48" s="19">
        <v>12.076000000000001</v>
      </c>
      <c r="TL48" s="19">
        <v>0</v>
      </c>
      <c r="TM48" s="19"/>
      <c r="TN48" s="19"/>
      <c r="TO48" s="19">
        <v>0</v>
      </c>
      <c r="TP48" s="19">
        <v>61.7</v>
      </c>
      <c r="TQ48" s="19">
        <v>48.9</v>
      </c>
      <c r="TR48" s="19">
        <v>42.994</v>
      </c>
      <c r="TS48" s="19">
        <v>18.706</v>
      </c>
      <c r="TT48" s="19">
        <v>79.7</v>
      </c>
      <c r="TU48" s="19">
        <v>70.3</v>
      </c>
      <c r="TV48" s="19">
        <v>62.146999999999998</v>
      </c>
      <c r="TW48" s="19">
        <v>17.553000000000001</v>
      </c>
      <c r="TX48" s="19">
        <v>5.2</v>
      </c>
      <c r="TY48" s="19">
        <v>2.9</v>
      </c>
      <c r="TZ48" s="19">
        <v>1.419</v>
      </c>
      <c r="UA48" s="19">
        <v>3.7810000000000001</v>
      </c>
      <c r="UB48" s="19">
        <v>4</v>
      </c>
      <c r="UC48" s="19">
        <v>1.9</v>
      </c>
      <c r="UD48" s="19">
        <v>1.9379999999999999</v>
      </c>
      <c r="UE48" s="19">
        <v>2.0619999999999998</v>
      </c>
      <c r="UF48" s="19">
        <v>0</v>
      </c>
      <c r="UG48" s="19"/>
      <c r="UH48" s="19"/>
      <c r="UI48" s="19">
        <v>0</v>
      </c>
      <c r="UJ48" s="19">
        <v>9.1</v>
      </c>
      <c r="UK48" s="19">
        <v>10</v>
      </c>
      <c r="UL48" s="19">
        <v>13.65854</v>
      </c>
      <c r="UM48" s="19">
        <v>-4.5585399999999998</v>
      </c>
      <c r="UN48" s="19">
        <v>2.8</v>
      </c>
      <c r="UO48" s="19">
        <v>3.5</v>
      </c>
      <c r="UP48" s="19">
        <v>3.5</v>
      </c>
      <c r="UQ48" s="19">
        <v>-0.7</v>
      </c>
      <c r="UR48" s="19">
        <v>8.4</v>
      </c>
      <c r="US48" s="19">
        <v>8.4</v>
      </c>
      <c r="UT48" s="19">
        <v>8.4</v>
      </c>
      <c r="UU48" s="19">
        <v>0</v>
      </c>
      <c r="UV48" s="19">
        <v>20.399999999999999</v>
      </c>
      <c r="UW48" s="19">
        <v>19.51219</v>
      </c>
      <c r="UX48" s="19">
        <v>19.5122</v>
      </c>
      <c r="UY48" s="19">
        <v>0.88780000000000003</v>
      </c>
      <c r="UZ48" s="19">
        <v>20.399999999999999</v>
      </c>
      <c r="VA48" s="19">
        <v>19.51219</v>
      </c>
      <c r="VB48" s="19">
        <v>19.5122</v>
      </c>
      <c r="VC48" s="19">
        <v>0.88780000000000003</v>
      </c>
      <c r="VD48" s="19">
        <v>20.100000000000001</v>
      </c>
      <c r="VE48" s="19">
        <v>19.51219</v>
      </c>
      <c r="VF48" s="19">
        <v>19.5122</v>
      </c>
      <c r="VG48" s="19">
        <v>0.58779999999999999</v>
      </c>
      <c r="VH48" s="19">
        <v>0</v>
      </c>
      <c r="VI48" s="19">
        <v>4.0010000000000003</v>
      </c>
      <c r="VJ48" s="19">
        <v>4.0010000000000003</v>
      </c>
      <c r="VK48" s="19">
        <v>-4.0010000000000003</v>
      </c>
      <c r="VL48" s="19">
        <v>0</v>
      </c>
      <c r="VM48" s="19"/>
      <c r="VN48" s="19"/>
      <c r="VO48" s="19">
        <v>0</v>
      </c>
      <c r="VP48" s="19">
        <v>0</v>
      </c>
      <c r="VQ48" s="19"/>
      <c r="VR48" s="19"/>
      <c r="VS48" s="19">
        <v>0</v>
      </c>
      <c r="VT48" s="19">
        <v>0</v>
      </c>
      <c r="VU48" s="19"/>
      <c r="VV48" s="19"/>
      <c r="VW48" s="19">
        <v>0</v>
      </c>
      <c r="VX48" s="19">
        <v>0.63739999999999997</v>
      </c>
      <c r="VY48" s="19">
        <v>0.6</v>
      </c>
      <c r="VZ48" s="19">
        <v>0.6</v>
      </c>
      <c r="WA48" s="19">
        <v>3.7400000000000003E-2</v>
      </c>
      <c r="WB48" s="19">
        <v>89.215459999999993</v>
      </c>
      <c r="WC48" s="19">
        <v>74.900000000000006</v>
      </c>
      <c r="WD48" s="19">
        <v>94.956999999999994</v>
      </c>
      <c r="WE48" s="19">
        <v>-5.7415399999999996</v>
      </c>
      <c r="WF48" s="19">
        <v>76.763909999999996</v>
      </c>
      <c r="WG48" s="19">
        <v>63.1</v>
      </c>
      <c r="WH48" s="19">
        <v>85.766999999999996</v>
      </c>
      <c r="WI48" s="19">
        <v>-9.0030900000000003</v>
      </c>
      <c r="WJ48" s="19">
        <v>0</v>
      </c>
      <c r="WK48" s="19"/>
      <c r="WL48" s="19"/>
      <c r="WM48" s="19">
        <v>0</v>
      </c>
      <c r="WN48" s="19">
        <v>4.3</v>
      </c>
      <c r="WO48" s="19">
        <v>4.3499999999999996</v>
      </c>
      <c r="WP48" s="19">
        <v>4.3499999999999996</v>
      </c>
      <c r="WQ48" s="19">
        <v>-0.05</v>
      </c>
      <c r="WR48" s="19">
        <v>2.2000000000000002</v>
      </c>
      <c r="WS48" s="19">
        <v>2.4</v>
      </c>
      <c r="WT48" s="19">
        <v>2.4</v>
      </c>
      <c r="WU48" s="19">
        <v>-0.2</v>
      </c>
      <c r="WV48" s="19">
        <v>1.2</v>
      </c>
      <c r="WW48" s="19">
        <v>1.2</v>
      </c>
      <c r="WX48" s="19">
        <v>1.2</v>
      </c>
      <c r="WY48" s="19">
        <v>0</v>
      </c>
      <c r="WZ48" s="19">
        <v>1.2</v>
      </c>
      <c r="XA48" s="19">
        <v>1.4</v>
      </c>
      <c r="XB48" s="19">
        <v>1.4</v>
      </c>
      <c r="XC48" s="19">
        <v>-0.2</v>
      </c>
      <c r="XD48" s="19">
        <v>0</v>
      </c>
      <c r="XE48" s="19"/>
      <c r="XF48" s="19"/>
      <c r="XG48" s="19">
        <v>0</v>
      </c>
      <c r="XH48" s="19">
        <v>5.7</v>
      </c>
      <c r="XI48" s="19">
        <v>5.6</v>
      </c>
      <c r="XJ48" s="19">
        <v>5.6</v>
      </c>
      <c r="XK48" s="19">
        <v>0.1</v>
      </c>
      <c r="XL48" s="19">
        <v>10</v>
      </c>
      <c r="XM48" s="19">
        <v>10</v>
      </c>
      <c r="XN48" s="19">
        <v>17.365849999999998</v>
      </c>
      <c r="XO48" s="19">
        <v>-7.36585</v>
      </c>
      <c r="XP48" s="19">
        <v>8.4</v>
      </c>
      <c r="XQ48" s="19">
        <v>9</v>
      </c>
      <c r="XR48" s="19">
        <v>10.8</v>
      </c>
      <c r="XS48" s="19">
        <v>-2.4</v>
      </c>
      <c r="XT48" s="19">
        <v>26.9</v>
      </c>
      <c r="XU48" s="19">
        <v>31</v>
      </c>
      <c r="XV48" s="19">
        <v>25</v>
      </c>
      <c r="XW48" s="19">
        <v>1.9</v>
      </c>
      <c r="XX48" s="19">
        <v>34.200000000000003</v>
      </c>
      <c r="XY48" s="19">
        <v>31</v>
      </c>
      <c r="XZ48" s="19">
        <v>25</v>
      </c>
      <c r="YA48" s="19">
        <v>9.1999999999999993</v>
      </c>
      <c r="YB48" s="19">
        <v>0</v>
      </c>
      <c r="YC48" s="19"/>
      <c r="YD48" s="19"/>
      <c r="YE48" s="19">
        <v>0</v>
      </c>
      <c r="YF48" s="19"/>
      <c r="YG48" s="19"/>
      <c r="YH48" s="19"/>
      <c r="YI48" s="19">
        <v>0</v>
      </c>
      <c r="YJ48" s="19">
        <v>6.35</v>
      </c>
      <c r="YK48" s="19">
        <v>6.64</v>
      </c>
      <c r="YL48" s="19">
        <v>6.64</v>
      </c>
      <c r="YM48" s="19">
        <v>-0.28999999999999998</v>
      </c>
      <c r="YN48" s="19">
        <v>11</v>
      </c>
      <c r="YO48" s="19">
        <v>11</v>
      </c>
      <c r="YP48" s="19">
        <v>11</v>
      </c>
      <c r="YQ48" s="19">
        <v>0</v>
      </c>
      <c r="YR48" s="19">
        <v>18.39</v>
      </c>
      <c r="YS48" s="19">
        <v>17</v>
      </c>
      <c r="YT48" s="19">
        <v>24</v>
      </c>
      <c r="YU48" s="19">
        <v>-5.61</v>
      </c>
    </row>
    <row r="49" spans="1:671" ht="24" customHeight="1" x14ac:dyDescent="0.3">
      <c r="A49" s="1"/>
      <c r="B49" s="13" t="s">
        <v>60</v>
      </c>
      <c r="C49" s="13" t="s">
        <v>702</v>
      </c>
      <c r="D49" s="14">
        <v>203.3</v>
      </c>
      <c r="E49" s="14">
        <v>204.19512</v>
      </c>
      <c r="F49" s="14">
        <v>204.19512</v>
      </c>
      <c r="G49" s="14">
        <v>-0.89512000000000003</v>
      </c>
      <c r="H49" s="14">
        <v>597.70000000000005</v>
      </c>
      <c r="I49" s="14">
        <v>578.72202000000004</v>
      </c>
      <c r="J49" s="14">
        <v>622.60757999999998</v>
      </c>
      <c r="K49" s="14">
        <v>-24.907579999999999</v>
      </c>
      <c r="L49" s="14">
        <v>204.5</v>
      </c>
      <c r="M49" s="14">
        <v>189.18693999999999</v>
      </c>
      <c r="N49" s="14">
        <v>203.53334000000001</v>
      </c>
      <c r="O49" s="14">
        <v>0.96665999999999996</v>
      </c>
      <c r="P49" s="14"/>
      <c r="Q49" s="14"/>
      <c r="R49" s="14"/>
      <c r="S49" s="14">
        <v>0</v>
      </c>
      <c r="T49" s="14"/>
      <c r="U49" s="14"/>
      <c r="V49" s="14"/>
      <c r="W49" s="14">
        <v>0</v>
      </c>
      <c r="X49" s="14">
        <v>85</v>
      </c>
      <c r="Y49" s="14">
        <v>92.226339999999993</v>
      </c>
      <c r="Z49" s="14">
        <v>92.226339999999993</v>
      </c>
      <c r="AA49" s="14">
        <v>-7.2263400000000004</v>
      </c>
      <c r="AB49" s="14">
        <v>151.30000000000001</v>
      </c>
      <c r="AC49" s="14">
        <v>179.21408</v>
      </c>
      <c r="AD49" s="14">
        <v>185.7149</v>
      </c>
      <c r="AE49" s="14">
        <v>-34.414900000000003</v>
      </c>
      <c r="AF49" s="14"/>
      <c r="AG49" s="14"/>
      <c r="AH49" s="14"/>
      <c r="AI49" s="14">
        <v>0</v>
      </c>
      <c r="AJ49" s="14">
        <v>80.099999999999994</v>
      </c>
      <c r="AK49" s="14">
        <v>87.667339999999996</v>
      </c>
      <c r="AL49" s="14"/>
      <c r="AM49" s="14">
        <v>80.099999999999994</v>
      </c>
      <c r="AN49" s="14">
        <v>183.7</v>
      </c>
      <c r="AO49" s="14">
        <v>177.93126000000001</v>
      </c>
      <c r="AP49" s="14">
        <v>177.93126000000001</v>
      </c>
      <c r="AQ49" s="14">
        <v>5.7687400000000002</v>
      </c>
      <c r="AR49" s="14">
        <v>204.4</v>
      </c>
      <c r="AS49" s="14">
        <v>197.70735999999999</v>
      </c>
      <c r="AT49" s="14">
        <v>197.70737</v>
      </c>
      <c r="AU49" s="14">
        <v>6.6926300000000003</v>
      </c>
      <c r="AV49" s="14">
        <v>202.9</v>
      </c>
      <c r="AW49" s="14">
        <v>200.25633999999999</v>
      </c>
      <c r="AX49" s="14">
        <v>200.25633999999999</v>
      </c>
      <c r="AY49" s="14">
        <v>2.6436600000000001</v>
      </c>
      <c r="AZ49" s="14"/>
      <c r="BA49" s="14"/>
      <c r="BB49" s="14"/>
      <c r="BC49" s="14">
        <v>0</v>
      </c>
      <c r="BD49" s="14">
        <v>208.7</v>
      </c>
      <c r="BE49" s="14">
        <v>206.01686000000001</v>
      </c>
      <c r="BF49" s="14">
        <v>206.01686000000001</v>
      </c>
      <c r="BG49" s="14">
        <v>2.6831399999999999</v>
      </c>
      <c r="BH49" s="14"/>
      <c r="BI49" s="14"/>
      <c r="BJ49" s="14"/>
      <c r="BK49" s="14">
        <v>0</v>
      </c>
      <c r="BL49" s="14">
        <v>194.5</v>
      </c>
      <c r="BM49" s="14">
        <v>249.92402999999999</v>
      </c>
      <c r="BN49" s="14">
        <v>435.91041999999999</v>
      </c>
      <c r="BO49" s="14">
        <v>-241.41041999999999</v>
      </c>
      <c r="BP49" s="14">
        <v>9.6999999999999993</v>
      </c>
      <c r="BQ49" s="14">
        <v>10.561999999999999</v>
      </c>
      <c r="BR49" s="14">
        <v>3.4695499999999999</v>
      </c>
      <c r="BS49" s="14">
        <v>6.2304500000000003</v>
      </c>
      <c r="BT49" s="14"/>
      <c r="BU49" s="14"/>
      <c r="BV49" s="14"/>
      <c r="BW49" s="14">
        <v>0</v>
      </c>
      <c r="BX49" s="14"/>
      <c r="BY49" s="14"/>
      <c r="BZ49" s="14"/>
      <c r="CA49" s="14">
        <v>0</v>
      </c>
      <c r="CB49" s="14"/>
      <c r="CC49" s="14"/>
      <c r="CD49" s="14"/>
      <c r="CE49" s="14">
        <v>0</v>
      </c>
      <c r="CF49" s="14"/>
      <c r="CG49" s="14"/>
      <c r="CH49" s="14"/>
      <c r="CI49" s="14">
        <v>0</v>
      </c>
      <c r="CJ49" s="14">
        <v>164.9</v>
      </c>
      <c r="CK49" s="14">
        <v>164.70732000000001</v>
      </c>
      <c r="CL49" s="14">
        <v>164.70732000000001</v>
      </c>
      <c r="CM49" s="14">
        <v>0.19267999999999999</v>
      </c>
      <c r="CN49" s="14">
        <v>9.6</v>
      </c>
      <c r="CO49" s="14">
        <v>5.1583800000000002</v>
      </c>
      <c r="CP49" s="14">
        <v>5.1583800000000002</v>
      </c>
      <c r="CQ49" s="14">
        <v>4.4416200000000003</v>
      </c>
      <c r="CR49" s="14">
        <v>6.4</v>
      </c>
      <c r="CS49" s="14">
        <v>2.8315000000000001</v>
      </c>
      <c r="CT49" s="14">
        <v>2.8315000000000001</v>
      </c>
      <c r="CU49" s="14">
        <v>3.5684999999999998</v>
      </c>
      <c r="CV49" s="14">
        <v>22.1</v>
      </c>
      <c r="CW49" s="14">
        <v>22.49822</v>
      </c>
      <c r="CX49" s="14">
        <v>22.49822</v>
      </c>
      <c r="CY49" s="14">
        <v>-0.39822000000000002</v>
      </c>
      <c r="CZ49" s="14">
        <v>7</v>
      </c>
      <c r="DA49" s="14">
        <v>6.8787000000000003</v>
      </c>
      <c r="DB49" s="14">
        <v>6.8787000000000003</v>
      </c>
      <c r="DC49" s="14">
        <v>0.12130000000000001</v>
      </c>
      <c r="DD49" s="14">
        <v>14.7</v>
      </c>
      <c r="DE49" s="14">
        <v>14.992190000000001</v>
      </c>
      <c r="DF49" s="14">
        <v>14.9922</v>
      </c>
      <c r="DG49" s="14">
        <v>-0.29220000000000002</v>
      </c>
      <c r="DH49" s="14">
        <v>140.69999999999999</v>
      </c>
      <c r="DI49" s="14">
        <v>142.99916999999999</v>
      </c>
      <c r="DJ49" s="14">
        <v>143</v>
      </c>
      <c r="DK49" s="14">
        <v>-2.2999999999999998</v>
      </c>
      <c r="DL49" s="14"/>
      <c r="DM49" s="14"/>
      <c r="DN49" s="14"/>
      <c r="DO49" s="14">
        <v>0</v>
      </c>
      <c r="DP49" s="14"/>
      <c r="DQ49" s="14"/>
      <c r="DR49" s="14"/>
      <c r="DS49" s="14">
        <v>0</v>
      </c>
      <c r="DT49" s="14"/>
      <c r="DU49" s="14"/>
      <c r="DV49" s="14"/>
      <c r="DW49" s="14">
        <v>0</v>
      </c>
      <c r="DX49" s="14"/>
      <c r="DY49" s="14"/>
      <c r="DZ49" s="14"/>
      <c r="EA49" s="14">
        <v>0</v>
      </c>
      <c r="EB49" s="14">
        <v>110.8</v>
      </c>
      <c r="EC49" s="14">
        <v>112.90537</v>
      </c>
      <c r="ED49" s="14">
        <v>112.90537</v>
      </c>
      <c r="EE49" s="14">
        <v>-2.1053700000000002</v>
      </c>
      <c r="EF49" s="14">
        <v>222.2</v>
      </c>
      <c r="EG49" s="14">
        <v>65.028059999999996</v>
      </c>
      <c r="EH49" s="14">
        <v>111.80056</v>
      </c>
      <c r="EI49" s="14">
        <v>110.39944</v>
      </c>
      <c r="EJ49" s="14"/>
      <c r="EK49" s="14"/>
      <c r="EL49" s="14"/>
      <c r="EM49" s="14">
        <v>0</v>
      </c>
      <c r="EN49" s="14"/>
      <c r="EO49" s="14"/>
      <c r="EP49" s="14"/>
      <c r="EQ49" s="14">
        <v>0</v>
      </c>
      <c r="ER49" s="14"/>
      <c r="ES49" s="14"/>
      <c r="ET49" s="14"/>
      <c r="EU49" s="14">
        <v>0</v>
      </c>
      <c r="EV49" s="14">
        <v>6.5</v>
      </c>
      <c r="EW49" s="14">
        <v>6.39</v>
      </c>
      <c r="EX49" s="14">
        <v>6.39</v>
      </c>
      <c r="EY49" s="14">
        <v>0.11</v>
      </c>
      <c r="EZ49" s="14">
        <v>0</v>
      </c>
      <c r="FA49" s="14">
        <v>194.50502</v>
      </c>
      <c r="FB49" s="14">
        <v>149.74359000000001</v>
      </c>
      <c r="FC49" s="14">
        <v>-149.74359000000001</v>
      </c>
      <c r="FD49" s="14">
        <v>28</v>
      </c>
      <c r="FE49" s="14">
        <v>27.726959999999998</v>
      </c>
      <c r="FF49" s="14">
        <v>33.84008</v>
      </c>
      <c r="FG49" s="14">
        <v>-5.8400800000000004</v>
      </c>
      <c r="FH49" s="14">
        <v>133.87384</v>
      </c>
      <c r="FI49" s="14">
        <v>133.76261</v>
      </c>
      <c r="FJ49" s="14">
        <v>150.27984000000001</v>
      </c>
      <c r="FK49" s="14">
        <v>-16.405999999999999</v>
      </c>
      <c r="FL49" s="14">
        <v>15.02239</v>
      </c>
      <c r="FM49" s="14">
        <v>14.633599999999999</v>
      </c>
      <c r="FN49" s="14">
        <v>17.041740000000001</v>
      </c>
      <c r="FO49" s="14">
        <v>-2.0193500000000002</v>
      </c>
      <c r="FP49" s="14">
        <v>15.9</v>
      </c>
      <c r="FQ49" s="14">
        <v>19.28585</v>
      </c>
      <c r="FR49" s="14">
        <v>19.28585</v>
      </c>
      <c r="FS49" s="14">
        <v>-3.38585</v>
      </c>
      <c r="FT49" s="14">
        <v>13.9</v>
      </c>
      <c r="FU49" s="14">
        <v>18.048780000000001</v>
      </c>
      <c r="FV49" s="14">
        <v>18.048780000000001</v>
      </c>
      <c r="FW49" s="14">
        <v>-4.1487800000000004</v>
      </c>
      <c r="FX49" s="14">
        <v>91.6</v>
      </c>
      <c r="FY49" s="14">
        <v>88.116100000000003</v>
      </c>
      <c r="FZ49" s="14">
        <v>88.116100000000003</v>
      </c>
      <c r="GA49" s="14">
        <v>3.4839000000000002</v>
      </c>
      <c r="GB49" s="14">
        <v>181.82973000000001</v>
      </c>
      <c r="GC49" s="14">
        <v>186.54553999999999</v>
      </c>
      <c r="GD49" s="14">
        <v>186.54553999999999</v>
      </c>
      <c r="GE49" s="14">
        <v>-4.7158100000000003</v>
      </c>
      <c r="GF49" s="14">
        <v>182.19213999999999</v>
      </c>
      <c r="GG49" s="14">
        <v>186.54553999999999</v>
      </c>
      <c r="GH49" s="14">
        <v>186.54553999999999</v>
      </c>
      <c r="GI49" s="14">
        <v>-4.3533999999999997</v>
      </c>
      <c r="GJ49" s="14">
        <v>184.53272999999999</v>
      </c>
      <c r="GK49" s="14">
        <v>187.10574</v>
      </c>
      <c r="GL49" s="14">
        <v>187.10574</v>
      </c>
      <c r="GM49" s="14">
        <v>-2.57301</v>
      </c>
      <c r="GN49" s="14">
        <v>101.6</v>
      </c>
      <c r="GO49" s="14">
        <v>102.55279</v>
      </c>
      <c r="GP49" s="14">
        <v>110.91316999999999</v>
      </c>
      <c r="GQ49" s="14">
        <v>-9.3131699999999995</v>
      </c>
      <c r="GR49" s="14">
        <v>28.2</v>
      </c>
      <c r="GS49" s="14">
        <v>28.261810000000001</v>
      </c>
      <c r="GT49" s="14">
        <v>24.615379999999998</v>
      </c>
      <c r="GU49" s="14">
        <v>3.5846200000000001</v>
      </c>
      <c r="GV49" s="14">
        <v>24</v>
      </c>
      <c r="GW49" s="14">
        <v>25.318339999999999</v>
      </c>
      <c r="GX49" s="14">
        <v>25.318339999999999</v>
      </c>
      <c r="GY49" s="14">
        <v>-1.3183400000000001</v>
      </c>
      <c r="GZ49" s="14">
        <v>4</v>
      </c>
      <c r="HA49" s="14">
        <v>4.4207700000000001</v>
      </c>
      <c r="HB49" s="14">
        <v>4.4207700000000001</v>
      </c>
      <c r="HC49" s="14">
        <v>-0.42076999999999998</v>
      </c>
      <c r="HD49" s="14">
        <v>32.799999999999997</v>
      </c>
      <c r="HE49" s="14">
        <v>34.143799999999999</v>
      </c>
      <c r="HF49" s="14">
        <v>34.143799999999999</v>
      </c>
      <c r="HG49" s="14">
        <v>-1.3438000000000001</v>
      </c>
      <c r="HH49" s="14">
        <v>64.099999999999994</v>
      </c>
      <c r="HI49" s="14">
        <v>57.893940000000001</v>
      </c>
      <c r="HJ49" s="14">
        <v>77.281469999999999</v>
      </c>
      <c r="HK49" s="14">
        <v>-13.181469999999999</v>
      </c>
      <c r="HL49" s="14"/>
      <c r="HM49" s="14"/>
      <c r="HN49" s="14"/>
      <c r="HO49" s="14">
        <v>0</v>
      </c>
      <c r="HP49" s="14"/>
      <c r="HQ49" s="14"/>
      <c r="HR49" s="14"/>
      <c r="HS49" s="14">
        <v>0</v>
      </c>
      <c r="HT49" s="14">
        <v>85.5</v>
      </c>
      <c r="HU49" s="14">
        <v>85.482219999999998</v>
      </c>
      <c r="HV49" s="14">
        <v>85.482579999999999</v>
      </c>
      <c r="HW49" s="14">
        <v>1.7420000000000001E-2</v>
      </c>
      <c r="HX49" s="14"/>
      <c r="HY49" s="14"/>
      <c r="HZ49" s="14"/>
      <c r="IA49" s="14">
        <v>0</v>
      </c>
      <c r="IB49" s="14"/>
      <c r="IC49" s="14"/>
      <c r="ID49" s="14"/>
      <c r="IE49" s="14">
        <v>0</v>
      </c>
      <c r="IF49" s="14">
        <v>46.8</v>
      </c>
      <c r="IG49" s="14">
        <v>45.441949999999999</v>
      </c>
      <c r="IH49" s="14">
        <v>45.441949999999999</v>
      </c>
      <c r="II49" s="14">
        <v>1.35805</v>
      </c>
      <c r="IJ49" s="14"/>
      <c r="IK49" s="14"/>
      <c r="IL49" s="14"/>
      <c r="IM49" s="14">
        <v>0</v>
      </c>
      <c r="IN49" s="14"/>
      <c r="IO49" s="14"/>
      <c r="IP49" s="14"/>
      <c r="IQ49" s="14">
        <v>0</v>
      </c>
      <c r="IR49" s="14"/>
      <c r="IS49" s="14"/>
      <c r="IT49" s="14"/>
      <c r="IU49" s="14">
        <v>0</v>
      </c>
      <c r="IV49" s="14">
        <v>84.5</v>
      </c>
      <c r="IW49" s="14">
        <v>85.525499999999994</v>
      </c>
      <c r="IX49" s="14">
        <v>92.689760000000007</v>
      </c>
      <c r="IY49" s="14">
        <v>-8.1897599999999997</v>
      </c>
      <c r="IZ49" s="14">
        <v>172.4</v>
      </c>
      <c r="JA49" s="14">
        <v>182.42909</v>
      </c>
      <c r="JB49" s="14">
        <v>182.42909</v>
      </c>
      <c r="JC49" s="14">
        <v>-10.02909</v>
      </c>
      <c r="JD49" s="14">
        <v>170</v>
      </c>
      <c r="JE49" s="14">
        <v>182.42909</v>
      </c>
      <c r="JF49" s="14">
        <v>182.42909</v>
      </c>
      <c r="JG49" s="14">
        <v>-12.42909</v>
      </c>
      <c r="JH49" s="14">
        <v>203.6</v>
      </c>
      <c r="JI49" s="14">
        <v>182.42909</v>
      </c>
      <c r="JJ49" s="14">
        <v>182.42909</v>
      </c>
      <c r="JK49" s="14">
        <v>21.170909999999999</v>
      </c>
      <c r="JL49" s="14">
        <v>267.7</v>
      </c>
      <c r="JM49" s="14">
        <v>274.46539000000001</v>
      </c>
      <c r="JN49" s="14">
        <v>274.46539000000001</v>
      </c>
      <c r="JO49" s="14">
        <v>-6.76539</v>
      </c>
      <c r="JP49" s="14">
        <v>74.099999999999994</v>
      </c>
      <c r="JQ49" s="14">
        <v>71.796109999999999</v>
      </c>
      <c r="JR49" s="14">
        <v>71.796109999999999</v>
      </c>
      <c r="JS49" s="14">
        <v>2.30389</v>
      </c>
      <c r="JT49" s="14">
        <v>36.1</v>
      </c>
      <c r="JU49" s="14">
        <v>36.005859999999998</v>
      </c>
      <c r="JV49" s="14">
        <v>36.005859999999998</v>
      </c>
      <c r="JW49" s="14">
        <v>9.4140000000000001E-2</v>
      </c>
      <c r="JX49" s="14"/>
      <c r="JY49" s="14"/>
      <c r="JZ49" s="14"/>
      <c r="KA49" s="14">
        <v>0</v>
      </c>
      <c r="KB49" s="14"/>
      <c r="KC49" s="14"/>
      <c r="KD49" s="14"/>
      <c r="KE49" s="14">
        <v>0</v>
      </c>
      <c r="KF49" s="14"/>
      <c r="KG49" s="14"/>
      <c r="KH49" s="14"/>
      <c r="KI49" s="14">
        <v>0</v>
      </c>
      <c r="KJ49" s="14">
        <v>46.1</v>
      </c>
      <c r="KK49" s="14">
        <v>36</v>
      </c>
      <c r="KL49" s="14">
        <v>36</v>
      </c>
      <c r="KM49" s="14">
        <v>10.1</v>
      </c>
      <c r="KN49" s="14"/>
      <c r="KO49" s="14"/>
      <c r="KP49" s="14"/>
      <c r="KQ49" s="14">
        <v>0</v>
      </c>
      <c r="KR49" s="14"/>
      <c r="KS49" s="14"/>
      <c r="KT49" s="14"/>
      <c r="KU49" s="14">
        <v>0</v>
      </c>
      <c r="KV49" s="14"/>
      <c r="KW49" s="14"/>
      <c r="KX49" s="14">
        <v>0.59472000000000003</v>
      </c>
      <c r="KY49" s="14">
        <v>-0.59472000000000003</v>
      </c>
      <c r="KZ49" s="14">
        <v>251.53540000000001</v>
      </c>
      <c r="LA49" s="14">
        <v>184.61360999999999</v>
      </c>
      <c r="LB49" s="14">
        <v>189.3852</v>
      </c>
      <c r="LC49" s="14">
        <v>62.150199999999998</v>
      </c>
      <c r="LD49" s="14">
        <v>82.40164</v>
      </c>
      <c r="LE49" s="14">
        <v>84.054559999999995</v>
      </c>
      <c r="LF49" s="14">
        <v>102.08458</v>
      </c>
      <c r="LG49" s="14">
        <v>-19.682939999999999</v>
      </c>
      <c r="LH49" s="14">
        <v>64.024280000000005</v>
      </c>
      <c r="LI49" s="14">
        <v>67.461460000000002</v>
      </c>
      <c r="LJ49" s="14">
        <v>67.461460000000002</v>
      </c>
      <c r="LK49" s="14">
        <v>-3.4371800000000001</v>
      </c>
      <c r="LL49" s="14">
        <v>68.959580000000003</v>
      </c>
      <c r="LM49" s="14">
        <v>69.787430000000001</v>
      </c>
      <c r="LN49" s="14">
        <v>76.180679999999995</v>
      </c>
      <c r="LO49" s="14">
        <v>-7.2210999999999999</v>
      </c>
      <c r="LP49" s="14">
        <v>30.247630000000001</v>
      </c>
      <c r="LQ49" s="14">
        <v>30.097560000000001</v>
      </c>
      <c r="LR49" s="14">
        <v>30.097560000000001</v>
      </c>
      <c r="LS49" s="14">
        <v>0.15007000000000001</v>
      </c>
      <c r="LT49" s="14">
        <v>118.98291</v>
      </c>
      <c r="LU49" s="14">
        <v>115.26566</v>
      </c>
      <c r="LV49" s="14"/>
      <c r="LW49" s="14">
        <v>118.98291</v>
      </c>
      <c r="LX49" s="14"/>
      <c r="LY49" s="14"/>
      <c r="LZ49" s="14"/>
      <c r="MA49" s="14">
        <v>0</v>
      </c>
      <c r="MB49" s="14">
        <v>0</v>
      </c>
      <c r="MC49" s="14"/>
      <c r="MD49" s="14"/>
      <c r="ME49" s="14">
        <v>0</v>
      </c>
      <c r="MF49" s="14">
        <v>144.13781</v>
      </c>
      <c r="MG49" s="14">
        <v>153.12568999999999</v>
      </c>
      <c r="MH49" s="14">
        <v>153.12568999999999</v>
      </c>
      <c r="MI49" s="14">
        <v>-8.9878800000000005</v>
      </c>
      <c r="MJ49" s="14">
        <v>145.17601999999999</v>
      </c>
      <c r="MK49" s="14">
        <v>153.12568999999999</v>
      </c>
      <c r="ML49" s="14">
        <v>153.12568999999999</v>
      </c>
      <c r="MM49" s="14">
        <v>-7.9496700000000002</v>
      </c>
      <c r="MN49" s="14">
        <v>170.27360999999999</v>
      </c>
      <c r="MO49" s="14">
        <v>153.58553000000001</v>
      </c>
      <c r="MP49" s="14">
        <v>153.58553000000001</v>
      </c>
      <c r="MQ49" s="14">
        <v>16.688079999999999</v>
      </c>
      <c r="MR49" s="14">
        <v>187.87569999999999</v>
      </c>
      <c r="MS49" s="14">
        <v>186.53288000000001</v>
      </c>
      <c r="MT49" s="14"/>
      <c r="MU49" s="14">
        <v>187.87569999999999</v>
      </c>
      <c r="MV49" s="14"/>
      <c r="MW49" s="14"/>
      <c r="MX49" s="14"/>
      <c r="MY49" s="14">
        <v>0</v>
      </c>
      <c r="MZ49" s="14"/>
      <c r="NA49" s="14"/>
      <c r="NB49" s="14"/>
      <c r="NC49" s="14">
        <v>0</v>
      </c>
      <c r="ND49" s="14"/>
      <c r="NE49" s="14"/>
      <c r="NF49" s="14"/>
      <c r="NG49" s="14">
        <v>0</v>
      </c>
      <c r="NH49" s="14"/>
      <c r="NI49" s="14"/>
      <c r="NJ49" s="14"/>
      <c r="NK49" s="14">
        <v>0</v>
      </c>
      <c r="NL49" s="14">
        <v>211.9</v>
      </c>
      <c r="NM49" s="14">
        <v>207.29667000000001</v>
      </c>
      <c r="NN49" s="14">
        <v>207.29667000000001</v>
      </c>
      <c r="NO49" s="14">
        <v>4.6033299999999997</v>
      </c>
      <c r="NP49" s="14">
        <v>101.6</v>
      </c>
      <c r="NQ49" s="14">
        <v>103.95959000000001</v>
      </c>
      <c r="NR49" s="14">
        <v>103.95959000000001</v>
      </c>
      <c r="NS49" s="14">
        <v>-2.3595899999999999</v>
      </c>
      <c r="NT49" s="14">
        <v>3.7</v>
      </c>
      <c r="NU49" s="14">
        <v>2.7702</v>
      </c>
      <c r="NV49" s="14">
        <v>3.5209199999999998</v>
      </c>
      <c r="NW49" s="14">
        <v>0.17907999999999999</v>
      </c>
      <c r="NX49" s="14"/>
      <c r="NY49" s="14"/>
      <c r="NZ49" s="14">
        <v>3.6937799999999998</v>
      </c>
      <c r="OA49" s="14">
        <v>-3.6937799999999998</v>
      </c>
      <c r="OB49" s="14">
        <v>4.2</v>
      </c>
      <c r="OC49" s="14">
        <v>4.4000000000000004</v>
      </c>
      <c r="OD49" s="14">
        <v>4.4000000000000004</v>
      </c>
      <c r="OE49" s="14">
        <v>-0.2</v>
      </c>
      <c r="OF49" s="14">
        <v>0</v>
      </c>
      <c r="OG49" s="14"/>
      <c r="OH49" s="14"/>
      <c r="OI49" s="14">
        <v>0</v>
      </c>
      <c r="OJ49" s="14">
        <v>59.3</v>
      </c>
      <c r="OK49" s="14">
        <v>54.7</v>
      </c>
      <c r="OL49" s="14">
        <v>56.348999999999997</v>
      </c>
      <c r="OM49" s="14">
        <v>2.9510000000000001</v>
      </c>
      <c r="ON49" s="14">
        <v>0</v>
      </c>
      <c r="OO49" s="14"/>
      <c r="OP49" s="14"/>
      <c r="OQ49" s="14">
        <v>0</v>
      </c>
      <c r="OR49" s="14">
        <v>0</v>
      </c>
      <c r="OS49" s="14">
        <v>2.1779999999999999</v>
      </c>
      <c r="OT49" s="14">
        <v>2.1779999999999999</v>
      </c>
      <c r="OU49" s="14">
        <v>-2.1779999999999999</v>
      </c>
      <c r="OV49" s="14">
        <v>0</v>
      </c>
      <c r="OW49" s="14"/>
      <c r="OX49" s="14"/>
      <c r="OY49" s="14">
        <v>0</v>
      </c>
      <c r="OZ49" s="14">
        <v>5.0999999999999996</v>
      </c>
      <c r="PA49" s="14">
        <v>6.2829600000000001</v>
      </c>
      <c r="PB49" s="14">
        <v>6.2828900000000001</v>
      </c>
      <c r="PC49" s="14">
        <v>-1.18289</v>
      </c>
      <c r="PD49" s="14">
        <v>9.9</v>
      </c>
      <c r="PE49" s="14">
        <v>9.9830000000000005</v>
      </c>
      <c r="PF49" s="14">
        <v>9</v>
      </c>
      <c r="PG49" s="14">
        <v>0.9</v>
      </c>
      <c r="PH49" s="14">
        <v>0</v>
      </c>
      <c r="PI49" s="14"/>
      <c r="PJ49" s="14">
        <v>5.67</v>
      </c>
      <c r="PK49" s="14">
        <v>-5.67</v>
      </c>
      <c r="PL49" s="14">
        <v>0</v>
      </c>
      <c r="PM49" s="14"/>
      <c r="PN49" s="14"/>
      <c r="PO49" s="14">
        <v>0</v>
      </c>
      <c r="PP49" s="14">
        <v>1.2</v>
      </c>
      <c r="PQ49" s="14">
        <v>1.23</v>
      </c>
      <c r="PR49" s="14">
        <v>1.23</v>
      </c>
      <c r="PS49" s="14">
        <v>-0.03</v>
      </c>
      <c r="PT49" s="14">
        <v>1.7</v>
      </c>
      <c r="PU49" s="14">
        <v>1.72</v>
      </c>
      <c r="PV49" s="14">
        <v>1.72</v>
      </c>
      <c r="PW49" s="14">
        <v>-0.02</v>
      </c>
      <c r="PX49" s="14">
        <v>4.2</v>
      </c>
      <c r="PY49" s="14">
        <v>4</v>
      </c>
      <c r="PZ49" s="14">
        <v>4</v>
      </c>
      <c r="QA49" s="14">
        <v>0.2</v>
      </c>
      <c r="QB49" s="14">
        <v>17.600000000000001</v>
      </c>
      <c r="QC49" s="14">
        <v>20.353100000000001</v>
      </c>
      <c r="QD49" s="14">
        <v>20.353169999999999</v>
      </c>
      <c r="QE49" s="14">
        <v>-2.7531699999999999</v>
      </c>
      <c r="QF49" s="14">
        <v>10.7</v>
      </c>
      <c r="QG49" s="14">
        <v>14</v>
      </c>
      <c r="QH49" s="14">
        <v>15.60976</v>
      </c>
      <c r="QI49" s="14">
        <v>-4.9097600000000003</v>
      </c>
      <c r="QJ49" s="14">
        <v>14.1</v>
      </c>
      <c r="QK49" s="14">
        <v>14.63415</v>
      </c>
      <c r="QL49" s="14">
        <v>14.63415</v>
      </c>
      <c r="QM49" s="14">
        <v>-0.53415000000000001</v>
      </c>
      <c r="QN49" s="14">
        <v>2.2000000000000002</v>
      </c>
      <c r="QO49" s="14">
        <v>2.5</v>
      </c>
      <c r="QP49" s="14">
        <v>2.5</v>
      </c>
      <c r="QQ49" s="14">
        <v>-0.3</v>
      </c>
      <c r="QR49" s="14">
        <v>17.2</v>
      </c>
      <c r="QS49" s="14">
        <v>17.951219999999999</v>
      </c>
      <c r="QT49" s="14">
        <v>17.951219999999999</v>
      </c>
      <c r="QU49" s="14">
        <v>-0.75122</v>
      </c>
      <c r="QV49" s="14">
        <v>0</v>
      </c>
      <c r="QW49" s="14"/>
      <c r="QX49" s="14"/>
      <c r="QY49" s="14">
        <v>0</v>
      </c>
      <c r="QZ49" s="14">
        <v>0</v>
      </c>
      <c r="RA49" s="14"/>
      <c r="RB49" s="14"/>
      <c r="RC49" s="14">
        <v>0</v>
      </c>
      <c r="RD49" s="14">
        <v>13.7</v>
      </c>
      <c r="RE49" s="14">
        <v>12.5</v>
      </c>
      <c r="RF49" s="14">
        <v>15.103</v>
      </c>
      <c r="RG49" s="14">
        <v>-1.403</v>
      </c>
      <c r="RH49" s="14">
        <v>53.6</v>
      </c>
      <c r="RI49" s="14">
        <v>39</v>
      </c>
      <c r="RJ49" s="14">
        <v>47.56</v>
      </c>
      <c r="RK49" s="14">
        <v>6.04</v>
      </c>
      <c r="RL49" s="14">
        <v>0</v>
      </c>
      <c r="RM49" s="14"/>
      <c r="RN49" s="14"/>
      <c r="RO49" s="14">
        <v>0</v>
      </c>
      <c r="RP49" s="14">
        <v>2.2000000000000002</v>
      </c>
      <c r="RQ49" s="14">
        <v>2.3490000000000002</v>
      </c>
      <c r="RR49" s="14">
        <v>2.3490000000000002</v>
      </c>
      <c r="RS49" s="14">
        <v>-0.14899999999999999</v>
      </c>
      <c r="RT49" s="14">
        <v>20.3</v>
      </c>
      <c r="RU49" s="14">
        <v>19.869150000000001</v>
      </c>
      <c r="RV49" s="14">
        <v>19.869240000000001</v>
      </c>
      <c r="RW49" s="14">
        <v>0.43075999999999998</v>
      </c>
      <c r="RX49" s="14">
        <v>3</v>
      </c>
      <c r="RY49" s="14">
        <v>2</v>
      </c>
      <c r="RZ49" s="14">
        <v>2</v>
      </c>
      <c r="SA49" s="14">
        <v>1</v>
      </c>
      <c r="SB49" s="14"/>
      <c r="SC49" s="14"/>
      <c r="SD49" s="14"/>
      <c r="SE49" s="14">
        <v>0</v>
      </c>
      <c r="SF49" s="14">
        <v>0</v>
      </c>
      <c r="SG49" s="14"/>
      <c r="SH49" s="14"/>
      <c r="SI49" s="14">
        <v>0</v>
      </c>
      <c r="SJ49" s="14">
        <v>4.0999999999999996</v>
      </c>
      <c r="SK49" s="14">
        <v>6.3</v>
      </c>
      <c r="SL49" s="14">
        <v>6.3</v>
      </c>
      <c r="SM49" s="14">
        <v>-2.2000000000000002</v>
      </c>
      <c r="SN49" s="14">
        <v>7.5</v>
      </c>
      <c r="SO49" s="14">
        <v>6</v>
      </c>
      <c r="SP49" s="14">
        <v>6</v>
      </c>
      <c r="SQ49" s="14">
        <v>1.5</v>
      </c>
      <c r="SR49" s="14">
        <v>12.4</v>
      </c>
      <c r="SS49" s="14">
        <v>10.73171</v>
      </c>
      <c r="ST49" s="14">
        <v>10.73171</v>
      </c>
      <c r="SU49" s="14">
        <v>1.6682900000000001</v>
      </c>
      <c r="SV49" s="14">
        <v>16.399999999999999</v>
      </c>
      <c r="SW49" s="14">
        <v>14.63415</v>
      </c>
      <c r="SX49" s="14">
        <v>14.63415</v>
      </c>
      <c r="SY49" s="14">
        <v>1.7658499999999999</v>
      </c>
      <c r="SZ49" s="14">
        <v>17.600000000000001</v>
      </c>
      <c r="TA49" s="14">
        <v>19</v>
      </c>
      <c r="TB49" s="14">
        <v>13.26829</v>
      </c>
      <c r="TC49" s="14">
        <v>4.3317100000000002</v>
      </c>
      <c r="TD49" s="14">
        <v>11.9</v>
      </c>
      <c r="TE49" s="14">
        <v>20.5</v>
      </c>
      <c r="TF49" s="14">
        <v>19.695</v>
      </c>
      <c r="TG49" s="14">
        <v>-7.7949999999999999</v>
      </c>
      <c r="TH49" s="14">
        <v>77.7</v>
      </c>
      <c r="TI49" s="14">
        <v>58</v>
      </c>
      <c r="TJ49" s="14">
        <v>63.838999999999999</v>
      </c>
      <c r="TK49" s="14">
        <v>13.861000000000001</v>
      </c>
      <c r="TL49" s="14">
        <v>0</v>
      </c>
      <c r="TM49" s="14"/>
      <c r="TN49" s="14"/>
      <c r="TO49" s="14">
        <v>0</v>
      </c>
      <c r="TP49" s="14">
        <v>42.9</v>
      </c>
      <c r="TQ49" s="14">
        <v>50.8</v>
      </c>
      <c r="TR49" s="14">
        <v>44.372999999999998</v>
      </c>
      <c r="TS49" s="14">
        <v>-1.4730000000000001</v>
      </c>
      <c r="TT49" s="14">
        <v>81.2</v>
      </c>
      <c r="TU49" s="14">
        <v>66.8</v>
      </c>
      <c r="TV49" s="14">
        <v>64.236000000000004</v>
      </c>
      <c r="TW49" s="14">
        <v>16.963999999999999</v>
      </c>
      <c r="TX49" s="14">
        <v>4.7</v>
      </c>
      <c r="TY49" s="14">
        <v>2.8</v>
      </c>
      <c r="TZ49" s="14">
        <v>1.47</v>
      </c>
      <c r="UA49" s="14">
        <v>3.23</v>
      </c>
      <c r="UB49" s="14">
        <v>2</v>
      </c>
      <c r="UC49" s="14">
        <v>1.8</v>
      </c>
      <c r="UD49" s="14">
        <v>1.92</v>
      </c>
      <c r="UE49" s="14">
        <v>0.08</v>
      </c>
      <c r="UF49" s="14">
        <v>0</v>
      </c>
      <c r="UG49" s="14"/>
      <c r="UH49" s="14"/>
      <c r="UI49" s="14">
        <v>0</v>
      </c>
      <c r="UJ49" s="14">
        <v>9.1</v>
      </c>
      <c r="UK49" s="14">
        <v>10</v>
      </c>
      <c r="UL49" s="14">
        <v>13.65854</v>
      </c>
      <c r="UM49" s="14">
        <v>-4.5585399999999998</v>
      </c>
      <c r="UN49" s="14">
        <v>2.9</v>
      </c>
      <c r="UO49" s="14">
        <v>3.5</v>
      </c>
      <c r="UP49" s="14">
        <v>3.5</v>
      </c>
      <c r="UQ49" s="14">
        <v>-0.6</v>
      </c>
      <c r="UR49" s="14">
        <v>8.4</v>
      </c>
      <c r="US49" s="14">
        <v>8.4</v>
      </c>
      <c r="UT49" s="14">
        <v>8.4</v>
      </c>
      <c r="UU49" s="14">
        <v>0</v>
      </c>
      <c r="UV49" s="14">
        <v>20.399999999999999</v>
      </c>
      <c r="UW49" s="14">
        <v>19.51219</v>
      </c>
      <c r="UX49" s="14">
        <v>19.5122</v>
      </c>
      <c r="UY49" s="14">
        <v>0.88780000000000003</v>
      </c>
      <c r="UZ49" s="14">
        <v>20.399999999999999</v>
      </c>
      <c r="VA49" s="14">
        <v>19.51219</v>
      </c>
      <c r="VB49" s="14">
        <v>19.5122</v>
      </c>
      <c r="VC49" s="14">
        <v>0.88780000000000003</v>
      </c>
      <c r="VD49" s="14">
        <v>20.100000000000001</v>
      </c>
      <c r="VE49" s="14">
        <v>19.51219</v>
      </c>
      <c r="VF49" s="14">
        <v>19.5122</v>
      </c>
      <c r="VG49" s="14">
        <v>0.58779999999999999</v>
      </c>
      <c r="VH49" s="14">
        <v>0</v>
      </c>
      <c r="VI49" s="14">
        <v>3.012</v>
      </c>
      <c r="VJ49" s="14">
        <v>3.012</v>
      </c>
      <c r="VK49" s="14">
        <v>-3.012</v>
      </c>
      <c r="VL49" s="14">
        <v>0</v>
      </c>
      <c r="VM49" s="14"/>
      <c r="VN49" s="14"/>
      <c r="VO49" s="14">
        <v>0</v>
      </c>
      <c r="VP49" s="14">
        <v>0</v>
      </c>
      <c r="VQ49" s="14"/>
      <c r="VR49" s="14"/>
      <c r="VS49" s="14">
        <v>0</v>
      </c>
      <c r="VT49" s="14">
        <v>0</v>
      </c>
      <c r="VU49" s="14"/>
      <c r="VV49" s="14"/>
      <c r="VW49" s="14">
        <v>0</v>
      </c>
      <c r="VX49" s="14">
        <v>0.64371</v>
      </c>
      <c r="VY49" s="14">
        <v>0.6</v>
      </c>
      <c r="VZ49" s="14">
        <v>0.6</v>
      </c>
      <c r="WA49" s="14">
        <v>4.3709999999999999E-2</v>
      </c>
      <c r="WB49" s="14">
        <v>64.628889999999998</v>
      </c>
      <c r="WC49" s="14">
        <v>60.7</v>
      </c>
      <c r="WD49" s="14">
        <v>78.106999999999999</v>
      </c>
      <c r="WE49" s="14">
        <v>-13.478109999999999</v>
      </c>
      <c r="WF49" s="14">
        <v>43.717460000000003</v>
      </c>
      <c r="WG49" s="14">
        <v>48.1</v>
      </c>
      <c r="WH49" s="14">
        <v>68.950999999999993</v>
      </c>
      <c r="WI49" s="14">
        <v>-25.233540000000001</v>
      </c>
      <c r="WJ49" s="14">
        <v>0</v>
      </c>
      <c r="WK49" s="14"/>
      <c r="WL49" s="14"/>
      <c r="WM49" s="14">
        <v>0</v>
      </c>
      <c r="WN49" s="14">
        <v>4.3</v>
      </c>
      <c r="WO49" s="14">
        <v>4.3499999999999996</v>
      </c>
      <c r="WP49" s="14">
        <v>4.3499999999999996</v>
      </c>
      <c r="WQ49" s="14">
        <v>-0.05</v>
      </c>
      <c r="WR49" s="14">
        <v>2.2000000000000002</v>
      </c>
      <c r="WS49" s="14">
        <v>2.4</v>
      </c>
      <c r="WT49" s="14">
        <v>2.4</v>
      </c>
      <c r="WU49" s="14">
        <v>-0.2</v>
      </c>
      <c r="WV49" s="14">
        <v>1.2</v>
      </c>
      <c r="WW49" s="14">
        <v>1.2</v>
      </c>
      <c r="WX49" s="14">
        <v>1.2</v>
      </c>
      <c r="WY49" s="14">
        <v>0</v>
      </c>
      <c r="WZ49" s="14">
        <v>1.2</v>
      </c>
      <c r="XA49" s="14">
        <v>1.4</v>
      </c>
      <c r="XB49" s="14">
        <v>1.4</v>
      </c>
      <c r="XC49" s="14">
        <v>-0.2</v>
      </c>
      <c r="XD49" s="14">
        <v>0</v>
      </c>
      <c r="XE49" s="14"/>
      <c r="XF49" s="14"/>
      <c r="XG49" s="14">
        <v>0</v>
      </c>
      <c r="XH49" s="14">
        <v>5.7</v>
      </c>
      <c r="XI49" s="14">
        <v>5.6</v>
      </c>
      <c r="XJ49" s="14">
        <v>5.6</v>
      </c>
      <c r="XK49" s="14">
        <v>0.1</v>
      </c>
      <c r="XL49" s="14">
        <v>10</v>
      </c>
      <c r="XM49" s="14">
        <v>10</v>
      </c>
      <c r="XN49" s="14">
        <v>17.365849999999998</v>
      </c>
      <c r="XO49" s="14">
        <v>-7.36585</v>
      </c>
      <c r="XP49" s="14">
        <v>8.9</v>
      </c>
      <c r="XQ49" s="14">
        <v>9</v>
      </c>
      <c r="XR49" s="14">
        <v>10.8</v>
      </c>
      <c r="XS49" s="14">
        <v>-1.9</v>
      </c>
      <c r="XT49" s="14">
        <v>26.9</v>
      </c>
      <c r="XU49" s="14">
        <v>31</v>
      </c>
      <c r="XV49" s="14">
        <v>25</v>
      </c>
      <c r="XW49" s="14">
        <v>1.9</v>
      </c>
      <c r="XX49" s="14">
        <v>34.200000000000003</v>
      </c>
      <c r="XY49" s="14">
        <v>31</v>
      </c>
      <c r="XZ49" s="14">
        <v>25</v>
      </c>
      <c r="YA49" s="14">
        <v>9.1999999999999993</v>
      </c>
      <c r="YB49" s="14">
        <v>0</v>
      </c>
      <c r="YC49" s="14"/>
      <c r="YD49" s="14"/>
      <c r="YE49" s="14">
        <v>0</v>
      </c>
      <c r="YF49" s="14"/>
      <c r="YG49" s="14"/>
      <c r="YH49" s="14"/>
      <c r="YI49" s="14">
        <v>0</v>
      </c>
      <c r="YJ49" s="14">
        <v>7.9</v>
      </c>
      <c r="YK49" s="14">
        <v>6.64</v>
      </c>
      <c r="YL49" s="14">
        <v>6.64</v>
      </c>
      <c r="YM49" s="14">
        <v>1.26</v>
      </c>
      <c r="YN49" s="14">
        <v>11</v>
      </c>
      <c r="YO49" s="14">
        <v>11</v>
      </c>
      <c r="YP49" s="14">
        <v>11</v>
      </c>
      <c r="YQ49" s="14">
        <v>0</v>
      </c>
      <c r="YR49" s="14">
        <v>18.88</v>
      </c>
      <c r="YS49" s="14">
        <v>17</v>
      </c>
      <c r="YT49" s="14">
        <v>24</v>
      </c>
      <c r="YU49" s="14">
        <v>-5.12</v>
      </c>
    </row>
    <row r="50" spans="1:671" ht="24" customHeight="1" x14ac:dyDescent="0.3">
      <c r="A50" s="1"/>
      <c r="B50" s="16" t="s">
        <v>60</v>
      </c>
      <c r="C50" s="16" t="s">
        <v>703</v>
      </c>
      <c r="D50" s="17">
        <v>203.8</v>
      </c>
      <c r="E50" s="17">
        <v>204.19512</v>
      </c>
      <c r="F50" s="17">
        <v>204.19512</v>
      </c>
      <c r="G50" s="17">
        <v>-0.39512000000000003</v>
      </c>
      <c r="H50" s="17">
        <v>598.29999999999995</v>
      </c>
      <c r="I50" s="17">
        <v>613.51035999999999</v>
      </c>
      <c r="J50" s="17">
        <v>623.55606999999998</v>
      </c>
      <c r="K50" s="17">
        <v>-25.256070000000001</v>
      </c>
      <c r="L50" s="17">
        <v>205.7</v>
      </c>
      <c r="M50" s="17">
        <v>200.55941000000001</v>
      </c>
      <c r="N50" s="17">
        <v>203.8434</v>
      </c>
      <c r="O50" s="17">
        <v>1.8566</v>
      </c>
      <c r="P50" s="17"/>
      <c r="Q50" s="17"/>
      <c r="R50" s="17"/>
      <c r="S50" s="17">
        <v>0</v>
      </c>
      <c r="T50" s="17"/>
      <c r="U50" s="17"/>
      <c r="V50" s="17"/>
      <c r="W50" s="17">
        <v>0</v>
      </c>
      <c r="X50" s="17">
        <v>85.4</v>
      </c>
      <c r="Y50" s="17">
        <v>92.226339999999993</v>
      </c>
      <c r="Z50" s="17">
        <v>92.226339999999993</v>
      </c>
      <c r="AA50" s="17">
        <v>-6.8263400000000001</v>
      </c>
      <c r="AB50" s="17">
        <v>151.30000000000001</v>
      </c>
      <c r="AC50" s="17">
        <v>179.21392</v>
      </c>
      <c r="AD50" s="17">
        <v>185.91012000000001</v>
      </c>
      <c r="AE50" s="17">
        <v>-34.610120000000002</v>
      </c>
      <c r="AF50" s="17"/>
      <c r="AG50" s="17"/>
      <c r="AH50" s="17"/>
      <c r="AI50" s="17">
        <v>0</v>
      </c>
      <c r="AJ50" s="17">
        <v>78.8</v>
      </c>
      <c r="AK50" s="17">
        <v>87.667339999999996</v>
      </c>
      <c r="AL50" s="17"/>
      <c r="AM50" s="17">
        <v>78.8</v>
      </c>
      <c r="AN50" s="17">
        <v>183.1</v>
      </c>
      <c r="AO50" s="17">
        <v>177.93126000000001</v>
      </c>
      <c r="AP50" s="17">
        <v>177.93126000000001</v>
      </c>
      <c r="AQ50" s="17">
        <v>5.1687399999999997</v>
      </c>
      <c r="AR50" s="17">
        <v>204.9</v>
      </c>
      <c r="AS50" s="17">
        <v>197.70735999999999</v>
      </c>
      <c r="AT50" s="17">
        <v>197.70737</v>
      </c>
      <c r="AU50" s="17">
        <v>7.1926300000000003</v>
      </c>
      <c r="AV50" s="17">
        <v>202.7</v>
      </c>
      <c r="AW50" s="17">
        <v>200.25633999999999</v>
      </c>
      <c r="AX50" s="17">
        <v>200.25633999999999</v>
      </c>
      <c r="AY50" s="17">
        <v>2.4436599999999999</v>
      </c>
      <c r="AZ50" s="17"/>
      <c r="BA50" s="17"/>
      <c r="BB50" s="17"/>
      <c r="BC50" s="17">
        <v>0</v>
      </c>
      <c r="BD50" s="17">
        <v>207.5</v>
      </c>
      <c r="BE50" s="17">
        <v>206.01686000000001</v>
      </c>
      <c r="BF50" s="17">
        <v>206.01686000000001</v>
      </c>
      <c r="BG50" s="17">
        <v>1.4831399999999999</v>
      </c>
      <c r="BH50" s="17"/>
      <c r="BI50" s="17"/>
      <c r="BJ50" s="17"/>
      <c r="BK50" s="17">
        <v>0</v>
      </c>
      <c r="BL50" s="17">
        <v>207</v>
      </c>
      <c r="BM50" s="17">
        <v>278.34352000000001</v>
      </c>
      <c r="BN50" s="17">
        <v>449.92156</v>
      </c>
      <c r="BO50" s="17">
        <v>-242.92156</v>
      </c>
      <c r="BP50" s="17">
        <v>9.6999999999999993</v>
      </c>
      <c r="BQ50" s="17">
        <v>10.561999999999999</v>
      </c>
      <c r="BR50" s="17">
        <v>3.4695499999999999</v>
      </c>
      <c r="BS50" s="17">
        <v>6.2304500000000003</v>
      </c>
      <c r="BT50" s="17"/>
      <c r="BU50" s="17"/>
      <c r="BV50" s="17"/>
      <c r="BW50" s="17">
        <v>0</v>
      </c>
      <c r="BX50" s="17"/>
      <c r="BY50" s="17"/>
      <c r="BZ50" s="17"/>
      <c r="CA50" s="17">
        <v>0</v>
      </c>
      <c r="CB50" s="17"/>
      <c r="CC50" s="17"/>
      <c r="CD50" s="17"/>
      <c r="CE50" s="17">
        <v>0</v>
      </c>
      <c r="CF50" s="17"/>
      <c r="CG50" s="17"/>
      <c r="CH50" s="17"/>
      <c r="CI50" s="17">
        <v>0</v>
      </c>
      <c r="CJ50" s="17">
        <v>166.9</v>
      </c>
      <c r="CK50" s="17">
        <v>164.70732000000001</v>
      </c>
      <c r="CL50" s="17">
        <v>164.70732000000001</v>
      </c>
      <c r="CM50" s="17">
        <v>2.1926800000000002</v>
      </c>
      <c r="CN50" s="17">
        <v>8.8000000000000007</v>
      </c>
      <c r="CO50" s="17">
        <v>5.1583800000000002</v>
      </c>
      <c r="CP50" s="17">
        <v>5.1583800000000002</v>
      </c>
      <c r="CQ50" s="17">
        <v>3.6416200000000001</v>
      </c>
      <c r="CR50" s="17">
        <v>6.3</v>
      </c>
      <c r="CS50" s="17">
        <v>2.8315000000000001</v>
      </c>
      <c r="CT50" s="17">
        <v>2.8315000000000001</v>
      </c>
      <c r="CU50" s="17">
        <v>3.4685000000000001</v>
      </c>
      <c r="CV50" s="17">
        <v>22.1</v>
      </c>
      <c r="CW50" s="17">
        <v>22.49822</v>
      </c>
      <c r="CX50" s="17">
        <v>22.49822</v>
      </c>
      <c r="CY50" s="17">
        <v>-0.39822000000000002</v>
      </c>
      <c r="CZ50" s="17">
        <v>6.9</v>
      </c>
      <c r="DA50" s="17">
        <v>6.8787000000000003</v>
      </c>
      <c r="DB50" s="17">
        <v>6.8787000000000003</v>
      </c>
      <c r="DC50" s="17">
        <v>2.1299999999999999E-2</v>
      </c>
      <c r="DD50" s="17">
        <v>14.8</v>
      </c>
      <c r="DE50" s="17">
        <v>14.992190000000001</v>
      </c>
      <c r="DF50" s="17">
        <v>14.9922</v>
      </c>
      <c r="DG50" s="17">
        <v>-0.19220000000000001</v>
      </c>
      <c r="DH50" s="17">
        <v>140.6</v>
      </c>
      <c r="DI50" s="17">
        <v>142.99961999999999</v>
      </c>
      <c r="DJ50" s="17">
        <v>143</v>
      </c>
      <c r="DK50" s="17">
        <v>-2.4</v>
      </c>
      <c r="DL50" s="17"/>
      <c r="DM50" s="17"/>
      <c r="DN50" s="17"/>
      <c r="DO50" s="17">
        <v>0</v>
      </c>
      <c r="DP50" s="17"/>
      <c r="DQ50" s="17"/>
      <c r="DR50" s="17"/>
      <c r="DS50" s="17">
        <v>0</v>
      </c>
      <c r="DT50" s="17"/>
      <c r="DU50" s="17"/>
      <c r="DV50" s="17"/>
      <c r="DW50" s="17">
        <v>0</v>
      </c>
      <c r="DX50" s="17"/>
      <c r="DY50" s="17"/>
      <c r="DZ50" s="17"/>
      <c r="EA50" s="17">
        <v>0</v>
      </c>
      <c r="EB50" s="17">
        <v>110.8</v>
      </c>
      <c r="EC50" s="17">
        <v>112.90537</v>
      </c>
      <c r="ED50" s="17">
        <v>112.90537</v>
      </c>
      <c r="EE50" s="17">
        <v>-2.1053700000000002</v>
      </c>
      <c r="EF50" s="17">
        <v>222.3</v>
      </c>
      <c r="EG50" s="17">
        <v>139.44221999999999</v>
      </c>
      <c r="EH50" s="17">
        <v>120.10281999999999</v>
      </c>
      <c r="EI50" s="17">
        <v>102.19718</v>
      </c>
      <c r="EJ50" s="17"/>
      <c r="EK50" s="17"/>
      <c r="EL50" s="17"/>
      <c r="EM50" s="17">
        <v>0</v>
      </c>
      <c r="EN50" s="17"/>
      <c r="EO50" s="17"/>
      <c r="EP50" s="17"/>
      <c r="EQ50" s="17">
        <v>0</v>
      </c>
      <c r="ER50" s="17"/>
      <c r="ES50" s="17"/>
      <c r="ET50" s="17"/>
      <c r="EU50" s="17">
        <v>0</v>
      </c>
      <c r="EV50" s="17">
        <v>6.5</v>
      </c>
      <c r="EW50" s="17">
        <v>6.39</v>
      </c>
      <c r="EX50" s="17">
        <v>6.39</v>
      </c>
      <c r="EY50" s="17">
        <v>0.11</v>
      </c>
      <c r="EZ50" s="17">
        <v>0</v>
      </c>
      <c r="FA50" s="17"/>
      <c r="FB50" s="17">
        <v>154.09428</v>
      </c>
      <c r="FC50" s="17">
        <v>-154.09428</v>
      </c>
      <c r="FD50" s="17">
        <v>27</v>
      </c>
      <c r="FE50" s="17">
        <v>27.726959999999998</v>
      </c>
      <c r="FF50" s="17">
        <v>33.84008</v>
      </c>
      <c r="FG50" s="17">
        <v>-6.8400800000000004</v>
      </c>
      <c r="FH50" s="17">
        <v>135.09701000000001</v>
      </c>
      <c r="FI50" s="17">
        <v>142.59475</v>
      </c>
      <c r="FJ50" s="17">
        <v>150.27984000000001</v>
      </c>
      <c r="FK50" s="17">
        <v>-15.182829999999999</v>
      </c>
      <c r="FL50" s="17">
        <v>14.10467</v>
      </c>
      <c r="FM50" s="17">
        <v>14.633599999999999</v>
      </c>
      <c r="FN50" s="17">
        <v>17.041740000000001</v>
      </c>
      <c r="FO50" s="17">
        <v>-2.9370699999999998</v>
      </c>
      <c r="FP50" s="17">
        <v>15.8</v>
      </c>
      <c r="FQ50" s="17">
        <v>19.28585</v>
      </c>
      <c r="FR50" s="17">
        <v>19.28585</v>
      </c>
      <c r="FS50" s="17">
        <v>-3.4858500000000001</v>
      </c>
      <c r="FT50" s="17">
        <v>13.9</v>
      </c>
      <c r="FU50" s="17">
        <v>18.048780000000001</v>
      </c>
      <c r="FV50" s="17">
        <v>18.048780000000001</v>
      </c>
      <c r="FW50" s="17">
        <v>-4.1487800000000004</v>
      </c>
      <c r="FX50" s="17">
        <v>88.7</v>
      </c>
      <c r="FY50" s="17">
        <v>88.116100000000003</v>
      </c>
      <c r="FZ50" s="17">
        <v>88.116100000000003</v>
      </c>
      <c r="GA50" s="17">
        <v>0.58389999999999997</v>
      </c>
      <c r="GB50" s="17">
        <v>182.14577</v>
      </c>
      <c r="GC50" s="17">
        <v>186.54553999999999</v>
      </c>
      <c r="GD50" s="17">
        <v>186.54553999999999</v>
      </c>
      <c r="GE50" s="17">
        <v>-4.3997700000000002</v>
      </c>
      <c r="GF50" s="17">
        <v>182.85713999999999</v>
      </c>
      <c r="GG50" s="17">
        <v>186.54553999999999</v>
      </c>
      <c r="GH50" s="17">
        <v>186.54553999999999</v>
      </c>
      <c r="GI50" s="17">
        <v>-3.6884000000000001</v>
      </c>
      <c r="GJ50" s="17">
        <v>184.52969999999999</v>
      </c>
      <c r="GK50" s="17">
        <v>187.10574</v>
      </c>
      <c r="GL50" s="17">
        <v>187.10574</v>
      </c>
      <c r="GM50" s="17">
        <v>-2.5760399999999999</v>
      </c>
      <c r="GN50" s="17">
        <v>101.3</v>
      </c>
      <c r="GO50" s="17">
        <v>102.55279</v>
      </c>
      <c r="GP50" s="17">
        <v>110.91316999999999</v>
      </c>
      <c r="GQ50" s="17">
        <v>-9.6131700000000002</v>
      </c>
      <c r="GR50" s="17">
        <v>44.8</v>
      </c>
      <c r="GS50" s="17">
        <v>44.999630000000003</v>
      </c>
      <c r="GT50" s="17">
        <v>4.1025600000000004</v>
      </c>
      <c r="GU50" s="17">
        <v>40.69744</v>
      </c>
      <c r="GV50" s="17">
        <v>24.1</v>
      </c>
      <c r="GW50" s="17">
        <v>25.318339999999999</v>
      </c>
      <c r="GX50" s="17">
        <v>25.318339999999999</v>
      </c>
      <c r="GY50" s="17">
        <v>-1.21834</v>
      </c>
      <c r="GZ50" s="17">
        <v>4</v>
      </c>
      <c r="HA50" s="17">
        <v>4.4207700000000001</v>
      </c>
      <c r="HB50" s="17">
        <v>4.4207700000000001</v>
      </c>
      <c r="HC50" s="17">
        <v>-0.42076999999999998</v>
      </c>
      <c r="HD50" s="17">
        <v>32.799999999999997</v>
      </c>
      <c r="HE50" s="17">
        <v>34.143799999999999</v>
      </c>
      <c r="HF50" s="17">
        <v>34.143799999999999</v>
      </c>
      <c r="HG50" s="17">
        <v>-1.3438000000000001</v>
      </c>
      <c r="HH50" s="17">
        <v>95.6</v>
      </c>
      <c r="HI50" s="17">
        <v>82.294380000000004</v>
      </c>
      <c r="HJ50" s="17">
        <v>79.014809999999997</v>
      </c>
      <c r="HK50" s="17">
        <v>16.585190000000001</v>
      </c>
      <c r="HL50" s="17"/>
      <c r="HM50" s="17"/>
      <c r="HN50" s="17"/>
      <c r="HO50" s="17">
        <v>0</v>
      </c>
      <c r="HP50" s="17"/>
      <c r="HQ50" s="17"/>
      <c r="HR50" s="17"/>
      <c r="HS50" s="17">
        <v>0</v>
      </c>
      <c r="HT50" s="17">
        <v>85.5</v>
      </c>
      <c r="HU50" s="17">
        <v>85.482399999999998</v>
      </c>
      <c r="HV50" s="17">
        <v>85.482579999999999</v>
      </c>
      <c r="HW50" s="17">
        <v>1.7420000000000001E-2</v>
      </c>
      <c r="HX50" s="17"/>
      <c r="HY50" s="17"/>
      <c r="HZ50" s="17"/>
      <c r="IA50" s="17">
        <v>0</v>
      </c>
      <c r="IB50" s="17"/>
      <c r="IC50" s="17"/>
      <c r="ID50" s="17"/>
      <c r="IE50" s="17">
        <v>0</v>
      </c>
      <c r="IF50" s="17">
        <v>46.8</v>
      </c>
      <c r="IG50" s="17">
        <v>45.441949999999999</v>
      </c>
      <c r="IH50" s="17">
        <v>45.441949999999999</v>
      </c>
      <c r="II50" s="17">
        <v>1.35805</v>
      </c>
      <c r="IJ50" s="17"/>
      <c r="IK50" s="17"/>
      <c r="IL50" s="17"/>
      <c r="IM50" s="17">
        <v>0</v>
      </c>
      <c r="IN50" s="17"/>
      <c r="IO50" s="17"/>
      <c r="IP50" s="17"/>
      <c r="IQ50" s="17">
        <v>0</v>
      </c>
      <c r="IR50" s="17"/>
      <c r="IS50" s="17"/>
      <c r="IT50" s="17"/>
      <c r="IU50" s="17">
        <v>0</v>
      </c>
      <c r="IV50" s="17">
        <v>84.6</v>
      </c>
      <c r="IW50" s="17">
        <v>85.525499999999994</v>
      </c>
      <c r="IX50" s="17">
        <v>92.689760000000007</v>
      </c>
      <c r="IY50" s="17">
        <v>-8.0897600000000001</v>
      </c>
      <c r="IZ50" s="17">
        <v>171.6</v>
      </c>
      <c r="JA50" s="17">
        <v>182.42909</v>
      </c>
      <c r="JB50" s="17">
        <v>182.42909</v>
      </c>
      <c r="JC50" s="17">
        <v>-10.829090000000001</v>
      </c>
      <c r="JD50" s="17">
        <v>169.2</v>
      </c>
      <c r="JE50" s="17">
        <v>182.42909</v>
      </c>
      <c r="JF50" s="17">
        <v>182.42909</v>
      </c>
      <c r="JG50" s="17">
        <v>-13.229089999999999</v>
      </c>
      <c r="JH50" s="17">
        <v>202.9</v>
      </c>
      <c r="JI50" s="17">
        <v>182.42909</v>
      </c>
      <c r="JJ50" s="17">
        <v>182.42909</v>
      </c>
      <c r="JK50" s="17">
        <v>20.47091</v>
      </c>
      <c r="JL50" s="17">
        <v>267.10000000000002</v>
      </c>
      <c r="JM50" s="17">
        <v>274.46539000000001</v>
      </c>
      <c r="JN50" s="17">
        <v>274.46539000000001</v>
      </c>
      <c r="JO50" s="17">
        <v>-7.3653899999999997</v>
      </c>
      <c r="JP50" s="17">
        <v>73.900000000000006</v>
      </c>
      <c r="JQ50" s="17">
        <v>71.796109999999999</v>
      </c>
      <c r="JR50" s="17">
        <v>71.796109999999999</v>
      </c>
      <c r="JS50" s="17">
        <v>2.1038899999999998</v>
      </c>
      <c r="JT50" s="17">
        <v>36.1</v>
      </c>
      <c r="JU50" s="17">
        <v>36.005859999999998</v>
      </c>
      <c r="JV50" s="17">
        <v>36.005859999999998</v>
      </c>
      <c r="JW50" s="17">
        <v>9.4140000000000001E-2</v>
      </c>
      <c r="JX50" s="17"/>
      <c r="JY50" s="17"/>
      <c r="JZ50" s="17"/>
      <c r="KA50" s="17">
        <v>0</v>
      </c>
      <c r="KB50" s="17"/>
      <c r="KC50" s="17"/>
      <c r="KD50" s="17"/>
      <c r="KE50" s="17">
        <v>0</v>
      </c>
      <c r="KF50" s="17"/>
      <c r="KG50" s="17"/>
      <c r="KH50" s="17"/>
      <c r="KI50" s="17">
        <v>0</v>
      </c>
      <c r="KJ50" s="17">
        <v>46.5</v>
      </c>
      <c r="KK50" s="17">
        <v>36</v>
      </c>
      <c r="KL50" s="17">
        <v>36</v>
      </c>
      <c r="KM50" s="17">
        <v>10.5</v>
      </c>
      <c r="KN50" s="17"/>
      <c r="KO50" s="17"/>
      <c r="KP50" s="17"/>
      <c r="KQ50" s="17">
        <v>0</v>
      </c>
      <c r="KR50" s="17"/>
      <c r="KS50" s="17"/>
      <c r="KT50" s="17"/>
      <c r="KU50" s="17">
        <v>0</v>
      </c>
      <c r="KV50" s="17"/>
      <c r="KW50" s="17"/>
      <c r="KX50" s="17">
        <v>0.59472000000000003</v>
      </c>
      <c r="KY50" s="17">
        <v>-0.59472000000000003</v>
      </c>
      <c r="KZ50" s="17">
        <v>223.91698</v>
      </c>
      <c r="LA50" s="17">
        <v>149.6292</v>
      </c>
      <c r="LB50" s="17">
        <v>187.65186</v>
      </c>
      <c r="LC50" s="17">
        <v>36.265120000000003</v>
      </c>
      <c r="LD50" s="17">
        <v>77.911829999999995</v>
      </c>
      <c r="LE50" s="17">
        <v>109.73732</v>
      </c>
      <c r="LF50" s="17">
        <v>106.27225</v>
      </c>
      <c r="LG50" s="17">
        <v>-28.360420000000001</v>
      </c>
      <c r="LH50" s="17">
        <v>64.140600000000006</v>
      </c>
      <c r="LI50" s="17">
        <v>67.461460000000002</v>
      </c>
      <c r="LJ50" s="17">
        <v>67.461460000000002</v>
      </c>
      <c r="LK50" s="17">
        <v>-3.3208600000000001</v>
      </c>
      <c r="LL50" s="17">
        <v>68.901799999999994</v>
      </c>
      <c r="LM50" s="17">
        <v>78.566410000000005</v>
      </c>
      <c r="LN50" s="17">
        <v>77.834379999999996</v>
      </c>
      <c r="LO50" s="17">
        <v>-8.9325799999999997</v>
      </c>
      <c r="LP50" s="17">
        <v>30.535530000000001</v>
      </c>
      <c r="LQ50" s="17">
        <v>30.097560000000001</v>
      </c>
      <c r="LR50" s="17">
        <v>30.097560000000001</v>
      </c>
      <c r="LS50" s="17">
        <v>0.43797000000000003</v>
      </c>
      <c r="LT50" s="17">
        <v>118.73667</v>
      </c>
      <c r="LU50" s="17">
        <v>115.26567</v>
      </c>
      <c r="LV50" s="17"/>
      <c r="LW50" s="17">
        <v>118.73667</v>
      </c>
      <c r="LX50" s="17"/>
      <c r="LY50" s="17"/>
      <c r="LZ50" s="17"/>
      <c r="MA50" s="17">
        <v>0</v>
      </c>
      <c r="MB50" s="17">
        <v>0</v>
      </c>
      <c r="MC50" s="17"/>
      <c r="MD50" s="17"/>
      <c r="ME50" s="17">
        <v>0</v>
      </c>
      <c r="MF50" s="17">
        <v>143.61770000000001</v>
      </c>
      <c r="MG50" s="17">
        <v>153.12568999999999</v>
      </c>
      <c r="MH50" s="17">
        <v>153.12568999999999</v>
      </c>
      <c r="MI50" s="17">
        <v>-9.5079899999999995</v>
      </c>
      <c r="MJ50" s="17">
        <v>144.34089</v>
      </c>
      <c r="MK50" s="17">
        <v>153.12568999999999</v>
      </c>
      <c r="ML50" s="17">
        <v>153.12568999999999</v>
      </c>
      <c r="MM50" s="17">
        <v>-8.7848000000000006</v>
      </c>
      <c r="MN50" s="17">
        <v>170.00372999999999</v>
      </c>
      <c r="MO50" s="17">
        <v>153.58553000000001</v>
      </c>
      <c r="MP50" s="17">
        <v>153.58553000000001</v>
      </c>
      <c r="MQ50" s="17">
        <v>16.418199999999999</v>
      </c>
      <c r="MR50" s="17">
        <v>185.57755</v>
      </c>
      <c r="MS50" s="17">
        <v>186.53288000000001</v>
      </c>
      <c r="MT50" s="17"/>
      <c r="MU50" s="17">
        <v>185.57755</v>
      </c>
      <c r="MV50" s="17"/>
      <c r="MW50" s="17"/>
      <c r="MX50" s="17"/>
      <c r="MY50" s="17">
        <v>0</v>
      </c>
      <c r="MZ50" s="17"/>
      <c r="NA50" s="17"/>
      <c r="NB50" s="17"/>
      <c r="NC50" s="17">
        <v>0</v>
      </c>
      <c r="ND50" s="17"/>
      <c r="NE50" s="17"/>
      <c r="NF50" s="17"/>
      <c r="NG50" s="17">
        <v>0</v>
      </c>
      <c r="NH50" s="17"/>
      <c r="NI50" s="17"/>
      <c r="NJ50" s="17"/>
      <c r="NK50" s="17">
        <v>0</v>
      </c>
      <c r="NL50" s="17">
        <v>211.7</v>
      </c>
      <c r="NM50" s="17">
        <v>207.29667000000001</v>
      </c>
      <c r="NN50" s="17">
        <v>207.29667000000001</v>
      </c>
      <c r="NO50" s="17">
        <v>4.4033300000000004</v>
      </c>
      <c r="NP50" s="17">
        <v>101.7</v>
      </c>
      <c r="NQ50" s="17">
        <v>103.95959000000001</v>
      </c>
      <c r="NR50" s="17">
        <v>103.95959000000001</v>
      </c>
      <c r="NS50" s="17">
        <v>-2.2595900000000002</v>
      </c>
      <c r="NT50" s="17">
        <v>3.6</v>
      </c>
      <c r="NU50" s="17">
        <v>2.7702</v>
      </c>
      <c r="NV50" s="17">
        <v>3.5209199999999998</v>
      </c>
      <c r="NW50" s="17">
        <v>7.9079999999999998E-2</v>
      </c>
      <c r="NX50" s="17"/>
      <c r="NY50" s="17"/>
      <c r="NZ50" s="17">
        <v>3.6937799999999998</v>
      </c>
      <c r="OA50" s="17">
        <v>-3.6937799999999998</v>
      </c>
      <c r="OB50" s="17">
        <v>4.3</v>
      </c>
      <c r="OC50" s="17">
        <v>4.4000000000000004</v>
      </c>
      <c r="OD50" s="17">
        <v>4.4000000000000004</v>
      </c>
      <c r="OE50" s="17">
        <v>-0.1</v>
      </c>
      <c r="OF50" s="17">
        <v>0</v>
      </c>
      <c r="OG50" s="17"/>
      <c r="OH50" s="17"/>
      <c r="OI50" s="17">
        <v>0</v>
      </c>
      <c r="OJ50" s="17">
        <v>52.8</v>
      </c>
      <c r="OK50" s="17">
        <v>53.5</v>
      </c>
      <c r="OL50" s="17">
        <v>55.756</v>
      </c>
      <c r="OM50" s="17">
        <v>-2.956</v>
      </c>
      <c r="ON50" s="17">
        <v>0</v>
      </c>
      <c r="OO50" s="17"/>
      <c r="OP50" s="17"/>
      <c r="OQ50" s="17">
        <v>0</v>
      </c>
      <c r="OR50" s="17">
        <v>0</v>
      </c>
      <c r="OS50" s="17">
        <v>1.4690000000000001</v>
      </c>
      <c r="OT50" s="17">
        <v>1.4690000000000001</v>
      </c>
      <c r="OU50" s="17">
        <v>-1.4690000000000001</v>
      </c>
      <c r="OV50" s="17">
        <v>0</v>
      </c>
      <c r="OW50" s="17"/>
      <c r="OX50" s="17"/>
      <c r="OY50" s="17">
        <v>0</v>
      </c>
      <c r="OZ50" s="17">
        <v>5.2</v>
      </c>
      <c r="PA50" s="17">
        <v>6.2829600000000001</v>
      </c>
      <c r="PB50" s="17">
        <v>6.2828900000000001</v>
      </c>
      <c r="PC50" s="17">
        <v>-1.0828899999999999</v>
      </c>
      <c r="PD50" s="17">
        <v>10</v>
      </c>
      <c r="PE50" s="17">
        <v>9.9830000000000005</v>
      </c>
      <c r="PF50" s="17">
        <v>9</v>
      </c>
      <c r="PG50" s="17">
        <v>1</v>
      </c>
      <c r="PH50" s="17">
        <v>0</v>
      </c>
      <c r="PI50" s="17"/>
      <c r="PJ50" s="17">
        <v>5.67</v>
      </c>
      <c r="PK50" s="17">
        <v>-5.67</v>
      </c>
      <c r="PL50" s="17">
        <v>0</v>
      </c>
      <c r="PM50" s="17"/>
      <c r="PN50" s="17"/>
      <c r="PO50" s="17">
        <v>0</v>
      </c>
      <c r="PP50" s="17">
        <v>1.1000000000000001</v>
      </c>
      <c r="PQ50" s="17">
        <v>1.23</v>
      </c>
      <c r="PR50" s="17">
        <v>1.23</v>
      </c>
      <c r="PS50" s="17">
        <v>-0.13</v>
      </c>
      <c r="PT50" s="17">
        <v>1.7</v>
      </c>
      <c r="PU50" s="17">
        <v>1.72</v>
      </c>
      <c r="PV50" s="17">
        <v>1.72</v>
      </c>
      <c r="PW50" s="17">
        <v>-0.02</v>
      </c>
      <c r="PX50" s="17">
        <v>4</v>
      </c>
      <c r="PY50" s="17">
        <v>4</v>
      </c>
      <c r="PZ50" s="17">
        <v>4</v>
      </c>
      <c r="QA50" s="17">
        <v>0</v>
      </c>
      <c r="QB50" s="17">
        <v>17.899999999999999</v>
      </c>
      <c r="QC50" s="17">
        <v>20.353100000000001</v>
      </c>
      <c r="QD50" s="17">
        <v>20.353169999999999</v>
      </c>
      <c r="QE50" s="17">
        <v>-2.4531700000000001</v>
      </c>
      <c r="QF50" s="17">
        <v>10.8</v>
      </c>
      <c r="QG50" s="17">
        <v>14</v>
      </c>
      <c r="QH50" s="17">
        <v>15.60976</v>
      </c>
      <c r="QI50" s="17">
        <v>-4.8097599999999998</v>
      </c>
      <c r="QJ50" s="17">
        <v>14.8</v>
      </c>
      <c r="QK50" s="17">
        <v>14.63415</v>
      </c>
      <c r="QL50" s="17">
        <v>14.63415</v>
      </c>
      <c r="QM50" s="17">
        <v>0.16585</v>
      </c>
      <c r="QN50" s="17">
        <v>2.2999999999999998</v>
      </c>
      <c r="QO50" s="17">
        <v>2.5</v>
      </c>
      <c r="QP50" s="17">
        <v>2.5</v>
      </c>
      <c r="QQ50" s="17">
        <v>-0.2</v>
      </c>
      <c r="QR50" s="17">
        <v>17.2</v>
      </c>
      <c r="QS50" s="17">
        <v>17.951219999999999</v>
      </c>
      <c r="QT50" s="17">
        <v>17.951219999999999</v>
      </c>
      <c r="QU50" s="17">
        <v>-0.75122</v>
      </c>
      <c r="QV50" s="17">
        <v>0</v>
      </c>
      <c r="QW50" s="17"/>
      <c r="QX50" s="17"/>
      <c r="QY50" s="17">
        <v>0</v>
      </c>
      <c r="QZ50" s="17">
        <v>0</v>
      </c>
      <c r="RA50" s="17"/>
      <c r="RB50" s="17"/>
      <c r="RC50" s="17">
        <v>0</v>
      </c>
      <c r="RD50" s="17">
        <v>9.1</v>
      </c>
      <c r="RE50" s="17">
        <v>12</v>
      </c>
      <c r="RF50" s="17">
        <v>14.018000000000001</v>
      </c>
      <c r="RG50" s="17">
        <v>-4.9180000000000001</v>
      </c>
      <c r="RH50" s="17">
        <v>38.6</v>
      </c>
      <c r="RI50" s="17">
        <v>36.200000000000003</v>
      </c>
      <c r="RJ50" s="17">
        <v>44.677999999999997</v>
      </c>
      <c r="RK50" s="17">
        <v>-6.0780000000000003</v>
      </c>
      <c r="RL50" s="17">
        <v>0</v>
      </c>
      <c r="RM50" s="17"/>
      <c r="RN50" s="17"/>
      <c r="RO50" s="17">
        <v>0</v>
      </c>
      <c r="RP50" s="17">
        <v>2.2000000000000002</v>
      </c>
      <c r="RQ50" s="17">
        <v>2.3490000000000002</v>
      </c>
      <c r="RR50" s="17">
        <v>2.3490000000000002</v>
      </c>
      <c r="RS50" s="17">
        <v>-0.14899999999999999</v>
      </c>
      <c r="RT50" s="17">
        <v>20.3</v>
      </c>
      <c r="RU50" s="17">
        <v>19.86919</v>
      </c>
      <c r="RV50" s="17">
        <v>19.869240000000001</v>
      </c>
      <c r="RW50" s="17">
        <v>0.43075999999999998</v>
      </c>
      <c r="RX50" s="17">
        <v>3</v>
      </c>
      <c r="RY50" s="17">
        <v>2</v>
      </c>
      <c r="RZ50" s="17">
        <v>2</v>
      </c>
      <c r="SA50" s="17">
        <v>1</v>
      </c>
      <c r="SB50" s="17"/>
      <c r="SC50" s="17"/>
      <c r="SD50" s="17"/>
      <c r="SE50" s="17">
        <v>0</v>
      </c>
      <c r="SF50" s="17">
        <v>0</v>
      </c>
      <c r="SG50" s="17"/>
      <c r="SH50" s="17"/>
      <c r="SI50" s="17">
        <v>0</v>
      </c>
      <c r="SJ50" s="17">
        <v>4.0999999999999996</v>
      </c>
      <c r="SK50" s="17">
        <v>6.3</v>
      </c>
      <c r="SL50" s="17">
        <v>6.3</v>
      </c>
      <c r="SM50" s="17">
        <v>-2.2000000000000002</v>
      </c>
      <c r="SN50" s="17">
        <v>7.9</v>
      </c>
      <c r="SO50" s="17">
        <v>6</v>
      </c>
      <c r="SP50" s="17">
        <v>6</v>
      </c>
      <c r="SQ50" s="17">
        <v>1.9</v>
      </c>
      <c r="SR50" s="17">
        <v>10.8</v>
      </c>
      <c r="SS50" s="17">
        <v>10.73171</v>
      </c>
      <c r="ST50" s="17">
        <v>10.73171</v>
      </c>
      <c r="SU50" s="17">
        <v>6.8290000000000003E-2</v>
      </c>
      <c r="SV50" s="17">
        <v>16.399999999999999</v>
      </c>
      <c r="SW50" s="17">
        <v>14.63415</v>
      </c>
      <c r="SX50" s="17">
        <v>14.63415</v>
      </c>
      <c r="SY50" s="17">
        <v>1.7658499999999999</v>
      </c>
      <c r="SZ50" s="17">
        <v>17.600000000000001</v>
      </c>
      <c r="TA50" s="17">
        <v>19</v>
      </c>
      <c r="TB50" s="17">
        <v>13.26829</v>
      </c>
      <c r="TC50" s="17">
        <v>4.3317100000000002</v>
      </c>
      <c r="TD50" s="17">
        <v>14.7</v>
      </c>
      <c r="TE50" s="17">
        <v>19.8</v>
      </c>
      <c r="TF50" s="17">
        <v>19.111000000000001</v>
      </c>
      <c r="TG50" s="17">
        <v>-4.4109999999999996</v>
      </c>
      <c r="TH50" s="17">
        <v>78.599999999999994</v>
      </c>
      <c r="TI50" s="17">
        <v>55.4</v>
      </c>
      <c r="TJ50" s="17">
        <v>59.179000000000002</v>
      </c>
      <c r="TK50" s="17">
        <v>19.420999999999999</v>
      </c>
      <c r="TL50" s="17">
        <v>0</v>
      </c>
      <c r="TM50" s="17"/>
      <c r="TN50" s="17"/>
      <c r="TO50" s="17">
        <v>0</v>
      </c>
      <c r="TP50" s="17">
        <v>46.3</v>
      </c>
      <c r="TQ50" s="17">
        <v>47.7</v>
      </c>
      <c r="TR50" s="17">
        <v>45.116999999999997</v>
      </c>
      <c r="TS50" s="17">
        <v>1.1830000000000001</v>
      </c>
      <c r="TT50" s="17">
        <v>76</v>
      </c>
      <c r="TU50" s="17">
        <v>68</v>
      </c>
      <c r="TV50" s="17">
        <v>64.623000000000005</v>
      </c>
      <c r="TW50" s="17">
        <v>11.377000000000001</v>
      </c>
      <c r="TX50" s="17">
        <v>4.3</v>
      </c>
      <c r="TY50" s="17">
        <v>2.9</v>
      </c>
      <c r="TZ50" s="17">
        <v>1.468</v>
      </c>
      <c r="UA50" s="17">
        <v>2.8319999999999999</v>
      </c>
      <c r="UB50" s="17">
        <v>1.3</v>
      </c>
      <c r="UC50" s="17">
        <v>1.8</v>
      </c>
      <c r="UD50" s="17">
        <v>1.786</v>
      </c>
      <c r="UE50" s="17">
        <v>-0.48599999999999999</v>
      </c>
      <c r="UF50" s="17">
        <v>0</v>
      </c>
      <c r="UG50" s="17"/>
      <c r="UH50" s="17"/>
      <c r="UI50" s="17">
        <v>0</v>
      </c>
      <c r="UJ50" s="17">
        <v>9.1</v>
      </c>
      <c r="UK50" s="17">
        <v>10</v>
      </c>
      <c r="UL50" s="17">
        <v>13.65854</v>
      </c>
      <c r="UM50" s="17">
        <v>-4.5585399999999998</v>
      </c>
      <c r="UN50" s="17">
        <v>2.8</v>
      </c>
      <c r="UO50" s="17">
        <v>3.5</v>
      </c>
      <c r="UP50" s="17">
        <v>3.5</v>
      </c>
      <c r="UQ50" s="17">
        <v>-0.7</v>
      </c>
      <c r="UR50" s="17">
        <v>8.4</v>
      </c>
      <c r="US50" s="17">
        <v>8.4</v>
      </c>
      <c r="UT50" s="17">
        <v>8.4</v>
      </c>
      <c r="UU50" s="17">
        <v>0</v>
      </c>
      <c r="UV50" s="17">
        <v>20.399999999999999</v>
      </c>
      <c r="UW50" s="17">
        <v>19.51219</v>
      </c>
      <c r="UX50" s="17">
        <v>19.5122</v>
      </c>
      <c r="UY50" s="17">
        <v>0.88780000000000003</v>
      </c>
      <c r="UZ50" s="17">
        <v>20.399999999999999</v>
      </c>
      <c r="VA50" s="17">
        <v>19.51219</v>
      </c>
      <c r="VB50" s="17">
        <v>19.5122</v>
      </c>
      <c r="VC50" s="17">
        <v>0.88780000000000003</v>
      </c>
      <c r="VD50" s="17">
        <v>20.100000000000001</v>
      </c>
      <c r="VE50" s="17">
        <v>19.51219</v>
      </c>
      <c r="VF50" s="17">
        <v>19.5122</v>
      </c>
      <c r="VG50" s="17">
        <v>0.58779999999999999</v>
      </c>
      <c r="VH50" s="17">
        <v>0</v>
      </c>
      <c r="VI50" s="17">
        <v>2.1989999999999998</v>
      </c>
      <c r="VJ50" s="17">
        <v>2.1989999999999998</v>
      </c>
      <c r="VK50" s="17">
        <v>-2.1989999999999998</v>
      </c>
      <c r="VL50" s="17">
        <v>0</v>
      </c>
      <c r="VM50" s="17"/>
      <c r="VN50" s="17"/>
      <c r="VO50" s="17">
        <v>0</v>
      </c>
      <c r="VP50" s="17">
        <v>0</v>
      </c>
      <c r="VQ50" s="17"/>
      <c r="VR50" s="17"/>
      <c r="VS50" s="17">
        <v>0</v>
      </c>
      <c r="VT50" s="17">
        <v>0</v>
      </c>
      <c r="VU50" s="17"/>
      <c r="VV50" s="17"/>
      <c r="VW50" s="17">
        <v>0</v>
      </c>
      <c r="VX50" s="17">
        <v>0.63866999999999996</v>
      </c>
      <c r="VY50" s="17">
        <v>0.6</v>
      </c>
      <c r="VZ50" s="17">
        <v>0.6</v>
      </c>
      <c r="WA50" s="17">
        <v>3.8670000000000003E-2</v>
      </c>
      <c r="WB50" s="17">
        <v>37.76032</v>
      </c>
      <c r="WC50" s="17">
        <v>49.6</v>
      </c>
      <c r="WD50" s="17">
        <v>63.191000000000003</v>
      </c>
      <c r="WE50" s="17">
        <v>-25.430679999999999</v>
      </c>
      <c r="WF50" s="17">
        <v>23.66619</v>
      </c>
      <c r="WG50" s="17">
        <v>41.8</v>
      </c>
      <c r="WH50" s="17">
        <v>53.761000000000003</v>
      </c>
      <c r="WI50" s="17">
        <v>-30.094809999999999</v>
      </c>
      <c r="WJ50" s="17">
        <v>0</v>
      </c>
      <c r="WK50" s="17"/>
      <c r="WL50" s="17"/>
      <c r="WM50" s="17">
        <v>0</v>
      </c>
      <c r="WN50" s="17">
        <v>4.3</v>
      </c>
      <c r="WO50" s="17">
        <v>4.3499999999999996</v>
      </c>
      <c r="WP50" s="17">
        <v>4.3499999999999996</v>
      </c>
      <c r="WQ50" s="17">
        <v>-0.05</v>
      </c>
      <c r="WR50" s="17">
        <v>2.2000000000000002</v>
      </c>
      <c r="WS50" s="17">
        <v>2.4</v>
      </c>
      <c r="WT50" s="17">
        <v>2.4</v>
      </c>
      <c r="WU50" s="17">
        <v>-0.2</v>
      </c>
      <c r="WV50" s="17">
        <v>1.2</v>
      </c>
      <c r="WW50" s="17">
        <v>1.2</v>
      </c>
      <c r="WX50" s="17">
        <v>1.2</v>
      </c>
      <c r="WY50" s="17">
        <v>0</v>
      </c>
      <c r="WZ50" s="17">
        <v>1.2</v>
      </c>
      <c r="XA50" s="17">
        <v>1.4</v>
      </c>
      <c r="XB50" s="17">
        <v>1.4</v>
      </c>
      <c r="XC50" s="17">
        <v>-0.2</v>
      </c>
      <c r="XD50" s="17">
        <v>0</v>
      </c>
      <c r="XE50" s="17"/>
      <c r="XF50" s="17"/>
      <c r="XG50" s="17">
        <v>0</v>
      </c>
      <c r="XH50" s="17">
        <v>5.7</v>
      </c>
      <c r="XI50" s="17">
        <v>5.6</v>
      </c>
      <c r="XJ50" s="17">
        <v>5.6</v>
      </c>
      <c r="XK50" s="17">
        <v>0.1</v>
      </c>
      <c r="XL50" s="17">
        <v>10</v>
      </c>
      <c r="XM50" s="17">
        <v>10</v>
      </c>
      <c r="XN50" s="17">
        <v>17.365849999999998</v>
      </c>
      <c r="XO50" s="17">
        <v>-7.36585</v>
      </c>
      <c r="XP50" s="17">
        <v>8.9</v>
      </c>
      <c r="XQ50" s="17">
        <v>9</v>
      </c>
      <c r="XR50" s="17">
        <v>10.8</v>
      </c>
      <c r="XS50" s="17">
        <v>-1.9</v>
      </c>
      <c r="XT50" s="17">
        <v>26.6</v>
      </c>
      <c r="XU50" s="17">
        <v>31</v>
      </c>
      <c r="XV50" s="17">
        <v>25</v>
      </c>
      <c r="XW50" s="17">
        <v>1.6</v>
      </c>
      <c r="XX50" s="17">
        <v>33.799999999999997</v>
      </c>
      <c r="XY50" s="17">
        <v>31</v>
      </c>
      <c r="XZ50" s="17">
        <v>25</v>
      </c>
      <c r="YA50" s="17">
        <v>8.8000000000000007</v>
      </c>
      <c r="YB50" s="17">
        <v>0</v>
      </c>
      <c r="YC50" s="17"/>
      <c r="YD50" s="17"/>
      <c r="YE50" s="17">
        <v>0</v>
      </c>
      <c r="YF50" s="17"/>
      <c r="YG50" s="17"/>
      <c r="YH50" s="17"/>
      <c r="YI50" s="17">
        <v>0</v>
      </c>
      <c r="YJ50" s="17">
        <v>8.41</v>
      </c>
      <c r="YK50" s="17">
        <v>6.64</v>
      </c>
      <c r="YL50" s="17">
        <v>6.64</v>
      </c>
      <c r="YM50" s="17">
        <v>1.77</v>
      </c>
      <c r="YN50" s="17">
        <v>11.1</v>
      </c>
      <c r="YO50" s="17">
        <v>11</v>
      </c>
      <c r="YP50" s="17">
        <v>11</v>
      </c>
      <c r="YQ50" s="17">
        <v>0.1</v>
      </c>
      <c r="YR50" s="17">
        <v>18.96</v>
      </c>
      <c r="YS50" s="17">
        <v>17</v>
      </c>
      <c r="YT50" s="17">
        <v>24</v>
      </c>
      <c r="YU50" s="17">
        <v>-5.04</v>
      </c>
    </row>
    <row r="51" spans="1:671" ht="24" customHeight="1" x14ac:dyDescent="0.3">
      <c r="A51" s="1"/>
      <c r="B51" s="16" t="s">
        <v>60</v>
      </c>
      <c r="C51" s="16" t="s">
        <v>704</v>
      </c>
      <c r="D51" s="17">
        <v>202.5</v>
      </c>
      <c r="E51" s="17">
        <v>204.19512</v>
      </c>
      <c r="F51" s="17">
        <v>204.19512</v>
      </c>
      <c r="G51" s="17">
        <v>-1.69512</v>
      </c>
      <c r="H51" s="17">
        <v>600.1</v>
      </c>
      <c r="I51" s="17">
        <v>608.29393000000005</v>
      </c>
      <c r="J51" s="17">
        <v>617.34585000000004</v>
      </c>
      <c r="K51" s="17">
        <v>-17.245850000000001</v>
      </c>
      <c r="L51" s="17">
        <v>205.1</v>
      </c>
      <c r="M51" s="17">
        <v>198.85414</v>
      </c>
      <c r="N51" s="17">
        <v>201.81325000000001</v>
      </c>
      <c r="O51" s="17">
        <v>3.2867500000000001</v>
      </c>
      <c r="P51" s="17"/>
      <c r="Q51" s="17"/>
      <c r="R51" s="17"/>
      <c r="S51" s="17">
        <v>0</v>
      </c>
      <c r="T51" s="17"/>
      <c r="U51" s="17"/>
      <c r="V51" s="17"/>
      <c r="W51" s="17">
        <v>0</v>
      </c>
      <c r="X51" s="17">
        <v>84.9</v>
      </c>
      <c r="Y51" s="17">
        <v>92.226339999999993</v>
      </c>
      <c r="Z51" s="17">
        <v>92.226339999999993</v>
      </c>
      <c r="AA51" s="17">
        <v>-7.3263400000000001</v>
      </c>
      <c r="AB51" s="17">
        <v>151.19999999999999</v>
      </c>
      <c r="AC51" s="17">
        <v>179.40913</v>
      </c>
      <c r="AD51" s="17">
        <v>185.7149</v>
      </c>
      <c r="AE51" s="17">
        <v>-34.514899999999997</v>
      </c>
      <c r="AF51" s="17"/>
      <c r="AG51" s="17"/>
      <c r="AH51" s="17"/>
      <c r="AI51" s="17">
        <v>0</v>
      </c>
      <c r="AJ51" s="17">
        <v>79.3</v>
      </c>
      <c r="AK51" s="17">
        <v>87.667339999999996</v>
      </c>
      <c r="AL51" s="17"/>
      <c r="AM51" s="17">
        <v>79.3</v>
      </c>
      <c r="AN51" s="17">
        <v>183.4</v>
      </c>
      <c r="AO51" s="17">
        <v>177.93126000000001</v>
      </c>
      <c r="AP51" s="17">
        <v>177.93126000000001</v>
      </c>
      <c r="AQ51" s="17">
        <v>5.4687400000000004</v>
      </c>
      <c r="AR51" s="17">
        <v>204.7</v>
      </c>
      <c r="AS51" s="17">
        <v>197.70735999999999</v>
      </c>
      <c r="AT51" s="17">
        <v>197.70737</v>
      </c>
      <c r="AU51" s="17">
        <v>6.9926300000000001</v>
      </c>
      <c r="AV51" s="17">
        <v>203.2</v>
      </c>
      <c r="AW51" s="17">
        <v>200.25633999999999</v>
      </c>
      <c r="AX51" s="17">
        <v>200.25633999999999</v>
      </c>
      <c r="AY51" s="17">
        <v>2.9436599999999999</v>
      </c>
      <c r="AZ51" s="17"/>
      <c r="BA51" s="17"/>
      <c r="BB51" s="17"/>
      <c r="BC51" s="17">
        <v>0</v>
      </c>
      <c r="BD51" s="17">
        <v>210.4</v>
      </c>
      <c r="BE51" s="17">
        <v>206.01686000000001</v>
      </c>
      <c r="BF51" s="17">
        <v>206.01686000000001</v>
      </c>
      <c r="BG51" s="17">
        <v>4.38314</v>
      </c>
      <c r="BH51" s="17"/>
      <c r="BI51" s="17"/>
      <c r="BJ51" s="17"/>
      <c r="BK51" s="17">
        <v>0</v>
      </c>
      <c r="BL51" s="17">
        <v>327.10000000000002</v>
      </c>
      <c r="BM51" s="17">
        <v>284.13353000000001</v>
      </c>
      <c r="BN51" s="17">
        <v>452.43329999999997</v>
      </c>
      <c r="BO51" s="17">
        <v>-125.33329999999999</v>
      </c>
      <c r="BP51" s="17">
        <v>9.6</v>
      </c>
      <c r="BQ51" s="17">
        <v>10.561999999999999</v>
      </c>
      <c r="BR51" s="17">
        <v>3.4695499999999999</v>
      </c>
      <c r="BS51" s="17">
        <v>6.1304499999999997</v>
      </c>
      <c r="BT51" s="17"/>
      <c r="BU51" s="17"/>
      <c r="BV51" s="17"/>
      <c r="BW51" s="17">
        <v>0</v>
      </c>
      <c r="BX51" s="17"/>
      <c r="BY51" s="17"/>
      <c r="BZ51" s="17"/>
      <c r="CA51" s="17">
        <v>0</v>
      </c>
      <c r="CB51" s="17"/>
      <c r="CC51" s="17"/>
      <c r="CD51" s="17"/>
      <c r="CE51" s="17">
        <v>0</v>
      </c>
      <c r="CF51" s="17"/>
      <c r="CG51" s="17"/>
      <c r="CH51" s="17"/>
      <c r="CI51" s="17">
        <v>0</v>
      </c>
      <c r="CJ51" s="17">
        <v>167</v>
      </c>
      <c r="CK51" s="17">
        <v>164.70732000000001</v>
      </c>
      <c r="CL51" s="17">
        <v>164.70732000000001</v>
      </c>
      <c r="CM51" s="17">
        <v>2.2926799999999998</v>
      </c>
      <c r="CN51" s="17">
        <v>7.2</v>
      </c>
      <c r="CO51" s="17">
        <v>5.1583800000000002</v>
      </c>
      <c r="CP51" s="17">
        <v>5.1583800000000002</v>
      </c>
      <c r="CQ51" s="17">
        <v>2.04162</v>
      </c>
      <c r="CR51" s="17">
        <v>6.3</v>
      </c>
      <c r="CS51" s="17">
        <v>2.8315000000000001</v>
      </c>
      <c r="CT51" s="17">
        <v>2.8315000000000001</v>
      </c>
      <c r="CU51" s="17">
        <v>3.4685000000000001</v>
      </c>
      <c r="CV51" s="17">
        <v>22.3</v>
      </c>
      <c r="CW51" s="17">
        <v>22.49822</v>
      </c>
      <c r="CX51" s="17">
        <v>22.49822</v>
      </c>
      <c r="CY51" s="17">
        <v>-0.19822000000000001</v>
      </c>
      <c r="CZ51" s="17">
        <v>6.9</v>
      </c>
      <c r="DA51" s="17">
        <v>6.8787000000000003</v>
      </c>
      <c r="DB51" s="17">
        <v>6.8787000000000003</v>
      </c>
      <c r="DC51" s="17">
        <v>2.1299999999999999E-2</v>
      </c>
      <c r="DD51" s="17">
        <v>14.8</v>
      </c>
      <c r="DE51" s="17">
        <v>14.992190000000001</v>
      </c>
      <c r="DF51" s="17">
        <v>14.9922</v>
      </c>
      <c r="DG51" s="17">
        <v>-0.19220000000000001</v>
      </c>
      <c r="DH51" s="17">
        <v>140.6</v>
      </c>
      <c r="DI51" s="17">
        <v>142.99806000000001</v>
      </c>
      <c r="DJ51" s="17">
        <v>141.75675000000001</v>
      </c>
      <c r="DK51" s="17">
        <v>-1.1567499999999999</v>
      </c>
      <c r="DL51" s="17"/>
      <c r="DM51" s="17"/>
      <c r="DN51" s="17"/>
      <c r="DO51" s="17">
        <v>0</v>
      </c>
      <c r="DP51" s="17"/>
      <c r="DQ51" s="17"/>
      <c r="DR51" s="17"/>
      <c r="DS51" s="17">
        <v>0</v>
      </c>
      <c r="DT51" s="17"/>
      <c r="DU51" s="17"/>
      <c r="DV51" s="17"/>
      <c r="DW51" s="17">
        <v>0</v>
      </c>
      <c r="DX51" s="17"/>
      <c r="DY51" s="17"/>
      <c r="DZ51" s="17"/>
      <c r="EA51" s="17">
        <v>0</v>
      </c>
      <c r="EB51" s="17">
        <v>110.8</v>
      </c>
      <c r="EC51" s="17">
        <v>112.90537</v>
      </c>
      <c r="ED51" s="17">
        <v>112.90537</v>
      </c>
      <c r="EE51" s="17">
        <v>-2.1053700000000002</v>
      </c>
      <c r="EF51" s="17">
        <v>96.6</v>
      </c>
      <c r="EG51" s="17">
        <v>127.57868000000001</v>
      </c>
      <c r="EH51" s="17">
        <v>103.67861000000001</v>
      </c>
      <c r="EI51" s="17">
        <v>-7.0786100000000003</v>
      </c>
      <c r="EJ51" s="17"/>
      <c r="EK51" s="17"/>
      <c r="EL51" s="17"/>
      <c r="EM51" s="17">
        <v>0</v>
      </c>
      <c r="EN51" s="17"/>
      <c r="EO51" s="17"/>
      <c r="EP51" s="17"/>
      <c r="EQ51" s="17">
        <v>0</v>
      </c>
      <c r="ER51" s="17"/>
      <c r="ES51" s="17"/>
      <c r="ET51" s="17"/>
      <c r="EU51" s="17">
        <v>0</v>
      </c>
      <c r="EV51" s="17">
        <v>6.5</v>
      </c>
      <c r="EW51" s="17">
        <v>6.39</v>
      </c>
      <c r="EX51" s="17">
        <v>6.39</v>
      </c>
      <c r="EY51" s="17">
        <v>0.11</v>
      </c>
      <c r="EZ51" s="17">
        <v>0</v>
      </c>
      <c r="FA51" s="17"/>
      <c r="FB51" s="17">
        <v>149.74359000000001</v>
      </c>
      <c r="FC51" s="17">
        <v>-149.74359000000001</v>
      </c>
      <c r="FD51" s="17">
        <v>26.5</v>
      </c>
      <c r="FE51" s="17">
        <v>27.726959999999998</v>
      </c>
      <c r="FF51" s="17">
        <v>33.84008</v>
      </c>
      <c r="FG51" s="17">
        <v>-7.3400800000000004</v>
      </c>
      <c r="FH51" s="17">
        <v>136.63694000000001</v>
      </c>
      <c r="FI51" s="17">
        <v>142.59511000000001</v>
      </c>
      <c r="FJ51" s="17">
        <v>150.27984000000001</v>
      </c>
      <c r="FK51" s="17">
        <v>-13.642899999999999</v>
      </c>
      <c r="FL51" s="17">
        <v>13.27258</v>
      </c>
      <c r="FM51" s="17">
        <v>14.633599999999999</v>
      </c>
      <c r="FN51" s="17">
        <v>17.041740000000001</v>
      </c>
      <c r="FO51" s="17">
        <v>-3.7691599999999998</v>
      </c>
      <c r="FP51" s="17">
        <v>15.8</v>
      </c>
      <c r="FQ51" s="17">
        <v>19.28585</v>
      </c>
      <c r="FR51" s="17">
        <v>19.28585</v>
      </c>
      <c r="FS51" s="17">
        <v>-3.4858500000000001</v>
      </c>
      <c r="FT51" s="17">
        <v>13.8</v>
      </c>
      <c r="FU51" s="17">
        <v>18.048780000000001</v>
      </c>
      <c r="FV51" s="17">
        <v>18.048780000000001</v>
      </c>
      <c r="FW51" s="17">
        <v>-4.24878</v>
      </c>
      <c r="FX51" s="17">
        <v>90.2</v>
      </c>
      <c r="FY51" s="17">
        <v>88.116100000000003</v>
      </c>
      <c r="FZ51" s="17">
        <v>88.116100000000003</v>
      </c>
      <c r="GA51" s="17">
        <v>2.0838999999999999</v>
      </c>
      <c r="GB51" s="17">
        <v>180.38552000000001</v>
      </c>
      <c r="GC51" s="17">
        <v>186.54553999999999</v>
      </c>
      <c r="GD51" s="17">
        <v>186.54553999999999</v>
      </c>
      <c r="GE51" s="17">
        <v>-6.1600200000000003</v>
      </c>
      <c r="GF51" s="17">
        <v>181.59408999999999</v>
      </c>
      <c r="GG51" s="17">
        <v>186.54553999999999</v>
      </c>
      <c r="GH51" s="17">
        <v>186.54553999999999</v>
      </c>
      <c r="GI51" s="17">
        <v>-4.9514500000000004</v>
      </c>
      <c r="GJ51" s="17">
        <v>184.79767000000001</v>
      </c>
      <c r="GK51" s="17">
        <v>187.10574</v>
      </c>
      <c r="GL51" s="17">
        <v>187.10574</v>
      </c>
      <c r="GM51" s="17">
        <v>-2.3080699999999998</v>
      </c>
      <c r="GN51" s="17">
        <v>101</v>
      </c>
      <c r="GO51" s="17">
        <v>102.55279</v>
      </c>
      <c r="GP51" s="17">
        <v>110.91316999999999</v>
      </c>
      <c r="GQ51" s="17">
        <v>-9.9131699999999991</v>
      </c>
      <c r="GR51" s="17">
        <v>44.8</v>
      </c>
      <c r="GS51" s="17">
        <v>45</v>
      </c>
      <c r="GT51" s="17">
        <v>24.615379999999998</v>
      </c>
      <c r="GU51" s="17">
        <v>20.184619999999999</v>
      </c>
      <c r="GV51" s="17">
        <v>24</v>
      </c>
      <c r="GW51" s="17">
        <v>25.318339999999999</v>
      </c>
      <c r="GX51" s="17">
        <v>25.318339999999999</v>
      </c>
      <c r="GY51" s="17">
        <v>-1.3183400000000001</v>
      </c>
      <c r="GZ51" s="17">
        <v>4</v>
      </c>
      <c r="HA51" s="17">
        <v>4.4207700000000001</v>
      </c>
      <c r="HB51" s="17">
        <v>4.4207700000000001</v>
      </c>
      <c r="HC51" s="17">
        <v>-0.42076999999999998</v>
      </c>
      <c r="HD51" s="17">
        <v>32.200000000000003</v>
      </c>
      <c r="HE51" s="17">
        <v>34.143799999999999</v>
      </c>
      <c r="HF51" s="17">
        <v>34.143799999999999</v>
      </c>
      <c r="HG51" s="17">
        <v>-1.9438</v>
      </c>
      <c r="HH51" s="17">
        <v>105.2</v>
      </c>
      <c r="HI51" s="17">
        <v>41.025669999999998</v>
      </c>
      <c r="HJ51" s="17">
        <v>76.627560000000003</v>
      </c>
      <c r="HK51" s="17">
        <v>28.57244</v>
      </c>
      <c r="HL51" s="17"/>
      <c r="HM51" s="17"/>
      <c r="HN51" s="17"/>
      <c r="HO51" s="17">
        <v>0</v>
      </c>
      <c r="HP51" s="17"/>
      <c r="HQ51" s="17"/>
      <c r="HR51" s="17"/>
      <c r="HS51" s="17">
        <v>0</v>
      </c>
      <c r="HT51" s="17">
        <v>85.4</v>
      </c>
      <c r="HU51" s="17">
        <v>85.482410000000002</v>
      </c>
      <c r="HV51" s="17">
        <v>85.482579999999999</v>
      </c>
      <c r="HW51" s="17">
        <v>-8.2580000000000001E-2</v>
      </c>
      <c r="HX51" s="17"/>
      <c r="HY51" s="17"/>
      <c r="HZ51" s="17"/>
      <c r="IA51" s="17">
        <v>0</v>
      </c>
      <c r="IB51" s="17"/>
      <c r="IC51" s="17"/>
      <c r="ID51" s="17"/>
      <c r="IE51" s="17">
        <v>0</v>
      </c>
      <c r="IF51" s="17">
        <v>46.7</v>
      </c>
      <c r="IG51" s="17">
        <v>45.441949999999999</v>
      </c>
      <c r="IH51" s="17">
        <v>45.441949999999999</v>
      </c>
      <c r="II51" s="17">
        <v>1.2580499999999999</v>
      </c>
      <c r="IJ51" s="17"/>
      <c r="IK51" s="17"/>
      <c r="IL51" s="17"/>
      <c r="IM51" s="17">
        <v>0</v>
      </c>
      <c r="IN51" s="17"/>
      <c r="IO51" s="17"/>
      <c r="IP51" s="17"/>
      <c r="IQ51" s="17">
        <v>0</v>
      </c>
      <c r="IR51" s="17"/>
      <c r="IS51" s="17"/>
      <c r="IT51" s="17"/>
      <c r="IU51" s="17">
        <v>0</v>
      </c>
      <c r="IV51" s="17">
        <v>84.5</v>
      </c>
      <c r="IW51" s="17">
        <v>85.525499999999994</v>
      </c>
      <c r="IX51" s="17">
        <v>92.689760000000007</v>
      </c>
      <c r="IY51" s="17">
        <v>-8.1897599999999997</v>
      </c>
      <c r="IZ51" s="17">
        <v>172</v>
      </c>
      <c r="JA51" s="17">
        <v>182.42909</v>
      </c>
      <c r="JB51" s="17">
        <v>182.42909</v>
      </c>
      <c r="JC51" s="17">
        <v>-10.42909</v>
      </c>
      <c r="JD51" s="17">
        <v>169.3</v>
      </c>
      <c r="JE51" s="17">
        <v>182.42909</v>
      </c>
      <c r="JF51" s="17">
        <v>182.42909</v>
      </c>
      <c r="JG51" s="17">
        <v>-13.12909</v>
      </c>
      <c r="JH51" s="17">
        <v>201.9</v>
      </c>
      <c r="JI51" s="17">
        <v>182.42909</v>
      </c>
      <c r="JJ51" s="17">
        <v>182.42909</v>
      </c>
      <c r="JK51" s="17">
        <v>19.47091</v>
      </c>
      <c r="JL51" s="17">
        <v>266.60000000000002</v>
      </c>
      <c r="JM51" s="17">
        <v>274.46539000000001</v>
      </c>
      <c r="JN51" s="17">
        <v>274.46539000000001</v>
      </c>
      <c r="JO51" s="17">
        <v>-7.8653899999999997</v>
      </c>
      <c r="JP51" s="17">
        <v>73.599999999999994</v>
      </c>
      <c r="JQ51" s="17">
        <v>71.796109999999999</v>
      </c>
      <c r="JR51" s="17">
        <v>71.796109999999999</v>
      </c>
      <c r="JS51" s="17">
        <v>1.80389</v>
      </c>
      <c r="JT51" s="17">
        <v>36.1</v>
      </c>
      <c r="JU51" s="17">
        <v>36.005859999999998</v>
      </c>
      <c r="JV51" s="17">
        <v>36.005859999999998</v>
      </c>
      <c r="JW51" s="17">
        <v>9.4140000000000001E-2</v>
      </c>
      <c r="JX51" s="17"/>
      <c r="JY51" s="17"/>
      <c r="JZ51" s="17"/>
      <c r="KA51" s="17">
        <v>0</v>
      </c>
      <c r="KB51" s="17"/>
      <c r="KC51" s="17"/>
      <c r="KD51" s="17"/>
      <c r="KE51" s="17">
        <v>0</v>
      </c>
      <c r="KF51" s="17"/>
      <c r="KG51" s="17"/>
      <c r="KH51" s="17"/>
      <c r="KI51" s="17">
        <v>0</v>
      </c>
      <c r="KJ51" s="17">
        <v>45.9</v>
      </c>
      <c r="KK51" s="17">
        <v>36</v>
      </c>
      <c r="KL51" s="17">
        <v>36</v>
      </c>
      <c r="KM51" s="17">
        <v>9.9</v>
      </c>
      <c r="KN51" s="17"/>
      <c r="KO51" s="17"/>
      <c r="KP51" s="17"/>
      <c r="KQ51" s="17">
        <v>0</v>
      </c>
      <c r="KR51" s="17"/>
      <c r="KS51" s="17"/>
      <c r="KT51" s="17"/>
      <c r="KU51" s="17">
        <v>0</v>
      </c>
      <c r="KV51" s="17"/>
      <c r="KW51" s="17"/>
      <c r="KX51" s="17">
        <v>0.59472000000000003</v>
      </c>
      <c r="KY51" s="17">
        <v>-0.59472000000000003</v>
      </c>
      <c r="KZ51" s="17">
        <v>217.13670999999999</v>
      </c>
      <c r="LA51" s="17">
        <v>184.61542</v>
      </c>
      <c r="LB51" s="17">
        <v>190.03910999999999</v>
      </c>
      <c r="LC51" s="17">
        <v>27.0976</v>
      </c>
      <c r="LD51" s="17">
        <v>80.633840000000006</v>
      </c>
      <c r="LE51" s="17">
        <v>111.31610000000001</v>
      </c>
      <c r="LF51" s="17">
        <v>106.81957</v>
      </c>
      <c r="LG51" s="17">
        <v>-26.18573</v>
      </c>
      <c r="LH51" s="17">
        <v>63.956040000000002</v>
      </c>
      <c r="LI51" s="17">
        <v>67.461460000000002</v>
      </c>
      <c r="LJ51" s="17">
        <v>67.461460000000002</v>
      </c>
      <c r="LK51" s="17">
        <v>-3.50542</v>
      </c>
      <c r="LL51" s="17">
        <v>68.858729999999994</v>
      </c>
      <c r="LM51" s="17">
        <v>78.566890000000001</v>
      </c>
      <c r="LN51" s="17">
        <v>78.050520000000006</v>
      </c>
      <c r="LO51" s="17">
        <v>-9.1917899999999992</v>
      </c>
      <c r="LP51" s="17">
        <v>30.266110000000001</v>
      </c>
      <c r="LQ51" s="17">
        <v>30.097560000000001</v>
      </c>
      <c r="LR51" s="17">
        <v>30.097560000000001</v>
      </c>
      <c r="LS51" s="17">
        <v>0.16855000000000001</v>
      </c>
      <c r="LT51" s="17">
        <v>118.34065</v>
      </c>
      <c r="LU51" s="17">
        <v>115.26567</v>
      </c>
      <c r="LV51" s="17"/>
      <c r="LW51" s="17">
        <v>118.34065</v>
      </c>
      <c r="LX51" s="17"/>
      <c r="LY51" s="17"/>
      <c r="LZ51" s="17"/>
      <c r="MA51" s="17">
        <v>0</v>
      </c>
      <c r="MB51" s="17">
        <v>0</v>
      </c>
      <c r="MC51" s="17"/>
      <c r="MD51" s="17"/>
      <c r="ME51" s="17">
        <v>0</v>
      </c>
      <c r="MF51" s="17">
        <v>144.01994999999999</v>
      </c>
      <c r="MG51" s="17">
        <v>153.12568999999999</v>
      </c>
      <c r="MH51" s="17">
        <v>153.12568999999999</v>
      </c>
      <c r="MI51" s="17">
        <v>-9.1057400000000008</v>
      </c>
      <c r="MJ51" s="17">
        <v>144.78134</v>
      </c>
      <c r="MK51" s="17">
        <v>153.12568999999999</v>
      </c>
      <c r="ML51" s="17">
        <v>153.12568999999999</v>
      </c>
      <c r="MM51" s="17">
        <v>-8.3443500000000004</v>
      </c>
      <c r="MN51" s="17">
        <v>170.27552</v>
      </c>
      <c r="MO51" s="17">
        <v>153.58553000000001</v>
      </c>
      <c r="MP51" s="17">
        <v>153.58553000000001</v>
      </c>
      <c r="MQ51" s="17">
        <v>16.689990000000002</v>
      </c>
      <c r="MR51" s="17">
        <v>187.12222</v>
      </c>
      <c r="MS51" s="17">
        <v>186.53288000000001</v>
      </c>
      <c r="MT51" s="17"/>
      <c r="MU51" s="17">
        <v>187.12222</v>
      </c>
      <c r="MV51" s="17"/>
      <c r="MW51" s="17"/>
      <c r="MX51" s="17"/>
      <c r="MY51" s="17">
        <v>0</v>
      </c>
      <c r="MZ51" s="17"/>
      <c r="NA51" s="17"/>
      <c r="NB51" s="17"/>
      <c r="NC51" s="17">
        <v>0</v>
      </c>
      <c r="ND51" s="17"/>
      <c r="NE51" s="17"/>
      <c r="NF51" s="17"/>
      <c r="NG51" s="17">
        <v>0</v>
      </c>
      <c r="NH51" s="17"/>
      <c r="NI51" s="17"/>
      <c r="NJ51" s="17"/>
      <c r="NK51" s="17">
        <v>0</v>
      </c>
      <c r="NL51" s="17">
        <v>211.8</v>
      </c>
      <c r="NM51" s="17">
        <v>207.29667000000001</v>
      </c>
      <c r="NN51" s="17">
        <v>207.29667000000001</v>
      </c>
      <c r="NO51" s="17">
        <v>4.5033300000000001</v>
      </c>
      <c r="NP51" s="17">
        <v>101.5</v>
      </c>
      <c r="NQ51" s="17">
        <v>103.95959000000001</v>
      </c>
      <c r="NR51" s="17">
        <v>103.95959000000001</v>
      </c>
      <c r="NS51" s="17">
        <v>-2.4595899999999999</v>
      </c>
      <c r="NT51" s="17">
        <v>3.4</v>
      </c>
      <c r="NU51" s="17">
        <v>2.7702</v>
      </c>
      <c r="NV51" s="17">
        <v>3.5209199999999998</v>
      </c>
      <c r="NW51" s="17">
        <v>-0.12092</v>
      </c>
      <c r="NX51" s="17"/>
      <c r="NY51" s="17"/>
      <c r="NZ51" s="17">
        <v>3.6937799999999998</v>
      </c>
      <c r="OA51" s="17">
        <v>-3.6937799999999998</v>
      </c>
      <c r="OB51" s="17">
        <v>4.3</v>
      </c>
      <c r="OC51" s="17">
        <v>4.4000000000000004</v>
      </c>
      <c r="OD51" s="17">
        <v>4.4000000000000004</v>
      </c>
      <c r="OE51" s="17">
        <v>-0.1</v>
      </c>
      <c r="OF51" s="17">
        <v>0</v>
      </c>
      <c r="OG51" s="17"/>
      <c r="OH51" s="17"/>
      <c r="OI51" s="17">
        <v>0</v>
      </c>
      <c r="OJ51" s="17">
        <v>47.9</v>
      </c>
      <c r="OK51" s="17">
        <v>52.4</v>
      </c>
      <c r="OL51" s="17">
        <v>54.62</v>
      </c>
      <c r="OM51" s="17">
        <v>-6.72</v>
      </c>
      <c r="ON51" s="17">
        <v>0</v>
      </c>
      <c r="OO51" s="17"/>
      <c r="OP51" s="17"/>
      <c r="OQ51" s="17">
        <v>0</v>
      </c>
      <c r="OR51" s="17">
        <v>0</v>
      </c>
      <c r="OS51" s="17">
        <v>0.85399999999999998</v>
      </c>
      <c r="OT51" s="17">
        <v>0.85399999999999998</v>
      </c>
      <c r="OU51" s="17">
        <v>-0.85399999999999998</v>
      </c>
      <c r="OV51" s="17">
        <v>0</v>
      </c>
      <c r="OW51" s="17"/>
      <c r="OX51" s="17"/>
      <c r="OY51" s="17">
        <v>0</v>
      </c>
      <c r="OZ51" s="17">
        <v>5.0999999999999996</v>
      </c>
      <c r="PA51" s="17">
        <v>6.2829600000000001</v>
      </c>
      <c r="PB51" s="17">
        <v>6.2828900000000001</v>
      </c>
      <c r="PC51" s="17">
        <v>-1.18289</v>
      </c>
      <c r="PD51" s="17">
        <v>9.9</v>
      </c>
      <c r="PE51" s="17">
        <v>9.9830000000000005</v>
      </c>
      <c r="PF51" s="17">
        <v>9</v>
      </c>
      <c r="PG51" s="17">
        <v>0.9</v>
      </c>
      <c r="PH51" s="17">
        <v>0</v>
      </c>
      <c r="PI51" s="17"/>
      <c r="PJ51" s="17">
        <v>5.67</v>
      </c>
      <c r="PK51" s="17">
        <v>-5.67</v>
      </c>
      <c r="PL51" s="17">
        <v>0</v>
      </c>
      <c r="PM51" s="17"/>
      <c r="PN51" s="17"/>
      <c r="PO51" s="17">
        <v>0</v>
      </c>
      <c r="PP51" s="17">
        <v>1.1000000000000001</v>
      </c>
      <c r="PQ51" s="17">
        <v>1.23</v>
      </c>
      <c r="PR51" s="17">
        <v>1.23</v>
      </c>
      <c r="PS51" s="17">
        <v>-0.13</v>
      </c>
      <c r="PT51" s="17">
        <v>1.7</v>
      </c>
      <c r="PU51" s="17">
        <v>1.72</v>
      </c>
      <c r="PV51" s="17">
        <v>1.72</v>
      </c>
      <c r="PW51" s="17">
        <v>-0.02</v>
      </c>
      <c r="PX51" s="17">
        <v>4</v>
      </c>
      <c r="PY51" s="17">
        <v>4</v>
      </c>
      <c r="PZ51" s="17">
        <v>4</v>
      </c>
      <c r="QA51" s="17">
        <v>0</v>
      </c>
      <c r="QB51" s="17">
        <v>17.399999999999999</v>
      </c>
      <c r="QC51" s="17">
        <v>20.353100000000001</v>
      </c>
      <c r="QD51" s="17">
        <v>20.353169999999999</v>
      </c>
      <c r="QE51" s="17">
        <v>-2.9531700000000001</v>
      </c>
      <c r="QF51" s="17">
        <v>10.7</v>
      </c>
      <c r="QG51" s="17">
        <v>14</v>
      </c>
      <c r="QH51" s="17">
        <v>15.60976</v>
      </c>
      <c r="QI51" s="17">
        <v>-4.9097600000000003</v>
      </c>
      <c r="QJ51" s="17">
        <v>14.7</v>
      </c>
      <c r="QK51" s="17">
        <v>14.63415</v>
      </c>
      <c r="QL51" s="17">
        <v>14.63415</v>
      </c>
      <c r="QM51" s="17">
        <v>6.5850000000000006E-2</v>
      </c>
      <c r="QN51" s="17">
        <v>2.2999999999999998</v>
      </c>
      <c r="QO51" s="17">
        <v>2.5</v>
      </c>
      <c r="QP51" s="17">
        <v>2.5</v>
      </c>
      <c r="QQ51" s="17">
        <v>-0.2</v>
      </c>
      <c r="QR51" s="17">
        <v>17.2</v>
      </c>
      <c r="QS51" s="17">
        <v>17.951219999999999</v>
      </c>
      <c r="QT51" s="17">
        <v>17.951219999999999</v>
      </c>
      <c r="QU51" s="17">
        <v>-0.75122</v>
      </c>
      <c r="QV51" s="17">
        <v>0</v>
      </c>
      <c r="QW51" s="17"/>
      <c r="QX51" s="17"/>
      <c r="QY51" s="17">
        <v>0</v>
      </c>
      <c r="QZ51" s="17">
        <v>0</v>
      </c>
      <c r="RA51" s="17"/>
      <c r="RB51" s="17"/>
      <c r="RC51" s="17">
        <v>0</v>
      </c>
      <c r="RD51" s="17">
        <v>12.3</v>
      </c>
      <c r="RE51" s="17">
        <v>11.5</v>
      </c>
      <c r="RF51" s="17">
        <v>13.179</v>
      </c>
      <c r="RG51" s="17">
        <v>-0.879</v>
      </c>
      <c r="RH51" s="17">
        <v>32.299999999999997</v>
      </c>
      <c r="RI51" s="17">
        <v>33.5</v>
      </c>
      <c r="RJ51" s="17">
        <v>42.223999999999997</v>
      </c>
      <c r="RK51" s="17">
        <v>-9.9239999999999995</v>
      </c>
      <c r="RL51" s="17">
        <v>0</v>
      </c>
      <c r="RM51" s="17"/>
      <c r="RN51" s="17"/>
      <c r="RO51" s="17">
        <v>0</v>
      </c>
      <c r="RP51" s="17">
        <v>2.2000000000000002</v>
      </c>
      <c r="RQ51" s="17">
        <v>2.3490000000000002</v>
      </c>
      <c r="RR51" s="17">
        <v>2.3490000000000002</v>
      </c>
      <c r="RS51" s="17">
        <v>-0.14899999999999999</v>
      </c>
      <c r="RT51" s="17">
        <v>20.2</v>
      </c>
      <c r="RU51" s="17">
        <v>19.869199999999999</v>
      </c>
      <c r="RV51" s="17">
        <v>19.869240000000001</v>
      </c>
      <c r="RW51" s="17">
        <v>0.33076</v>
      </c>
      <c r="RX51" s="17">
        <v>3</v>
      </c>
      <c r="RY51" s="17">
        <v>2</v>
      </c>
      <c r="RZ51" s="17">
        <v>2</v>
      </c>
      <c r="SA51" s="17">
        <v>1</v>
      </c>
      <c r="SB51" s="17"/>
      <c r="SC51" s="17"/>
      <c r="SD51" s="17"/>
      <c r="SE51" s="17">
        <v>0</v>
      </c>
      <c r="SF51" s="17">
        <v>0</v>
      </c>
      <c r="SG51" s="17"/>
      <c r="SH51" s="17"/>
      <c r="SI51" s="17">
        <v>0</v>
      </c>
      <c r="SJ51" s="17">
        <v>4.0999999999999996</v>
      </c>
      <c r="SK51" s="17">
        <v>6.3</v>
      </c>
      <c r="SL51" s="17">
        <v>6.3</v>
      </c>
      <c r="SM51" s="17">
        <v>-2.2000000000000002</v>
      </c>
      <c r="SN51" s="17">
        <v>7.9</v>
      </c>
      <c r="SO51" s="17">
        <v>6</v>
      </c>
      <c r="SP51" s="17">
        <v>6</v>
      </c>
      <c r="SQ51" s="17">
        <v>1.9</v>
      </c>
      <c r="SR51" s="17">
        <v>10.6</v>
      </c>
      <c r="SS51" s="17">
        <v>10.73171</v>
      </c>
      <c r="ST51" s="17">
        <v>10.73171</v>
      </c>
      <c r="SU51" s="17">
        <v>-0.13170999999999999</v>
      </c>
      <c r="SV51" s="17">
        <v>16.3</v>
      </c>
      <c r="SW51" s="17">
        <v>14.63415</v>
      </c>
      <c r="SX51" s="17">
        <v>14.63415</v>
      </c>
      <c r="SY51" s="17">
        <v>1.6658500000000001</v>
      </c>
      <c r="SZ51" s="17">
        <v>17.600000000000001</v>
      </c>
      <c r="TA51" s="17">
        <v>19</v>
      </c>
      <c r="TB51" s="17">
        <v>13.26829</v>
      </c>
      <c r="TC51" s="17">
        <v>4.3317100000000002</v>
      </c>
      <c r="TD51" s="17">
        <v>14.6</v>
      </c>
      <c r="TE51" s="17">
        <v>18.899999999999999</v>
      </c>
      <c r="TF51" s="17">
        <v>18.45</v>
      </c>
      <c r="TG51" s="17">
        <v>-3.85</v>
      </c>
      <c r="TH51" s="17">
        <v>77.900000000000006</v>
      </c>
      <c r="TI51" s="17">
        <v>53.3</v>
      </c>
      <c r="TJ51" s="17">
        <v>54.445</v>
      </c>
      <c r="TK51" s="17">
        <v>23.454999999999998</v>
      </c>
      <c r="TL51" s="17">
        <v>0</v>
      </c>
      <c r="TM51" s="17"/>
      <c r="TN51" s="17"/>
      <c r="TO51" s="17">
        <v>0</v>
      </c>
      <c r="TP51" s="17">
        <v>42.8</v>
      </c>
      <c r="TQ51" s="17">
        <v>49.7</v>
      </c>
      <c r="TR51" s="17">
        <v>45.55</v>
      </c>
      <c r="TS51" s="17">
        <v>-2.75</v>
      </c>
      <c r="TT51" s="17">
        <v>58.4</v>
      </c>
      <c r="TU51" s="17">
        <v>69</v>
      </c>
      <c r="TV51" s="17">
        <v>64.789000000000001</v>
      </c>
      <c r="TW51" s="17">
        <v>-6.3890000000000002</v>
      </c>
      <c r="TX51" s="17">
        <v>3.5</v>
      </c>
      <c r="TY51" s="17">
        <v>3</v>
      </c>
      <c r="TZ51" s="17">
        <v>1.4530000000000001</v>
      </c>
      <c r="UA51" s="17">
        <v>2.0470000000000002</v>
      </c>
      <c r="UB51" s="17">
        <v>2</v>
      </c>
      <c r="UC51" s="17">
        <v>1.8</v>
      </c>
      <c r="UD51" s="17">
        <v>1.639</v>
      </c>
      <c r="UE51" s="17">
        <v>0.36099999999999999</v>
      </c>
      <c r="UF51" s="17">
        <v>0</v>
      </c>
      <c r="UG51" s="17"/>
      <c r="UH51" s="17"/>
      <c r="UI51" s="17">
        <v>0</v>
      </c>
      <c r="UJ51" s="17">
        <v>9.1</v>
      </c>
      <c r="UK51" s="17">
        <v>10</v>
      </c>
      <c r="UL51" s="17">
        <v>13.65854</v>
      </c>
      <c r="UM51" s="17">
        <v>-4.5585399999999998</v>
      </c>
      <c r="UN51" s="17">
        <v>2.8</v>
      </c>
      <c r="UO51" s="17">
        <v>3.5</v>
      </c>
      <c r="UP51" s="17">
        <v>3.5</v>
      </c>
      <c r="UQ51" s="17">
        <v>-0.7</v>
      </c>
      <c r="UR51" s="17">
        <v>8.4</v>
      </c>
      <c r="US51" s="17">
        <v>8.4</v>
      </c>
      <c r="UT51" s="17">
        <v>8.4</v>
      </c>
      <c r="UU51" s="17">
        <v>0</v>
      </c>
      <c r="UV51" s="17">
        <v>20.399999999999999</v>
      </c>
      <c r="UW51" s="17">
        <v>19.51219</v>
      </c>
      <c r="UX51" s="17">
        <v>19.5122</v>
      </c>
      <c r="UY51" s="17">
        <v>0.88780000000000003</v>
      </c>
      <c r="UZ51" s="17">
        <v>20.399999999999999</v>
      </c>
      <c r="VA51" s="17">
        <v>19.51219</v>
      </c>
      <c r="VB51" s="17">
        <v>19.5122</v>
      </c>
      <c r="VC51" s="17">
        <v>0.88780000000000003</v>
      </c>
      <c r="VD51" s="17">
        <v>20.100000000000001</v>
      </c>
      <c r="VE51" s="17">
        <v>19.51219</v>
      </c>
      <c r="VF51" s="17">
        <v>19.5122</v>
      </c>
      <c r="VG51" s="17">
        <v>0.58779999999999999</v>
      </c>
      <c r="VH51" s="17">
        <v>0</v>
      </c>
      <c r="VI51" s="17">
        <v>1.506</v>
      </c>
      <c r="VJ51" s="17">
        <v>1.506</v>
      </c>
      <c r="VK51" s="17">
        <v>-1.506</v>
      </c>
      <c r="VL51" s="17">
        <v>0</v>
      </c>
      <c r="VM51" s="17"/>
      <c r="VN51" s="17"/>
      <c r="VO51" s="17">
        <v>0</v>
      </c>
      <c r="VP51" s="17">
        <v>0</v>
      </c>
      <c r="VQ51" s="17"/>
      <c r="VR51" s="17"/>
      <c r="VS51" s="17">
        <v>0</v>
      </c>
      <c r="VT51" s="17">
        <v>0</v>
      </c>
      <c r="VU51" s="17"/>
      <c r="VV51" s="17"/>
      <c r="VW51" s="17">
        <v>0</v>
      </c>
      <c r="VX51" s="17">
        <v>0.63895000000000002</v>
      </c>
      <c r="VY51" s="17">
        <v>0.6</v>
      </c>
      <c r="VZ51" s="17">
        <v>0.6</v>
      </c>
      <c r="WA51" s="17">
        <v>3.8949999999999999E-2</v>
      </c>
      <c r="WB51" s="17">
        <v>17.899830000000001</v>
      </c>
      <c r="WC51" s="17">
        <v>39.5</v>
      </c>
      <c r="WD51" s="17">
        <v>49.621000000000002</v>
      </c>
      <c r="WE51" s="17">
        <v>-31.721170000000001</v>
      </c>
      <c r="WF51" s="17">
        <v>13.354050000000001</v>
      </c>
      <c r="WG51" s="17">
        <v>31.7</v>
      </c>
      <c r="WH51" s="17">
        <v>40.073</v>
      </c>
      <c r="WI51" s="17">
        <v>-26.71895</v>
      </c>
      <c r="WJ51" s="17">
        <v>0</v>
      </c>
      <c r="WK51" s="17"/>
      <c r="WL51" s="17"/>
      <c r="WM51" s="17">
        <v>0</v>
      </c>
      <c r="WN51" s="17">
        <v>4.3</v>
      </c>
      <c r="WO51" s="17">
        <v>4.3499999999999996</v>
      </c>
      <c r="WP51" s="17">
        <v>4.3499999999999996</v>
      </c>
      <c r="WQ51" s="17">
        <v>-0.05</v>
      </c>
      <c r="WR51" s="17">
        <v>2.2000000000000002</v>
      </c>
      <c r="WS51" s="17">
        <v>2.4</v>
      </c>
      <c r="WT51" s="17">
        <v>2.4</v>
      </c>
      <c r="WU51" s="17">
        <v>-0.2</v>
      </c>
      <c r="WV51" s="17">
        <v>1.2</v>
      </c>
      <c r="WW51" s="17">
        <v>1.2</v>
      </c>
      <c r="WX51" s="17">
        <v>1.2</v>
      </c>
      <c r="WY51" s="17">
        <v>0</v>
      </c>
      <c r="WZ51" s="17">
        <v>1.2</v>
      </c>
      <c r="XA51" s="17">
        <v>1.4</v>
      </c>
      <c r="XB51" s="17">
        <v>1.4</v>
      </c>
      <c r="XC51" s="17">
        <v>-0.2</v>
      </c>
      <c r="XD51" s="17">
        <v>0</v>
      </c>
      <c r="XE51" s="17"/>
      <c r="XF51" s="17"/>
      <c r="XG51" s="17">
        <v>0</v>
      </c>
      <c r="XH51" s="17">
        <v>5.7</v>
      </c>
      <c r="XI51" s="17">
        <v>5.6</v>
      </c>
      <c r="XJ51" s="17">
        <v>5.6</v>
      </c>
      <c r="XK51" s="17">
        <v>0.1</v>
      </c>
      <c r="XL51" s="17">
        <v>10</v>
      </c>
      <c r="XM51" s="17">
        <v>10</v>
      </c>
      <c r="XN51" s="17">
        <v>17.365849999999998</v>
      </c>
      <c r="XO51" s="17">
        <v>-7.36585</v>
      </c>
      <c r="XP51" s="17">
        <v>8.3000000000000007</v>
      </c>
      <c r="XQ51" s="17">
        <v>9</v>
      </c>
      <c r="XR51" s="17">
        <v>10.8</v>
      </c>
      <c r="XS51" s="17">
        <v>-2.5</v>
      </c>
      <c r="XT51" s="17">
        <v>26.7</v>
      </c>
      <c r="XU51" s="17">
        <v>31</v>
      </c>
      <c r="XV51" s="17">
        <v>25</v>
      </c>
      <c r="XW51" s="17">
        <v>1.7</v>
      </c>
      <c r="XX51" s="17">
        <v>33.9</v>
      </c>
      <c r="XY51" s="17">
        <v>31</v>
      </c>
      <c r="XZ51" s="17">
        <v>25</v>
      </c>
      <c r="YA51" s="17">
        <v>8.9</v>
      </c>
      <c r="YB51" s="17">
        <v>0</v>
      </c>
      <c r="YC51" s="17"/>
      <c r="YD51" s="17"/>
      <c r="YE51" s="17">
        <v>0</v>
      </c>
      <c r="YF51" s="17"/>
      <c r="YG51" s="17"/>
      <c r="YH51" s="17"/>
      <c r="YI51" s="17">
        <v>0</v>
      </c>
      <c r="YJ51" s="17">
        <v>8.5500000000000007</v>
      </c>
      <c r="YK51" s="17">
        <v>6.64</v>
      </c>
      <c r="YL51" s="17">
        <v>6.64</v>
      </c>
      <c r="YM51" s="17">
        <v>1.91</v>
      </c>
      <c r="YN51" s="17">
        <v>11.1</v>
      </c>
      <c r="YO51" s="17">
        <v>11</v>
      </c>
      <c r="YP51" s="17">
        <v>11</v>
      </c>
      <c r="YQ51" s="17">
        <v>0.1</v>
      </c>
      <c r="YR51" s="17">
        <v>18.8</v>
      </c>
      <c r="YS51" s="17">
        <v>17</v>
      </c>
      <c r="YT51" s="17">
        <v>24</v>
      </c>
      <c r="YU51" s="17">
        <v>-5.2</v>
      </c>
    </row>
    <row r="52" spans="1:671" ht="24" customHeight="1" x14ac:dyDescent="0.3">
      <c r="A52" s="1"/>
      <c r="B52" s="16" t="s">
        <v>60</v>
      </c>
      <c r="C52" s="16" t="s">
        <v>705</v>
      </c>
      <c r="D52" s="17">
        <v>202.2</v>
      </c>
      <c r="E52" s="17">
        <v>204.19512</v>
      </c>
      <c r="F52" s="17">
        <v>204.19512</v>
      </c>
      <c r="G52" s="17">
        <v>-1.99512</v>
      </c>
      <c r="H52" s="17">
        <v>614.70000000000005</v>
      </c>
      <c r="I52" s="17">
        <v>617.98979999999995</v>
      </c>
      <c r="J52" s="17">
        <v>623.55606999999998</v>
      </c>
      <c r="K52" s="17">
        <v>-8.8560700000000008</v>
      </c>
      <c r="L52" s="17">
        <v>210.2</v>
      </c>
      <c r="M52" s="17">
        <v>202.02376000000001</v>
      </c>
      <c r="N52" s="17">
        <v>203.8434</v>
      </c>
      <c r="O52" s="17">
        <v>6.3566000000000003</v>
      </c>
      <c r="P52" s="17"/>
      <c r="Q52" s="17"/>
      <c r="R52" s="17"/>
      <c r="S52" s="17">
        <v>0</v>
      </c>
      <c r="T52" s="17"/>
      <c r="U52" s="17"/>
      <c r="V52" s="17"/>
      <c r="W52" s="17">
        <v>0</v>
      </c>
      <c r="X52" s="17">
        <v>85.7</v>
      </c>
      <c r="Y52" s="17">
        <v>92.226339999999993</v>
      </c>
      <c r="Z52" s="17">
        <v>92.226339999999993</v>
      </c>
      <c r="AA52" s="17">
        <v>-6.5263400000000003</v>
      </c>
      <c r="AB52" s="17">
        <v>150.1</v>
      </c>
      <c r="AC52" s="17">
        <v>179.21388999999999</v>
      </c>
      <c r="AD52" s="17">
        <v>185.7149</v>
      </c>
      <c r="AE52" s="17">
        <v>-35.614899999999999</v>
      </c>
      <c r="AF52" s="17"/>
      <c r="AG52" s="17"/>
      <c r="AH52" s="17"/>
      <c r="AI52" s="17">
        <v>0</v>
      </c>
      <c r="AJ52" s="17">
        <v>77.2</v>
      </c>
      <c r="AK52" s="17">
        <v>87.667339999999996</v>
      </c>
      <c r="AL52" s="17"/>
      <c r="AM52" s="17">
        <v>77.2</v>
      </c>
      <c r="AN52" s="17">
        <v>182.4</v>
      </c>
      <c r="AO52" s="17">
        <v>177.93126000000001</v>
      </c>
      <c r="AP52" s="17">
        <v>177.93126000000001</v>
      </c>
      <c r="AQ52" s="17">
        <v>4.4687400000000004</v>
      </c>
      <c r="AR52" s="17">
        <v>204.6</v>
      </c>
      <c r="AS52" s="17">
        <v>197.70735999999999</v>
      </c>
      <c r="AT52" s="17">
        <v>197.70737</v>
      </c>
      <c r="AU52" s="17">
        <v>6.8926299999999996</v>
      </c>
      <c r="AV52" s="17">
        <v>203.5</v>
      </c>
      <c r="AW52" s="17">
        <v>200.25633999999999</v>
      </c>
      <c r="AX52" s="17">
        <v>200.25633999999999</v>
      </c>
      <c r="AY52" s="17">
        <v>3.2436600000000002</v>
      </c>
      <c r="AZ52" s="17"/>
      <c r="BA52" s="17"/>
      <c r="BB52" s="17"/>
      <c r="BC52" s="17">
        <v>0</v>
      </c>
      <c r="BD52" s="17">
        <v>209.4</v>
      </c>
      <c r="BE52" s="17">
        <v>206.01686000000001</v>
      </c>
      <c r="BF52" s="17">
        <v>206.01686000000001</v>
      </c>
      <c r="BG52" s="17">
        <v>3.38314</v>
      </c>
      <c r="BH52" s="17"/>
      <c r="BI52" s="17"/>
      <c r="BJ52" s="17"/>
      <c r="BK52" s="17">
        <v>0</v>
      </c>
      <c r="BL52" s="17">
        <v>478.3</v>
      </c>
      <c r="BM52" s="17">
        <v>256.09980000000002</v>
      </c>
      <c r="BN52" s="17">
        <v>449.47550999999999</v>
      </c>
      <c r="BO52" s="17">
        <v>28.824490000000001</v>
      </c>
      <c r="BP52" s="17">
        <v>9.6</v>
      </c>
      <c r="BQ52" s="17">
        <v>10.561999999999999</v>
      </c>
      <c r="BR52" s="17">
        <v>3.4695499999999999</v>
      </c>
      <c r="BS52" s="17">
        <v>6.1304499999999997</v>
      </c>
      <c r="BT52" s="17"/>
      <c r="BU52" s="17"/>
      <c r="BV52" s="17"/>
      <c r="BW52" s="17">
        <v>0</v>
      </c>
      <c r="BX52" s="17"/>
      <c r="BY52" s="17"/>
      <c r="BZ52" s="17"/>
      <c r="CA52" s="17">
        <v>0</v>
      </c>
      <c r="CB52" s="17"/>
      <c r="CC52" s="17"/>
      <c r="CD52" s="17"/>
      <c r="CE52" s="17">
        <v>0</v>
      </c>
      <c r="CF52" s="17"/>
      <c r="CG52" s="17"/>
      <c r="CH52" s="17"/>
      <c r="CI52" s="17">
        <v>0</v>
      </c>
      <c r="CJ52" s="17">
        <v>166</v>
      </c>
      <c r="CK52" s="17">
        <v>164.70732000000001</v>
      </c>
      <c r="CL52" s="17">
        <v>164.70732000000001</v>
      </c>
      <c r="CM52" s="17">
        <v>1.2926800000000001</v>
      </c>
      <c r="CN52" s="17">
        <v>7.2</v>
      </c>
      <c r="CO52" s="17">
        <v>5.1583800000000002</v>
      </c>
      <c r="CP52" s="17">
        <v>5.1583800000000002</v>
      </c>
      <c r="CQ52" s="17">
        <v>2.04162</v>
      </c>
      <c r="CR52" s="17">
        <v>5.4</v>
      </c>
      <c r="CS52" s="17">
        <v>2.8315000000000001</v>
      </c>
      <c r="CT52" s="17">
        <v>2.8315000000000001</v>
      </c>
      <c r="CU52" s="17">
        <v>2.5684999999999998</v>
      </c>
      <c r="CV52" s="17">
        <v>22.2</v>
      </c>
      <c r="CW52" s="17">
        <v>22.49822</v>
      </c>
      <c r="CX52" s="17">
        <v>22.49822</v>
      </c>
      <c r="CY52" s="17">
        <v>-0.29821999999999999</v>
      </c>
      <c r="CZ52" s="17">
        <v>7.1</v>
      </c>
      <c r="DA52" s="17">
        <v>6.8787000000000003</v>
      </c>
      <c r="DB52" s="17">
        <v>6.8787000000000003</v>
      </c>
      <c r="DC52" s="17">
        <v>0.2213</v>
      </c>
      <c r="DD52" s="17">
        <v>14.8</v>
      </c>
      <c r="DE52" s="17">
        <v>14.992190000000001</v>
      </c>
      <c r="DF52" s="17">
        <v>14.9922</v>
      </c>
      <c r="DG52" s="17">
        <v>-0.19220000000000001</v>
      </c>
      <c r="DH52" s="17">
        <v>140.19999999999999</v>
      </c>
      <c r="DI52" s="17">
        <v>129.57796999999999</v>
      </c>
      <c r="DJ52" s="17">
        <v>131.38435000000001</v>
      </c>
      <c r="DK52" s="17">
        <v>8.8156499999999998</v>
      </c>
      <c r="DL52" s="17"/>
      <c r="DM52" s="17"/>
      <c r="DN52" s="17"/>
      <c r="DO52" s="17">
        <v>0</v>
      </c>
      <c r="DP52" s="17"/>
      <c r="DQ52" s="17"/>
      <c r="DR52" s="17"/>
      <c r="DS52" s="17">
        <v>0</v>
      </c>
      <c r="DT52" s="17"/>
      <c r="DU52" s="17"/>
      <c r="DV52" s="17"/>
      <c r="DW52" s="17">
        <v>0</v>
      </c>
      <c r="DX52" s="17"/>
      <c r="DY52" s="17"/>
      <c r="DZ52" s="17"/>
      <c r="EA52" s="17">
        <v>0</v>
      </c>
      <c r="EB52" s="17">
        <v>110.8</v>
      </c>
      <c r="EC52" s="17">
        <v>112.90537</v>
      </c>
      <c r="ED52" s="17">
        <v>112.90537</v>
      </c>
      <c r="EE52" s="17">
        <v>-2.1053700000000002</v>
      </c>
      <c r="EF52" s="17">
        <v>71.7</v>
      </c>
      <c r="EG52" s="17">
        <v>103.84635</v>
      </c>
      <c r="EH52" s="17">
        <v>109.17998</v>
      </c>
      <c r="EI52" s="17">
        <v>-37.479979999999998</v>
      </c>
      <c r="EJ52" s="17"/>
      <c r="EK52" s="17"/>
      <c r="EL52" s="17"/>
      <c r="EM52" s="17">
        <v>0</v>
      </c>
      <c r="EN52" s="17"/>
      <c r="EO52" s="17"/>
      <c r="EP52" s="17"/>
      <c r="EQ52" s="17">
        <v>0</v>
      </c>
      <c r="ER52" s="17"/>
      <c r="ES52" s="17"/>
      <c r="ET52" s="17"/>
      <c r="EU52" s="17">
        <v>0</v>
      </c>
      <c r="EV52" s="17">
        <v>6.5</v>
      </c>
      <c r="EW52" s="17">
        <v>6.39</v>
      </c>
      <c r="EX52" s="17">
        <v>6.39</v>
      </c>
      <c r="EY52" s="17">
        <v>0.11</v>
      </c>
      <c r="EZ52" s="17">
        <v>0</v>
      </c>
      <c r="FA52" s="17"/>
      <c r="FB52" s="17">
        <v>149.74359000000001</v>
      </c>
      <c r="FC52" s="17">
        <v>-149.74359000000001</v>
      </c>
      <c r="FD52" s="17">
        <v>25</v>
      </c>
      <c r="FE52" s="17">
        <v>27.726959999999998</v>
      </c>
      <c r="FF52" s="17">
        <v>33.84008</v>
      </c>
      <c r="FG52" s="17">
        <v>-8.8400800000000004</v>
      </c>
      <c r="FH52" s="17">
        <v>133.12334000000001</v>
      </c>
      <c r="FI52" s="17">
        <v>144.66437999999999</v>
      </c>
      <c r="FJ52" s="17">
        <v>142.59692000000001</v>
      </c>
      <c r="FK52" s="17">
        <v>-9.4735800000000001</v>
      </c>
      <c r="FL52" s="17">
        <v>12.49858</v>
      </c>
      <c r="FM52" s="17">
        <v>14.633599999999999</v>
      </c>
      <c r="FN52" s="17">
        <v>17.041740000000001</v>
      </c>
      <c r="FO52" s="17">
        <v>-4.5431600000000003</v>
      </c>
      <c r="FP52" s="17">
        <v>15.8</v>
      </c>
      <c r="FQ52" s="17">
        <v>19.28585</v>
      </c>
      <c r="FR52" s="17">
        <v>19.28585</v>
      </c>
      <c r="FS52" s="17">
        <v>-3.4858500000000001</v>
      </c>
      <c r="FT52" s="17">
        <v>13.8</v>
      </c>
      <c r="FU52" s="17">
        <v>18.048780000000001</v>
      </c>
      <c r="FV52" s="17">
        <v>18.048780000000001</v>
      </c>
      <c r="FW52" s="17">
        <v>-4.24878</v>
      </c>
      <c r="FX52" s="17">
        <v>90.6</v>
      </c>
      <c r="FY52" s="17">
        <v>88.116100000000003</v>
      </c>
      <c r="FZ52" s="17">
        <v>88.116100000000003</v>
      </c>
      <c r="GA52" s="17">
        <v>2.4839000000000002</v>
      </c>
      <c r="GB52" s="17">
        <v>179.93960999999999</v>
      </c>
      <c r="GC52" s="17">
        <v>186.54553999999999</v>
      </c>
      <c r="GD52" s="17">
        <v>186.54553999999999</v>
      </c>
      <c r="GE52" s="17">
        <v>-6.6059299999999999</v>
      </c>
      <c r="GF52" s="17">
        <v>180.12020000000001</v>
      </c>
      <c r="GG52" s="17">
        <v>186.54553999999999</v>
      </c>
      <c r="GH52" s="17">
        <v>186.54553999999999</v>
      </c>
      <c r="GI52" s="17">
        <v>-6.4253400000000003</v>
      </c>
      <c r="GJ52" s="17">
        <v>183.44211000000001</v>
      </c>
      <c r="GK52" s="17">
        <v>187.10574</v>
      </c>
      <c r="GL52" s="17">
        <v>187.10574</v>
      </c>
      <c r="GM52" s="17">
        <v>-3.6636299999999999</v>
      </c>
      <c r="GN52" s="17">
        <v>101.1</v>
      </c>
      <c r="GO52" s="17">
        <v>102.55279</v>
      </c>
      <c r="GP52" s="17">
        <v>110.91316999999999</v>
      </c>
      <c r="GQ52" s="17">
        <v>-9.8131699999999995</v>
      </c>
      <c r="GR52" s="17">
        <v>17.399999999999999</v>
      </c>
      <c r="GS52" s="17">
        <v>18.000019999999999</v>
      </c>
      <c r="GT52" s="17">
        <v>38.974359999999997</v>
      </c>
      <c r="GU52" s="17">
        <v>-21.574359999999999</v>
      </c>
      <c r="GV52" s="17">
        <v>23.8</v>
      </c>
      <c r="GW52" s="17">
        <v>25.318339999999999</v>
      </c>
      <c r="GX52" s="17">
        <v>25.318339999999999</v>
      </c>
      <c r="GY52" s="17">
        <v>-1.51834</v>
      </c>
      <c r="GZ52" s="17">
        <v>4</v>
      </c>
      <c r="HA52" s="17">
        <v>4.4207700000000001</v>
      </c>
      <c r="HB52" s="17">
        <v>4.4207700000000001</v>
      </c>
      <c r="HC52" s="17">
        <v>-0.42076999999999998</v>
      </c>
      <c r="HD52" s="17">
        <v>32.6</v>
      </c>
      <c r="HE52" s="17">
        <v>34.143799999999999</v>
      </c>
      <c r="HF52" s="17">
        <v>34.143799999999999</v>
      </c>
      <c r="HG52" s="17">
        <v>-1.5438000000000001</v>
      </c>
      <c r="HH52" s="17">
        <v>49.6</v>
      </c>
      <c r="HI52" s="17">
        <v>69.645970000000005</v>
      </c>
      <c r="HJ52" s="17">
        <v>41.025640000000003</v>
      </c>
      <c r="HK52" s="17">
        <v>8.5743600000000004</v>
      </c>
      <c r="HL52" s="17"/>
      <c r="HM52" s="17"/>
      <c r="HN52" s="17"/>
      <c r="HO52" s="17">
        <v>0</v>
      </c>
      <c r="HP52" s="17"/>
      <c r="HQ52" s="17"/>
      <c r="HR52" s="17"/>
      <c r="HS52" s="17">
        <v>0</v>
      </c>
      <c r="HT52" s="17">
        <v>94.5</v>
      </c>
      <c r="HU52" s="17">
        <v>85.482140000000001</v>
      </c>
      <c r="HV52" s="17">
        <v>85.482579999999999</v>
      </c>
      <c r="HW52" s="17">
        <v>9.0174199999999995</v>
      </c>
      <c r="HX52" s="17"/>
      <c r="HY52" s="17"/>
      <c r="HZ52" s="17"/>
      <c r="IA52" s="17">
        <v>0</v>
      </c>
      <c r="IB52" s="17"/>
      <c r="IC52" s="17"/>
      <c r="ID52" s="17"/>
      <c r="IE52" s="17">
        <v>0</v>
      </c>
      <c r="IF52" s="17">
        <v>46.6</v>
      </c>
      <c r="IG52" s="17">
        <v>45.441949999999999</v>
      </c>
      <c r="IH52" s="17">
        <v>45.441949999999999</v>
      </c>
      <c r="II52" s="17">
        <v>1.15805</v>
      </c>
      <c r="IJ52" s="17"/>
      <c r="IK52" s="17"/>
      <c r="IL52" s="17"/>
      <c r="IM52" s="17">
        <v>0</v>
      </c>
      <c r="IN52" s="17"/>
      <c r="IO52" s="17"/>
      <c r="IP52" s="17"/>
      <c r="IQ52" s="17">
        <v>0</v>
      </c>
      <c r="IR52" s="17"/>
      <c r="IS52" s="17"/>
      <c r="IT52" s="17"/>
      <c r="IU52" s="17">
        <v>0</v>
      </c>
      <c r="IV52" s="17">
        <v>84.6</v>
      </c>
      <c r="IW52" s="17">
        <v>85.525499999999994</v>
      </c>
      <c r="IX52" s="17">
        <v>92.689760000000007</v>
      </c>
      <c r="IY52" s="17">
        <v>-8.0897600000000001</v>
      </c>
      <c r="IZ52" s="17">
        <v>171.1</v>
      </c>
      <c r="JA52" s="17">
        <v>182.42909</v>
      </c>
      <c r="JB52" s="17">
        <v>182.42909</v>
      </c>
      <c r="JC52" s="17">
        <v>-11.329090000000001</v>
      </c>
      <c r="JD52" s="17">
        <v>168.4</v>
      </c>
      <c r="JE52" s="17">
        <v>182.42909</v>
      </c>
      <c r="JF52" s="17">
        <v>182.42909</v>
      </c>
      <c r="JG52" s="17">
        <v>-14.02909</v>
      </c>
      <c r="JH52" s="17">
        <v>200.5</v>
      </c>
      <c r="JI52" s="17">
        <v>182.42909</v>
      </c>
      <c r="JJ52" s="17">
        <v>182.42909</v>
      </c>
      <c r="JK52" s="17">
        <v>18.070910000000001</v>
      </c>
      <c r="JL52" s="17">
        <v>266</v>
      </c>
      <c r="JM52" s="17">
        <v>274.46539000000001</v>
      </c>
      <c r="JN52" s="17">
        <v>274.46539000000001</v>
      </c>
      <c r="JO52" s="17">
        <v>-8.4653899999999993</v>
      </c>
      <c r="JP52" s="17">
        <v>73.400000000000006</v>
      </c>
      <c r="JQ52" s="17">
        <v>71.796109999999999</v>
      </c>
      <c r="JR52" s="17">
        <v>71.796109999999999</v>
      </c>
      <c r="JS52" s="17">
        <v>1.60389</v>
      </c>
      <c r="JT52" s="17">
        <v>35.9</v>
      </c>
      <c r="JU52" s="17">
        <v>36.005859999999998</v>
      </c>
      <c r="JV52" s="17">
        <v>36.005859999999998</v>
      </c>
      <c r="JW52" s="17">
        <v>-0.10586</v>
      </c>
      <c r="JX52" s="17"/>
      <c r="JY52" s="17"/>
      <c r="JZ52" s="17"/>
      <c r="KA52" s="17">
        <v>0</v>
      </c>
      <c r="KB52" s="17"/>
      <c r="KC52" s="17"/>
      <c r="KD52" s="17"/>
      <c r="KE52" s="17">
        <v>0</v>
      </c>
      <c r="KF52" s="17"/>
      <c r="KG52" s="17"/>
      <c r="KH52" s="17"/>
      <c r="KI52" s="17">
        <v>0</v>
      </c>
      <c r="KJ52" s="17">
        <v>46.4</v>
      </c>
      <c r="KK52" s="17">
        <v>36</v>
      </c>
      <c r="KL52" s="17">
        <v>36</v>
      </c>
      <c r="KM52" s="17">
        <v>10.4</v>
      </c>
      <c r="KN52" s="17"/>
      <c r="KO52" s="17"/>
      <c r="KP52" s="17"/>
      <c r="KQ52" s="17">
        <v>0</v>
      </c>
      <c r="KR52" s="17"/>
      <c r="KS52" s="17"/>
      <c r="KT52" s="17"/>
      <c r="KU52" s="17">
        <v>0</v>
      </c>
      <c r="KV52" s="17"/>
      <c r="KW52" s="17"/>
      <c r="KX52" s="17">
        <v>0.59472000000000003</v>
      </c>
      <c r="KY52" s="17">
        <v>-0.59472000000000003</v>
      </c>
      <c r="KZ52" s="17">
        <v>123.40728</v>
      </c>
      <c r="LA52" s="17">
        <v>182.66184000000001</v>
      </c>
      <c r="LB52" s="17">
        <v>205.12821</v>
      </c>
      <c r="LC52" s="17">
        <v>-81.720929999999996</v>
      </c>
      <c r="LD52" s="17">
        <v>60.865490000000001</v>
      </c>
      <c r="LE52" s="17">
        <v>104.61046</v>
      </c>
      <c r="LF52" s="17">
        <v>99.892009999999999</v>
      </c>
      <c r="LG52" s="17">
        <v>-39.026519999999998</v>
      </c>
      <c r="LH52" s="17">
        <v>63.969549999999998</v>
      </c>
      <c r="LI52" s="17">
        <v>67.461460000000002</v>
      </c>
      <c r="LJ52" s="17">
        <v>67.461460000000002</v>
      </c>
      <c r="LK52" s="17">
        <v>-3.4919099999999998</v>
      </c>
      <c r="LL52" s="17">
        <v>64.856750000000005</v>
      </c>
      <c r="LM52" s="17">
        <v>77.184709999999995</v>
      </c>
      <c r="LN52" s="17">
        <v>75.314940000000007</v>
      </c>
      <c r="LO52" s="17">
        <v>-10.45819</v>
      </c>
      <c r="LP52" s="17">
        <v>30.21564</v>
      </c>
      <c r="LQ52" s="17">
        <v>30.097560000000001</v>
      </c>
      <c r="LR52" s="17">
        <v>30.097560000000001</v>
      </c>
      <c r="LS52" s="17">
        <v>0.11808</v>
      </c>
      <c r="LT52" s="17">
        <v>118.1122</v>
      </c>
      <c r="LU52" s="17">
        <v>115.26566</v>
      </c>
      <c r="LV52" s="17"/>
      <c r="LW52" s="17">
        <v>118.1122</v>
      </c>
      <c r="LX52" s="17"/>
      <c r="LY52" s="17"/>
      <c r="LZ52" s="17"/>
      <c r="MA52" s="17">
        <v>0</v>
      </c>
      <c r="MB52" s="17">
        <v>0</v>
      </c>
      <c r="MC52" s="17"/>
      <c r="MD52" s="17"/>
      <c r="ME52" s="17">
        <v>0</v>
      </c>
      <c r="MF52" s="17">
        <v>143.89534</v>
      </c>
      <c r="MG52" s="17">
        <v>153.12568999999999</v>
      </c>
      <c r="MH52" s="17">
        <v>153.12568999999999</v>
      </c>
      <c r="MI52" s="17">
        <v>-9.2303499999999996</v>
      </c>
      <c r="MJ52" s="17">
        <v>144.57570000000001</v>
      </c>
      <c r="MK52" s="17">
        <v>153.12568999999999</v>
      </c>
      <c r="ML52" s="17">
        <v>153.12568999999999</v>
      </c>
      <c r="MM52" s="17">
        <v>-8.5499899999999993</v>
      </c>
      <c r="MN52" s="17">
        <v>169.95175</v>
      </c>
      <c r="MO52" s="17">
        <v>153.58553000000001</v>
      </c>
      <c r="MP52" s="17">
        <v>153.58553000000001</v>
      </c>
      <c r="MQ52" s="17">
        <v>16.366219999999998</v>
      </c>
      <c r="MR52" s="17">
        <v>186.86498</v>
      </c>
      <c r="MS52" s="17">
        <v>186.53288000000001</v>
      </c>
      <c r="MT52" s="17"/>
      <c r="MU52" s="17">
        <v>186.86498</v>
      </c>
      <c r="MV52" s="17"/>
      <c r="MW52" s="17"/>
      <c r="MX52" s="17"/>
      <c r="MY52" s="17">
        <v>0</v>
      </c>
      <c r="MZ52" s="17"/>
      <c r="NA52" s="17"/>
      <c r="NB52" s="17"/>
      <c r="NC52" s="17">
        <v>0</v>
      </c>
      <c r="ND52" s="17"/>
      <c r="NE52" s="17"/>
      <c r="NF52" s="17"/>
      <c r="NG52" s="17">
        <v>0</v>
      </c>
      <c r="NH52" s="17"/>
      <c r="NI52" s="17"/>
      <c r="NJ52" s="17"/>
      <c r="NK52" s="17">
        <v>0</v>
      </c>
      <c r="NL52" s="17">
        <v>212</v>
      </c>
      <c r="NM52" s="17">
        <v>207.29667000000001</v>
      </c>
      <c r="NN52" s="17">
        <v>207.29667000000001</v>
      </c>
      <c r="NO52" s="17">
        <v>4.7033300000000002</v>
      </c>
      <c r="NP52" s="17">
        <v>101.6</v>
      </c>
      <c r="NQ52" s="17">
        <v>103.95959000000001</v>
      </c>
      <c r="NR52" s="17">
        <v>103.95959000000001</v>
      </c>
      <c r="NS52" s="17">
        <v>-2.3595899999999999</v>
      </c>
      <c r="NT52" s="17">
        <v>3.2</v>
      </c>
      <c r="NU52" s="17">
        <v>2.7702</v>
      </c>
      <c r="NV52" s="17">
        <v>3.5209199999999998</v>
      </c>
      <c r="NW52" s="17">
        <v>-0.32091999999999998</v>
      </c>
      <c r="NX52" s="17"/>
      <c r="NY52" s="17"/>
      <c r="NZ52" s="17">
        <v>3.6937799999999998</v>
      </c>
      <c r="OA52" s="17">
        <v>-3.6937799999999998</v>
      </c>
      <c r="OB52" s="17">
        <v>4.3</v>
      </c>
      <c r="OC52" s="17">
        <v>4.4000000000000004</v>
      </c>
      <c r="OD52" s="17">
        <v>4.4000000000000004</v>
      </c>
      <c r="OE52" s="17">
        <v>-0.1</v>
      </c>
      <c r="OF52" s="17">
        <v>0</v>
      </c>
      <c r="OG52" s="17"/>
      <c r="OH52" s="17"/>
      <c r="OI52" s="17">
        <v>0</v>
      </c>
      <c r="OJ52" s="17">
        <v>44.7</v>
      </c>
      <c r="OK52" s="17">
        <v>51.3</v>
      </c>
      <c r="OL52" s="17">
        <v>51.854999999999997</v>
      </c>
      <c r="OM52" s="17">
        <v>-7.1550000000000002</v>
      </c>
      <c r="ON52" s="17">
        <v>0</v>
      </c>
      <c r="OO52" s="17"/>
      <c r="OP52" s="17"/>
      <c r="OQ52" s="17">
        <v>0</v>
      </c>
      <c r="OR52" s="17">
        <v>0</v>
      </c>
      <c r="OS52" s="17">
        <v>0.52100000000000002</v>
      </c>
      <c r="OT52" s="17">
        <v>0.52100000000000002</v>
      </c>
      <c r="OU52" s="17">
        <v>-0.52100000000000002</v>
      </c>
      <c r="OV52" s="17">
        <v>0</v>
      </c>
      <c r="OW52" s="17"/>
      <c r="OX52" s="17"/>
      <c r="OY52" s="17">
        <v>0</v>
      </c>
      <c r="OZ52" s="17">
        <v>5.0999999999999996</v>
      </c>
      <c r="PA52" s="17">
        <v>6.2829600000000001</v>
      </c>
      <c r="PB52" s="17">
        <v>6.2828900000000001</v>
      </c>
      <c r="PC52" s="17">
        <v>-1.18289</v>
      </c>
      <c r="PD52" s="17">
        <v>10</v>
      </c>
      <c r="PE52" s="17">
        <v>9.9830000000000005</v>
      </c>
      <c r="PF52" s="17"/>
      <c r="PG52" s="17">
        <v>10</v>
      </c>
      <c r="PH52" s="17">
        <v>0</v>
      </c>
      <c r="PI52" s="17"/>
      <c r="PJ52" s="17">
        <v>5.67</v>
      </c>
      <c r="PK52" s="17">
        <v>-5.67</v>
      </c>
      <c r="PL52" s="17">
        <v>0</v>
      </c>
      <c r="PM52" s="17"/>
      <c r="PN52" s="17"/>
      <c r="PO52" s="17">
        <v>0</v>
      </c>
      <c r="PP52" s="17">
        <v>1.1000000000000001</v>
      </c>
      <c r="PQ52" s="17">
        <v>1.23</v>
      </c>
      <c r="PR52" s="17">
        <v>1.23</v>
      </c>
      <c r="PS52" s="17">
        <v>-0.13</v>
      </c>
      <c r="PT52" s="17">
        <v>1.7</v>
      </c>
      <c r="PU52" s="17">
        <v>1.72</v>
      </c>
      <c r="PV52" s="17">
        <v>1.72</v>
      </c>
      <c r="PW52" s="17">
        <v>-0.02</v>
      </c>
      <c r="PX52" s="17">
        <v>4.3</v>
      </c>
      <c r="PY52" s="17">
        <v>4</v>
      </c>
      <c r="PZ52" s="17">
        <v>4</v>
      </c>
      <c r="QA52" s="17">
        <v>0.3</v>
      </c>
      <c r="QB52" s="17">
        <v>17.3</v>
      </c>
      <c r="QC52" s="17">
        <v>20.353100000000001</v>
      </c>
      <c r="QD52" s="17">
        <v>20.353169999999999</v>
      </c>
      <c r="QE52" s="17">
        <v>-3.0531700000000002</v>
      </c>
      <c r="QF52" s="17">
        <v>10.7</v>
      </c>
      <c r="QG52" s="17">
        <v>14</v>
      </c>
      <c r="QH52" s="17">
        <v>15.60976</v>
      </c>
      <c r="QI52" s="17">
        <v>-4.9097600000000003</v>
      </c>
      <c r="QJ52" s="17">
        <v>14.8</v>
      </c>
      <c r="QK52" s="17">
        <v>14.63415</v>
      </c>
      <c r="QL52" s="17">
        <v>14.63415</v>
      </c>
      <c r="QM52" s="17">
        <v>0.16585</v>
      </c>
      <c r="QN52" s="17">
        <v>2.2999999999999998</v>
      </c>
      <c r="QO52" s="17">
        <v>2.5</v>
      </c>
      <c r="QP52" s="17">
        <v>2.5</v>
      </c>
      <c r="QQ52" s="17">
        <v>-0.2</v>
      </c>
      <c r="QR52" s="17">
        <v>17.2</v>
      </c>
      <c r="QS52" s="17">
        <v>17.951219999999999</v>
      </c>
      <c r="QT52" s="17">
        <v>17.951219999999999</v>
      </c>
      <c r="QU52" s="17">
        <v>-0.75122</v>
      </c>
      <c r="QV52" s="17">
        <v>0</v>
      </c>
      <c r="QW52" s="17"/>
      <c r="QX52" s="17"/>
      <c r="QY52" s="17">
        <v>0</v>
      </c>
      <c r="QZ52" s="17">
        <v>0</v>
      </c>
      <c r="RA52" s="17"/>
      <c r="RB52" s="17"/>
      <c r="RC52" s="17">
        <v>0</v>
      </c>
      <c r="RD52" s="17">
        <v>14</v>
      </c>
      <c r="RE52" s="17">
        <v>10.9</v>
      </c>
      <c r="RF52" s="17">
        <v>13.076000000000001</v>
      </c>
      <c r="RG52" s="17">
        <v>0.92400000000000004</v>
      </c>
      <c r="RH52" s="17">
        <v>30.8</v>
      </c>
      <c r="RI52" s="17">
        <v>31</v>
      </c>
      <c r="RJ52" s="17">
        <v>41.055999999999997</v>
      </c>
      <c r="RK52" s="17">
        <v>-10.256</v>
      </c>
      <c r="RL52" s="17">
        <v>0</v>
      </c>
      <c r="RM52" s="17"/>
      <c r="RN52" s="17"/>
      <c r="RO52" s="17">
        <v>0</v>
      </c>
      <c r="RP52" s="17">
        <v>2</v>
      </c>
      <c r="RQ52" s="17">
        <v>2.3490000000000002</v>
      </c>
      <c r="RR52" s="17">
        <v>2.3490000000000002</v>
      </c>
      <c r="RS52" s="17">
        <v>-0.34899999999999998</v>
      </c>
      <c r="RT52" s="17">
        <v>20.2</v>
      </c>
      <c r="RU52" s="17">
        <v>19.869140000000002</v>
      </c>
      <c r="RV52" s="17">
        <v>19.869240000000001</v>
      </c>
      <c r="RW52" s="17">
        <v>0.33076</v>
      </c>
      <c r="RX52" s="17">
        <v>3</v>
      </c>
      <c r="RY52" s="17">
        <v>2</v>
      </c>
      <c r="RZ52" s="17">
        <v>2</v>
      </c>
      <c r="SA52" s="17">
        <v>1</v>
      </c>
      <c r="SB52" s="17"/>
      <c r="SC52" s="17"/>
      <c r="SD52" s="17"/>
      <c r="SE52" s="17">
        <v>0</v>
      </c>
      <c r="SF52" s="17">
        <v>0</v>
      </c>
      <c r="SG52" s="17"/>
      <c r="SH52" s="17"/>
      <c r="SI52" s="17">
        <v>0</v>
      </c>
      <c r="SJ52" s="17">
        <v>4.0999999999999996</v>
      </c>
      <c r="SK52" s="17">
        <v>6.3</v>
      </c>
      <c r="SL52" s="17">
        <v>6.3</v>
      </c>
      <c r="SM52" s="17">
        <v>-2.2000000000000002</v>
      </c>
      <c r="SN52" s="17">
        <v>7.9</v>
      </c>
      <c r="SO52" s="17">
        <v>6</v>
      </c>
      <c r="SP52" s="17">
        <v>6</v>
      </c>
      <c r="SQ52" s="17">
        <v>1.9</v>
      </c>
      <c r="SR52" s="17">
        <v>10.6</v>
      </c>
      <c r="SS52" s="17">
        <v>10.73171</v>
      </c>
      <c r="ST52" s="17">
        <v>10.73171</v>
      </c>
      <c r="SU52" s="17">
        <v>-0.13170999999999999</v>
      </c>
      <c r="SV52" s="17">
        <v>15.9</v>
      </c>
      <c r="SW52" s="17">
        <v>14.63415</v>
      </c>
      <c r="SX52" s="17">
        <v>14.63415</v>
      </c>
      <c r="SY52" s="17">
        <v>1.2658499999999999</v>
      </c>
      <c r="SZ52" s="17">
        <v>17.600000000000001</v>
      </c>
      <c r="TA52" s="17">
        <v>19</v>
      </c>
      <c r="TB52" s="17">
        <v>13.26829</v>
      </c>
      <c r="TC52" s="17">
        <v>4.3317100000000002</v>
      </c>
      <c r="TD52" s="17">
        <v>14.9</v>
      </c>
      <c r="TE52" s="17">
        <v>19.2</v>
      </c>
      <c r="TF52" s="17">
        <v>17.556999999999999</v>
      </c>
      <c r="TG52" s="17">
        <v>-2.657</v>
      </c>
      <c r="TH52" s="17">
        <v>72.900000000000006</v>
      </c>
      <c r="TI52" s="17">
        <v>51.3</v>
      </c>
      <c r="TJ52" s="17">
        <v>49.491999999999997</v>
      </c>
      <c r="TK52" s="17">
        <v>23.408000000000001</v>
      </c>
      <c r="TL52" s="17">
        <v>0</v>
      </c>
      <c r="TM52" s="17"/>
      <c r="TN52" s="17"/>
      <c r="TO52" s="17">
        <v>0</v>
      </c>
      <c r="TP52" s="17">
        <v>32.700000000000003</v>
      </c>
      <c r="TQ52" s="17">
        <v>48</v>
      </c>
      <c r="TR52" s="17">
        <v>45.045000000000002</v>
      </c>
      <c r="TS52" s="17">
        <v>-12.345000000000001</v>
      </c>
      <c r="TT52" s="17">
        <v>51.7</v>
      </c>
      <c r="TU52" s="17">
        <v>67.3</v>
      </c>
      <c r="TV52" s="17">
        <v>64.289000000000001</v>
      </c>
      <c r="TW52" s="17">
        <v>-12.589</v>
      </c>
      <c r="TX52" s="17">
        <v>2.5</v>
      </c>
      <c r="TY52" s="17">
        <v>2.7</v>
      </c>
      <c r="TZ52" s="17">
        <v>1.4</v>
      </c>
      <c r="UA52" s="17">
        <v>1.1000000000000001</v>
      </c>
      <c r="UB52" s="17">
        <v>0.9</v>
      </c>
      <c r="UC52" s="17">
        <v>1.7</v>
      </c>
      <c r="UD52" s="17">
        <v>1.456</v>
      </c>
      <c r="UE52" s="17">
        <v>-0.55600000000000005</v>
      </c>
      <c r="UF52" s="17">
        <v>0</v>
      </c>
      <c r="UG52" s="17"/>
      <c r="UH52" s="17"/>
      <c r="UI52" s="17">
        <v>0</v>
      </c>
      <c r="UJ52" s="17">
        <v>9.1</v>
      </c>
      <c r="UK52" s="17">
        <v>10</v>
      </c>
      <c r="UL52" s="17">
        <v>13.65854</v>
      </c>
      <c r="UM52" s="17">
        <v>-4.5585399999999998</v>
      </c>
      <c r="UN52" s="17">
        <v>2.8</v>
      </c>
      <c r="UO52" s="17">
        <v>3.5</v>
      </c>
      <c r="UP52" s="17">
        <v>3.5</v>
      </c>
      <c r="UQ52" s="17">
        <v>-0.7</v>
      </c>
      <c r="UR52" s="17">
        <v>8.5</v>
      </c>
      <c r="US52" s="17">
        <v>8.4</v>
      </c>
      <c r="UT52" s="17">
        <v>8.4</v>
      </c>
      <c r="UU52" s="17">
        <v>0.1</v>
      </c>
      <c r="UV52" s="17">
        <v>20.399999999999999</v>
      </c>
      <c r="UW52" s="17">
        <v>19.51219</v>
      </c>
      <c r="UX52" s="17">
        <v>19.5122</v>
      </c>
      <c r="UY52" s="17">
        <v>0.88780000000000003</v>
      </c>
      <c r="UZ52" s="17">
        <v>20.399999999999999</v>
      </c>
      <c r="VA52" s="17">
        <v>19.51219</v>
      </c>
      <c r="VB52" s="17">
        <v>19.5122</v>
      </c>
      <c r="VC52" s="17">
        <v>0.88780000000000003</v>
      </c>
      <c r="VD52" s="17">
        <v>20.100000000000001</v>
      </c>
      <c r="VE52" s="17">
        <v>19.51219</v>
      </c>
      <c r="VF52" s="17">
        <v>19.5122</v>
      </c>
      <c r="VG52" s="17">
        <v>0.58779999999999999</v>
      </c>
      <c r="VH52" s="17">
        <v>0</v>
      </c>
      <c r="VI52" s="17">
        <v>1.175</v>
      </c>
      <c r="VJ52" s="17">
        <v>1.175</v>
      </c>
      <c r="VK52" s="17">
        <v>-1.175</v>
      </c>
      <c r="VL52" s="17">
        <v>0</v>
      </c>
      <c r="VM52" s="17"/>
      <c r="VN52" s="17"/>
      <c r="VO52" s="17">
        <v>0</v>
      </c>
      <c r="VP52" s="17">
        <v>0</v>
      </c>
      <c r="VQ52" s="17"/>
      <c r="VR52" s="17"/>
      <c r="VS52" s="17">
        <v>0</v>
      </c>
      <c r="VT52" s="17">
        <v>0</v>
      </c>
      <c r="VU52" s="17"/>
      <c r="VV52" s="17"/>
      <c r="VW52" s="17">
        <v>0</v>
      </c>
      <c r="VX52" s="17">
        <v>0.63217999999999996</v>
      </c>
      <c r="VY52" s="17">
        <v>0.6</v>
      </c>
      <c r="VZ52" s="17">
        <v>0.6</v>
      </c>
      <c r="WA52" s="17">
        <v>3.218E-2</v>
      </c>
      <c r="WB52" s="17">
        <v>4.7693199999999996</v>
      </c>
      <c r="WC52" s="17">
        <v>41</v>
      </c>
      <c r="WD52" s="17">
        <v>40.088999999999999</v>
      </c>
      <c r="WE52" s="17">
        <v>-35.319679999999998</v>
      </c>
      <c r="WF52" s="17">
        <v>5.3573599999999999</v>
      </c>
      <c r="WG52" s="17">
        <v>33</v>
      </c>
      <c r="WH52" s="17">
        <v>30.890999999999998</v>
      </c>
      <c r="WI52" s="17">
        <v>-25.533639999999998</v>
      </c>
      <c r="WJ52" s="17">
        <v>0</v>
      </c>
      <c r="WK52" s="17"/>
      <c r="WL52" s="17"/>
      <c r="WM52" s="17">
        <v>0</v>
      </c>
      <c r="WN52" s="17">
        <v>4.3</v>
      </c>
      <c r="WO52" s="17">
        <v>4.3499999999999996</v>
      </c>
      <c r="WP52" s="17">
        <v>4.3499999999999996</v>
      </c>
      <c r="WQ52" s="17">
        <v>-0.05</v>
      </c>
      <c r="WR52" s="17">
        <v>2.2000000000000002</v>
      </c>
      <c r="WS52" s="17">
        <v>2.4</v>
      </c>
      <c r="WT52" s="17">
        <v>2.4</v>
      </c>
      <c r="WU52" s="17">
        <v>-0.2</v>
      </c>
      <c r="WV52" s="17">
        <v>1.2</v>
      </c>
      <c r="WW52" s="17">
        <v>1.2</v>
      </c>
      <c r="WX52" s="17">
        <v>1.2</v>
      </c>
      <c r="WY52" s="17">
        <v>0</v>
      </c>
      <c r="WZ52" s="17">
        <v>1.2</v>
      </c>
      <c r="XA52" s="17">
        <v>1.4</v>
      </c>
      <c r="XB52" s="17">
        <v>1.4</v>
      </c>
      <c r="XC52" s="17">
        <v>-0.2</v>
      </c>
      <c r="XD52" s="17">
        <v>0</v>
      </c>
      <c r="XE52" s="17"/>
      <c r="XF52" s="17"/>
      <c r="XG52" s="17">
        <v>0</v>
      </c>
      <c r="XH52" s="17">
        <v>5.7</v>
      </c>
      <c r="XI52" s="17">
        <v>5.6</v>
      </c>
      <c r="XJ52" s="17">
        <v>5.6</v>
      </c>
      <c r="XK52" s="17">
        <v>0.1</v>
      </c>
      <c r="XL52" s="17">
        <v>10</v>
      </c>
      <c r="XM52" s="17">
        <v>10</v>
      </c>
      <c r="XN52" s="17">
        <v>17.365849999999998</v>
      </c>
      <c r="XO52" s="17">
        <v>-7.36585</v>
      </c>
      <c r="XP52" s="17">
        <v>8.1</v>
      </c>
      <c r="XQ52" s="17">
        <v>9</v>
      </c>
      <c r="XR52" s="17">
        <v>10.8</v>
      </c>
      <c r="XS52" s="17">
        <v>-2.7</v>
      </c>
      <c r="XT52" s="17">
        <v>26.9</v>
      </c>
      <c r="XU52" s="17">
        <v>31</v>
      </c>
      <c r="XV52" s="17">
        <v>25</v>
      </c>
      <c r="XW52" s="17">
        <v>1.9</v>
      </c>
      <c r="XX52" s="17">
        <v>34.1</v>
      </c>
      <c r="XY52" s="17">
        <v>31</v>
      </c>
      <c r="XZ52" s="17">
        <v>25</v>
      </c>
      <c r="YA52" s="17">
        <v>9.1</v>
      </c>
      <c r="YB52" s="17">
        <v>0</v>
      </c>
      <c r="YC52" s="17"/>
      <c r="YD52" s="17"/>
      <c r="YE52" s="17">
        <v>0</v>
      </c>
      <c r="YF52" s="17"/>
      <c r="YG52" s="17"/>
      <c r="YH52" s="17"/>
      <c r="YI52" s="17">
        <v>0</v>
      </c>
      <c r="YJ52" s="17">
        <v>7.92</v>
      </c>
      <c r="YK52" s="17">
        <v>6.64</v>
      </c>
      <c r="YL52" s="17">
        <v>6.64</v>
      </c>
      <c r="YM52" s="17">
        <v>1.28</v>
      </c>
      <c r="YN52" s="17">
        <v>11.1</v>
      </c>
      <c r="YO52" s="17">
        <v>11</v>
      </c>
      <c r="YP52" s="17">
        <v>11</v>
      </c>
      <c r="YQ52" s="17">
        <v>0.1</v>
      </c>
      <c r="YR52" s="17">
        <v>18.059999999999999</v>
      </c>
      <c r="YS52" s="17">
        <v>17</v>
      </c>
      <c r="YT52" s="17">
        <v>24</v>
      </c>
      <c r="YU52" s="17">
        <v>-5.94</v>
      </c>
    </row>
    <row r="53" spans="1:671" ht="24" customHeight="1" x14ac:dyDescent="0.3">
      <c r="A53" s="1"/>
      <c r="B53" s="16" t="s">
        <v>60</v>
      </c>
      <c r="C53" s="16" t="s">
        <v>706</v>
      </c>
      <c r="D53" s="17">
        <v>200.9</v>
      </c>
      <c r="E53" s="17">
        <v>204.19512</v>
      </c>
      <c r="F53" s="17">
        <v>204.19512</v>
      </c>
      <c r="G53" s="17">
        <v>-3.2951199999999998</v>
      </c>
      <c r="H53" s="17">
        <v>614.79999999999995</v>
      </c>
      <c r="I53" s="17">
        <v>612.90682000000004</v>
      </c>
      <c r="J53" s="17">
        <v>623.55606999999998</v>
      </c>
      <c r="K53" s="17">
        <v>-8.7560699999999994</v>
      </c>
      <c r="L53" s="17">
        <v>211.9</v>
      </c>
      <c r="M53" s="17">
        <v>200.36211</v>
      </c>
      <c r="N53" s="17">
        <v>203.8434</v>
      </c>
      <c r="O53" s="17">
        <v>8.0565999999999995</v>
      </c>
      <c r="P53" s="17"/>
      <c r="Q53" s="17"/>
      <c r="R53" s="17"/>
      <c r="S53" s="17">
        <v>0</v>
      </c>
      <c r="T53" s="17"/>
      <c r="U53" s="17"/>
      <c r="V53" s="17"/>
      <c r="W53" s="17">
        <v>0</v>
      </c>
      <c r="X53" s="17">
        <v>84.2</v>
      </c>
      <c r="Y53" s="17">
        <v>92.226339999999993</v>
      </c>
      <c r="Z53" s="17">
        <v>87.147120000000001</v>
      </c>
      <c r="AA53" s="17">
        <v>-2.94712</v>
      </c>
      <c r="AB53" s="17">
        <v>157.9</v>
      </c>
      <c r="AC53" s="17">
        <v>179.21409</v>
      </c>
      <c r="AD53" s="17">
        <v>185.7149</v>
      </c>
      <c r="AE53" s="17">
        <v>-27.814900000000002</v>
      </c>
      <c r="AF53" s="17"/>
      <c r="AG53" s="17"/>
      <c r="AH53" s="17"/>
      <c r="AI53" s="17">
        <v>0</v>
      </c>
      <c r="AJ53" s="17">
        <v>78.3</v>
      </c>
      <c r="AK53" s="17">
        <v>87.667339999999996</v>
      </c>
      <c r="AL53" s="17"/>
      <c r="AM53" s="17">
        <v>78.3</v>
      </c>
      <c r="AN53" s="17">
        <v>183.4</v>
      </c>
      <c r="AO53" s="17">
        <v>177.93126000000001</v>
      </c>
      <c r="AP53" s="17">
        <v>177.93126000000001</v>
      </c>
      <c r="AQ53" s="17">
        <v>5.4687400000000004</v>
      </c>
      <c r="AR53" s="17">
        <v>205.1</v>
      </c>
      <c r="AS53" s="17">
        <v>197.70735999999999</v>
      </c>
      <c r="AT53" s="17">
        <v>197.70737</v>
      </c>
      <c r="AU53" s="17">
        <v>7.3926299999999996</v>
      </c>
      <c r="AV53" s="17">
        <v>201.6</v>
      </c>
      <c r="AW53" s="17">
        <v>200.25633999999999</v>
      </c>
      <c r="AX53" s="17">
        <v>200.25633999999999</v>
      </c>
      <c r="AY53" s="17">
        <v>1.3436600000000001</v>
      </c>
      <c r="AZ53" s="17"/>
      <c r="BA53" s="17"/>
      <c r="BB53" s="17"/>
      <c r="BC53" s="17">
        <v>0</v>
      </c>
      <c r="BD53" s="17">
        <v>210.2</v>
      </c>
      <c r="BE53" s="17">
        <v>206.01686000000001</v>
      </c>
      <c r="BF53" s="17">
        <v>206.01686000000001</v>
      </c>
      <c r="BG53" s="17">
        <v>4.1831399999999999</v>
      </c>
      <c r="BH53" s="17"/>
      <c r="BI53" s="17"/>
      <c r="BJ53" s="17"/>
      <c r="BK53" s="17">
        <v>0</v>
      </c>
      <c r="BL53" s="17">
        <v>472</v>
      </c>
      <c r="BM53" s="17">
        <v>264.41541000000001</v>
      </c>
      <c r="BN53" s="17">
        <v>429.05491000000001</v>
      </c>
      <c r="BO53" s="17">
        <v>42.94509</v>
      </c>
      <c r="BP53" s="17">
        <v>9.5</v>
      </c>
      <c r="BQ53" s="17">
        <v>10.561999999999999</v>
      </c>
      <c r="BR53" s="17">
        <v>3.4695499999999999</v>
      </c>
      <c r="BS53" s="17">
        <v>6.0304500000000001</v>
      </c>
      <c r="BT53" s="17"/>
      <c r="BU53" s="17"/>
      <c r="BV53" s="17"/>
      <c r="BW53" s="17">
        <v>0</v>
      </c>
      <c r="BX53" s="17"/>
      <c r="BY53" s="17"/>
      <c r="BZ53" s="17"/>
      <c r="CA53" s="17">
        <v>0</v>
      </c>
      <c r="CB53" s="17"/>
      <c r="CC53" s="17"/>
      <c r="CD53" s="17"/>
      <c r="CE53" s="17">
        <v>0</v>
      </c>
      <c r="CF53" s="17"/>
      <c r="CG53" s="17"/>
      <c r="CH53" s="17"/>
      <c r="CI53" s="17">
        <v>0</v>
      </c>
      <c r="CJ53" s="17">
        <v>164.6</v>
      </c>
      <c r="CK53" s="17">
        <v>164.70732000000001</v>
      </c>
      <c r="CL53" s="17">
        <v>164.70732000000001</v>
      </c>
      <c r="CM53" s="17">
        <v>-0.10732</v>
      </c>
      <c r="CN53" s="17">
        <v>7.1</v>
      </c>
      <c r="CO53" s="17">
        <v>5.1583800000000002</v>
      </c>
      <c r="CP53" s="17">
        <v>5.1583800000000002</v>
      </c>
      <c r="CQ53" s="17">
        <v>1.9416199999999999</v>
      </c>
      <c r="CR53" s="17">
        <v>5</v>
      </c>
      <c r="CS53" s="17">
        <v>2.8315000000000001</v>
      </c>
      <c r="CT53" s="17">
        <v>2.8315000000000001</v>
      </c>
      <c r="CU53" s="17">
        <v>2.1684999999999999</v>
      </c>
      <c r="CV53" s="17">
        <v>22.3</v>
      </c>
      <c r="CW53" s="17">
        <v>22.49822</v>
      </c>
      <c r="CX53" s="17">
        <v>22.49822</v>
      </c>
      <c r="CY53" s="17">
        <v>-0.19822000000000001</v>
      </c>
      <c r="CZ53" s="17">
        <v>7</v>
      </c>
      <c r="DA53" s="17">
        <v>6.8787000000000003</v>
      </c>
      <c r="DB53" s="17">
        <v>6.8787000000000003</v>
      </c>
      <c r="DC53" s="17">
        <v>0.12130000000000001</v>
      </c>
      <c r="DD53" s="17">
        <v>14.8</v>
      </c>
      <c r="DE53" s="17">
        <v>14.992190000000001</v>
      </c>
      <c r="DF53" s="17">
        <v>14.9922</v>
      </c>
      <c r="DG53" s="17">
        <v>-0.19220000000000001</v>
      </c>
      <c r="DH53" s="17">
        <v>140.1</v>
      </c>
      <c r="DI53" s="17">
        <v>122.21116000000001</v>
      </c>
      <c r="DJ53" s="17">
        <v>123.17119</v>
      </c>
      <c r="DK53" s="17">
        <v>16.928809999999999</v>
      </c>
      <c r="DL53" s="17"/>
      <c r="DM53" s="17"/>
      <c r="DN53" s="17"/>
      <c r="DO53" s="17">
        <v>0</v>
      </c>
      <c r="DP53" s="17"/>
      <c r="DQ53" s="17"/>
      <c r="DR53" s="17"/>
      <c r="DS53" s="17">
        <v>0</v>
      </c>
      <c r="DT53" s="17"/>
      <c r="DU53" s="17"/>
      <c r="DV53" s="17"/>
      <c r="DW53" s="17">
        <v>0</v>
      </c>
      <c r="DX53" s="17"/>
      <c r="DY53" s="17"/>
      <c r="DZ53" s="17"/>
      <c r="EA53" s="17">
        <v>0</v>
      </c>
      <c r="EB53" s="17">
        <v>110.7</v>
      </c>
      <c r="EC53" s="17">
        <v>112.90537</v>
      </c>
      <c r="ED53" s="17">
        <v>112.90537</v>
      </c>
      <c r="EE53" s="17">
        <v>-2.2053699999999998</v>
      </c>
      <c r="EF53" s="17">
        <v>63.7</v>
      </c>
      <c r="EG53" s="17">
        <v>85.493459999999999</v>
      </c>
      <c r="EH53" s="17">
        <v>72.720330000000004</v>
      </c>
      <c r="EI53" s="17">
        <v>-9.0203299999999995</v>
      </c>
      <c r="EJ53" s="17"/>
      <c r="EK53" s="17"/>
      <c r="EL53" s="17"/>
      <c r="EM53" s="17">
        <v>0</v>
      </c>
      <c r="EN53" s="17"/>
      <c r="EO53" s="17"/>
      <c r="EP53" s="17"/>
      <c r="EQ53" s="17">
        <v>0</v>
      </c>
      <c r="ER53" s="17"/>
      <c r="ES53" s="17"/>
      <c r="ET53" s="17"/>
      <c r="EU53" s="17">
        <v>0</v>
      </c>
      <c r="EV53" s="17">
        <v>6.5</v>
      </c>
      <c r="EW53" s="17">
        <v>6.39</v>
      </c>
      <c r="EX53" s="17">
        <v>6.39</v>
      </c>
      <c r="EY53" s="17">
        <v>0.11</v>
      </c>
      <c r="EZ53" s="17">
        <v>0</v>
      </c>
      <c r="FA53" s="17"/>
      <c r="FB53" s="17">
        <v>149.74359000000001</v>
      </c>
      <c r="FC53" s="17">
        <v>-149.74359000000001</v>
      </c>
      <c r="FD53" s="17">
        <v>26.3</v>
      </c>
      <c r="FE53" s="17">
        <v>27.726959999999998</v>
      </c>
      <c r="FF53" s="17">
        <v>33.84008</v>
      </c>
      <c r="FG53" s="17">
        <v>-7.5400799999999997</v>
      </c>
      <c r="FH53" s="17">
        <v>129.97507999999999</v>
      </c>
      <c r="FI53" s="17">
        <v>67.316739999999996</v>
      </c>
      <c r="FJ53" s="17">
        <v>150.27984000000001</v>
      </c>
      <c r="FK53" s="17">
        <v>-20.304760000000002</v>
      </c>
      <c r="FL53" s="17">
        <v>12.313459999999999</v>
      </c>
      <c r="FM53" s="17">
        <v>14.633599999999999</v>
      </c>
      <c r="FN53" s="17">
        <v>17.041740000000001</v>
      </c>
      <c r="FO53" s="17">
        <v>-4.7282799999999998</v>
      </c>
      <c r="FP53" s="17">
        <v>16</v>
      </c>
      <c r="FQ53" s="17">
        <v>19.28585</v>
      </c>
      <c r="FR53" s="17">
        <v>19.28585</v>
      </c>
      <c r="FS53" s="17">
        <v>-3.2858499999999999</v>
      </c>
      <c r="FT53" s="17">
        <v>13.8</v>
      </c>
      <c r="FU53" s="17">
        <v>18.048780000000001</v>
      </c>
      <c r="FV53" s="17">
        <v>18.048780000000001</v>
      </c>
      <c r="FW53" s="17">
        <v>-4.24878</v>
      </c>
      <c r="FX53" s="17">
        <v>89.6</v>
      </c>
      <c r="FY53" s="17">
        <v>88.116100000000003</v>
      </c>
      <c r="FZ53" s="17">
        <v>88.116100000000003</v>
      </c>
      <c r="GA53" s="17">
        <v>1.4839</v>
      </c>
      <c r="GB53" s="17">
        <v>179.99591000000001</v>
      </c>
      <c r="GC53" s="17">
        <v>186.54553999999999</v>
      </c>
      <c r="GD53" s="17">
        <v>186.54553999999999</v>
      </c>
      <c r="GE53" s="17">
        <v>-6.5496299999999996</v>
      </c>
      <c r="GF53" s="17">
        <v>180.79402999999999</v>
      </c>
      <c r="GG53" s="17">
        <v>186.54553999999999</v>
      </c>
      <c r="GH53" s="17">
        <v>186.54553999999999</v>
      </c>
      <c r="GI53" s="17">
        <v>-5.7515099999999997</v>
      </c>
      <c r="GJ53" s="17">
        <v>184.54366999999999</v>
      </c>
      <c r="GK53" s="17">
        <v>187.10574</v>
      </c>
      <c r="GL53" s="17">
        <v>187.10574</v>
      </c>
      <c r="GM53" s="17">
        <v>-2.5620699999999998</v>
      </c>
      <c r="GN53" s="17">
        <v>101.3</v>
      </c>
      <c r="GO53" s="17">
        <v>102.55279</v>
      </c>
      <c r="GP53" s="17">
        <v>110.91316999999999</v>
      </c>
      <c r="GQ53" s="17">
        <v>-9.6131700000000002</v>
      </c>
      <c r="GR53" s="17">
        <v>28.4</v>
      </c>
      <c r="GS53" s="17">
        <v>44.999830000000003</v>
      </c>
      <c r="GT53" s="17">
        <v>18</v>
      </c>
      <c r="GU53" s="17">
        <v>10.4</v>
      </c>
      <c r="GV53" s="17">
        <v>23.8</v>
      </c>
      <c r="GW53" s="17">
        <v>25.318339999999999</v>
      </c>
      <c r="GX53" s="17">
        <v>25.318339999999999</v>
      </c>
      <c r="GY53" s="17">
        <v>-1.51834</v>
      </c>
      <c r="GZ53" s="17">
        <v>4</v>
      </c>
      <c r="HA53" s="17">
        <v>4.4207700000000001</v>
      </c>
      <c r="HB53" s="17">
        <v>4.4207700000000001</v>
      </c>
      <c r="HC53" s="17">
        <v>-0.42076999999999998</v>
      </c>
      <c r="HD53" s="17">
        <v>32.4</v>
      </c>
      <c r="HE53" s="17">
        <v>34.143799999999999</v>
      </c>
      <c r="HF53" s="17">
        <v>34.143799999999999</v>
      </c>
      <c r="HG53" s="17">
        <v>-1.7438</v>
      </c>
      <c r="HH53" s="17">
        <v>47.9</v>
      </c>
      <c r="HI53" s="17">
        <v>58.208629999999999</v>
      </c>
      <c r="HJ53" s="17">
        <v>76.923079999999999</v>
      </c>
      <c r="HK53" s="17">
        <v>-29.02308</v>
      </c>
      <c r="HL53" s="17"/>
      <c r="HM53" s="17"/>
      <c r="HN53" s="17"/>
      <c r="HO53" s="17">
        <v>0</v>
      </c>
      <c r="HP53" s="17"/>
      <c r="HQ53" s="17"/>
      <c r="HR53" s="17"/>
      <c r="HS53" s="17">
        <v>0</v>
      </c>
      <c r="HT53" s="17">
        <v>94.2</v>
      </c>
      <c r="HU53" s="17">
        <v>85.481610000000003</v>
      </c>
      <c r="HV53" s="17">
        <v>79.104259999999996</v>
      </c>
      <c r="HW53" s="17">
        <v>15.095739999999999</v>
      </c>
      <c r="HX53" s="17"/>
      <c r="HY53" s="17"/>
      <c r="HZ53" s="17"/>
      <c r="IA53" s="17">
        <v>0</v>
      </c>
      <c r="IB53" s="17"/>
      <c r="IC53" s="17"/>
      <c r="ID53" s="17"/>
      <c r="IE53" s="17">
        <v>0</v>
      </c>
      <c r="IF53" s="17">
        <v>46.8</v>
      </c>
      <c r="IG53" s="17">
        <v>45.441949999999999</v>
      </c>
      <c r="IH53" s="17">
        <v>45.441949999999999</v>
      </c>
      <c r="II53" s="17">
        <v>1.35805</v>
      </c>
      <c r="IJ53" s="17"/>
      <c r="IK53" s="17"/>
      <c r="IL53" s="17"/>
      <c r="IM53" s="17">
        <v>0</v>
      </c>
      <c r="IN53" s="17"/>
      <c r="IO53" s="17"/>
      <c r="IP53" s="17"/>
      <c r="IQ53" s="17">
        <v>0</v>
      </c>
      <c r="IR53" s="17"/>
      <c r="IS53" s="17"/>
      <c r="IT53" s="17"/>
      <c r="IU53" s="17">
        <v>0</v>
      </c>
      <c r="IV53" s="17">
        <v>83.9</v>
      </c>
      <c r="IW53" s="17">
        <v>85.525499999999994</v>
      </c>
      <c r="IX53" s="17">
        <v>92.689760000000007</v>
      </c>
      <c r="IY53" s="17">
        <v>-8.7897599999999994</v>
      </c>
      <c r="IZ53" s="17">
        <v>172.3</v>
      </c>
      <c r="JA53" s="17">
        <v>182.57625999999999</v>
      </c>
      <c r="JB53" s="17">
        <v>182.57625999999999</v>
      </c>
      <c r="JC53" s="17">
        <v>-10.276260000000001</v>
      </c>
      <c r="JD53" s="17">
        <v>169.7</v>
      </c>
      <c r="JE53" s="17">
        <v>182.57625999999999</v>
      </c>
      <c r="JF53" s="17">
        <v>182.57625999999999</v>
      </c>
      <c r="JG53" s="17">
        <v>-12.87626</v>
      </c>
      <c r="JH53" s="17">
        <v>202.9</v>
      </c>
      <c r="JI53" s="17">
        <v>182.57625999999999</v>
      </c>
      <c r="JJ53" s="17">
        <v>182.57625999999999</v>
      </c>
      <c r="JK53" s="17">
        <v>20.323740000000001</v>
      </c>
      <c r="JL53" s="17">
        <v>267.2</v>
      </c>
      <c r="JM53" s="17">
        <v>274.68680000000001</v>
      </c>
      <c r="JN53" s="17">
        <v>274.68680000000001</v>
      </c>
      <c r="JO53" s="17">
        <v>-7.4867999999999997</v>
      </c>
      <c r="JP53" s="17">
        <v>73.599999999999994</v>
      </c>
      <c r="JQ53" s="17">
        <v>71.796109999999999</v>
      </c>
      <c r="JR53" s="17">
        <v>71.796109999999999</v>
      </c>
      <c r="JS53" s="17">
        <v>1.80389</v>
      </c>
      <c r="JT53" s="17">
        <v>36.1</v>
      </c>
      <c r="JU53" s="17">
        <v>36.005859999999998</v>
      </c>
      <c r="JV53" s="17">
        <v>36.005859999999998</v>
      </c>
      <c r="JW53" s="17">
        <v>9.4140000000000001E-2</v>
      </c>
      <c r="JX53" s="17"/>
      <c r="JY53" s="17"/>
      <c r="JZ53" s="17"/>
      <c r="KA53" s="17">
        <v>0</v>
      </c>
      <c r="KB53" s="17"/>
      <c r="KC53" s="17"/>
      <c r="KD53" s="17"/>
      <c r="KE53" s="17">
        <v>0</v>
      </c>
      <c r="KF53" s="17"/>
      <c r="KG53" s="17"/>
      <c r="KH53" s="17"/>
      <c r="KI53" s="17">
        <v>0</v>
      </c>
      <c r="KJ53" s="17">
        <v>45.5</v>
      </c>
      <c r="KK53" s="17">
        <v>36</v>
      </c>
      <c r="KL53" s="17">
        <v>36</v>
      </c>
      <c r="KM53" s="17">
        <v>9.5</v>
      </c>
      <c r="KN53" s="17"/>
      <c r="KO53" s="17"/>
      <c r="KP53" s="17"/>
      <c r="KQ53" s="17">
        <v>0</v>
      </c>
      <c r="KR53" s="17"/>
      <c r="KS53" s="17"/>
      <c r="KT53" s="17"/>
      <c r="KU53" s="17">
        <v>0</v>
      </c>
      <c r="KV53" s="17"/>
      <c r="KW53" s="17"/>
      <c r="KX53" s="17">
        <v>0.59472000000000003</v>
      </c>
      <c r="KY53" s="17">
        <v>-0.59472000000000003</v>
      </c>
      <c r="KZ53" s="17">
        <v>129.71700000000001</v>
      </c>
      <c r="LA53" s="17">
        <v>203.45833999999999</v>
      </c>
      <c r="LB53" s="17">
        <v>205.12819999999999</v>
      </c>
      <c r="LC53" s="17">
        <v>-75.411199999999994</v>
      </c>
      <c r="LD53" s="17">
        <v>60.084820000000001</v>
      </c>
      <c r="LE53" s="17">
        <v>99.354439999999997</v>
      </c>
      <c r="LF53" s="17">
        <v>95.154399999999995</v>
      </c>
      <c r="LG53" s="17">
        <v>-35.069580000000002</v>
      </c>
      <c r="LH53" s="17">
        <v>63.717649999999999</v>
      </c>
      <c r="LI53" s="17">
        <v>67.461460000000002</v>
      </c>
      <c r="LJ53" s="17">
        <v>67.461460000000002</v>
      </c>
      <c r="LK53" s="17">
        <v>-3.7438099999999999</v>
      </c>
      <c r="LL53" s="17">
        <v>64.82987</v>
      </c>
      <c r="LM53" s="17">
        <v>75.096459999999993</v>
      </c>
      <c r="LN53" s="17">
        <v>75.341700000000003</v>
      </c>
      <c r="LO53" s="17">
        <v>-10.51183</v>
      </c>
      <c r="LP53" s="17">
        <v>30.19716</v>
      </c>
      <c r="LQ53" s="17">
        <v>30.097560000000001</v>
      </c>
      <c r="LR53" s="17">
        <v>30.097560000000001</v>
      </c>
      <c r="LS53" s="17">
        <v>9.9599999999999994E-2</v>
      </c>
      <c r="LT53" s="17">
        <v>118.94362</v>
      </c>
      <c r="LU53" s="17">
        <v>115.26566</v>
      </c>
      <c r="LV53" s="17"/>
      <c r="LW53" s="17">
        <v>118.94362</v>
      </c>
      <c r="LX53" s="17"/>
      <c r="LY53" s="17"/>
      <c r="LZ53" s="17"/>
      <c r="MA53" s="17">
        <v>0</v>
      </c>
      <c r="MB53" s="17">
        <v>0</v>
      </c>
      <c r="MC53" s="17"/>
      <c r="MD53" s="17"/>
      <c r="ME53" s="17">
        <v>0</v>
      </c>
      <c r="MF53" s="17">
        <v>143.90288000000001</v>
      </c>
      <c r="MG53" s="17">
        <v>153.12568999999999</v>
      </c>
      <c r="MH53" s="17">
        <v>153.12568999999999</v>
      </c>
      <c r="MI53" s="17">
        <v>-9.2228100000000008</v>
      </c>
      <c r="MJ53" s="17">
        <v>144.85866999999999</v>
      </c>
      <c r="MK53" s="17">
        <v>153.12568999999999</v>
      </c>
      <c r="ML53" s="17">
        <v>153.12568999999999</v>
      </c>
      <c r="MM53" s="17">
        <v>-8.2670200000000005</v>
      </c>
      <c r="MN53" s="17">
        <v>170.42838</v>
      </c>
      <c r="MO53" s="17">
        <v>153.58553000000001</v>
      </c>
      <c r="MP53" s="17">
        <v>153.58553000000001</v>
      </c>
      <c r="MQ53" s="17">
        <v>16.842849999999999</v>
      </c>
      <c r="MR53" s="17">
        <v>187.42771999999999</v>
      </c>
      <c r="MS53" s="17">
        <v>186.53288000000001</v>
      </c>
      <c r="MT53" s="17"/>
      <c r="MU53" s="17">
        <v>187.42771999999999</v>
      </c>
      <c r="MV53" s="17"/>
      <c r="MW53" s="17"/>
      <c r="MX53" s="17"/>
      <c r="MY53" s="17">
        <v>0</v>
      </c>
      <c r="MZ53" s="17"/>
      <c r="NA53" s="17"/>
      <c r="NB53" s="17"/>
      <c r="NC53" s="17">
        <v>0</v>
      </c>
      <c r="ND53" s="17"/>
      <c r="NE53" s="17"/>
      <c r="NF53" s="17"/>
      <c r="NG53" s="17">
        <v>0</v>
      </c>
      <c r="NH53" s="17"/>
      <c r="NI53" s="17"/>
      <c r="NJ53" s="17"/>
      <c r="NK53" s="17">
        <v>0</v>
      </c>
      <c r="NL53" s="17">
        <v>211.9</v>
      </c>
      <c r="NM53" s="17">
        <v>207.29667000000001</v>
      </c>
      <c r="NN53" s="17">
        <v>207.29667000000001</v>
      </c>
      <c r="NO53" s="17">
        <v>4.6033299999999997</v>
      </c>
      <c r="NP53" s="17">
        <v>101.7</v>
      </c>
      <c r="NQ53" s="17">
        <v>103.95959000000001</v>
      </c>
      <c r="NR53" s="17">
        <v>103.95959000000001</v>
      </c>
      <c r="NS53" s="17">
        <v>-2.2595900000000002</v>
      </c>
      <c r="NT53" s="17">
        <v>3.2</v>
      </c>
      <c r="NU53" s="17">
        <v>2.7702</v>
      </c>
      <c r="NV53" s="17">
        <v>3.5209199999999998</v>
      </c>
      <c r="NW53" s="17">
        <v>-0.32091999999999998</v>
      </c>
      <c r="NX53" s="17"/>
      <c r="NY53" s="17"/>
      <c r="NZ53" s="17">
        <v>3.6937799999999998</v>
      </c>
      <c r="OA53" s="17">
        <v>-3.6937799999999998</v>
      </c>
      <c r="OB53" s="17">
        <v>4.3</v>
      </c>
      <c r="OC53" s="17">
        <v>4.4000000000000004</v>
      </c>
      <c r="OD53" s="17">
        <v>4.4000000000000004</v>
      </c>
      <c r="OE53" s="17">
        <v>-0.1</v>
      </c>
      <c r="OF53" s="17">
        <v>0</v>
      </c>
      <c r="OG53" s="17"/>
      <c r="OH53" s="17"/>
      <c r="OI53" s="17">
        <v>0</v>
      </c>
      <c r="OJ53" s="17">
        <v>39.700000000000003</v>
      </c>
      <c r="OK53" s="17">
        <v>50.1</v>
      </c>
      <c r="OL53" s="17">
        <v>49.555</v>
      </c>
      <c r="OM53" s="17">
        <v>-9.8550000000000004</v>
      </c>
      <c r="ON53" s="17">
        <v>0</v>
      </c>
      <c r="OO53" s="17"/>
      <c r="OP53" s="17"/>
      <c r="OQ53" s="17">
        <v>0</v>
      </c>
      <c r="OR53" s="17">
        <v>0</v>
      </c>
      <c r="OS53" s="17">
        <v>0.27200000000000002</v>
      </c>
      <c r="OT53" s="17">
        <v>0.27200000000000002</v>
      </c>
      <c r="OU53" s="17">
        <v>-0.27200000000000002</v>
      </c>
      <c r="OV53" s="17">
        <v>0</v>
      </c>
      <c r="OW53" s="17"/>
      <c r="OX53" s="17"/>
      <c r="OY53" s="17">
        <v>0</v>
      </c>
      <c r="OZ53" s="17">
        <v>5.0999999999999996</v>
      </c>
      <c r="PA53" s="17">
        <v>6.2829600000000001</v>
      </c>
      <c r="PB53" s="17">
        <v>6.2828900000000001</v>
      </c>
      <c r="PC53" s="17">
        <v>-1.18289</v>
      </c>
      <c r="PD53" s="17">
        <v>9.8000000000000007</v>
      </c>
      <c r="PE53" s="17">
        <v>9.9830000000000005</v>
      </c>
      <c r="PF53" s="17"/>
      <c r="PG53" s="17">
        <v>9.8000000000000007</v>
      </c>
      <c r="PH53" s="17">
        <v>0</v>
      </c>
      <c r="PI53" s="17"/>
      <c r="PJ53" s="17">
        <v>5.67</v>
      </c>
      <c r="PK53" s="17">
        <v>-5.67</v>
      </c>
      <c r="PL53" s="17">
        <v>0</v>
      </c>
      <c r="PM53" s="17"/>
      <c r="PN53" s="17"/>
      <c r="PO53" s="17">
        <v>0</v>
      </c>
      <c r="PP53" s="17">
        <v>1.1000000000000001</v>
      </c>
      <c r="PQ53" s="17">
        <v>1.23</v>
      </c>
      <c r="PR53" s="17">
        <v>1.23</v>
      </c>
      <c r="PS53" s="17">
        <v>-0.13</v>
      </c>
      <c r="PT53" s="17">
        <v>1.7</v>
      </c>
      <c r="PU53" s="17">
        <v>1.72</v>
      </c>
      <c r="PV53" s="17">
        <v>1.72</v>
      </c>
      <c r="PW53" s="17">
        <v>-0.02</v>
      </c>
      <c r="PX53" s="17">
        <v>4.2</v>
      </c>
      <c r="PY53" s="17">
        <v>4</v>
      </c>
      <c r="PZ53" s="17">
        <v>4</v>
      </c>
      <c r="QA53" s="17">
        <v>0.2</v>
      </c>
      <c r="QB53" s="17">
        <v>17.5</v>
      </c>
      <c r="QC53" s="17">
        <v>20.353100000000001</v>
      </c>
      <c r="QD53" s="17">
        <v>20.353169999999999</v>
      </c>
      <c r="QE53" s="17">
        <v>-2.85317</v>
      </c>
      <c r="QF53" s="17">
        <v>10.7</v>
      </c>
      <c r="QG53" s="17">
        <v>14</v>
      </c>
      <c r="QH53" s="17">
        <v>15.60976</v>
      </c>
      <c r="QI53" s="17">
        <v>-4.9097600000000003</v>
      </c>
      <c r="QJ53" s="17">
        <v>14.6</v>
      </c>
      <c r="QK53" s="17">
        <v>14.63415</v>
      </c>
      <c r="QL53" s="17">
        <v>14.63415</v>
      </c>
      <c r="QM53" s="17">
        <v>-3.415E-2</v>
      </c>
      <c r="QN53" s="17">
        <v>2.4</v>
      </c>
      <c r="QO53" s="17">
        <v>2.5</v>
      </c>
      <c r="QP53" s="17">
        <v>2.5</v>
      </c>
      <c r="QQ53" s="17">
        <v>-0.1</v>
      </c>
      <c r="QR53" s="17">
        <v>17.2</v>
      </c>
      <c r="QS53" s="17">
        <v>17.951219999999999</v>
      </c>
      <c r="QT53" s="17">
        <v>17.951219999999999</v>
      </c>
      <c r="QU53" s="17">
        <v>-0.75122</v>
      </c>
      <c r="QV53" s="17">
        <v>0</v>
      </c>
      <c r="QW53" s="17"/>
      <c r="QX53" s="17"/>
      <c r="QY53" s="17">
        <v>0</v>
      </c>
      <c r="QZ53" s="17">
        <v>0</v>
      </c>
      <c r="RA53" s="17"/>
      <c r="RB53" s="17"/>
      <c r="RC53" s="17">
        <v>0</v>
      </c>
      <c r="RD53" s="17">
        <v>12.6</v>
      </c>
      <c r="RE53" s="17">
        <v>10.199999999999999</v>
      </c>
      <c r="RF53" s="17">
        <v>12.864000000000001</v>
      </c>
      <c r="RG53" s="17">
        <v>-0.26400000000000001</v>
      </c>
      <c r="RH53" s="17">
        <v>28.6</v>
      </c>
      <c r="RI53" s="17">
        <v>28.6</v>
      </c>
      <c r="RJ53" s="17">
        <v>39.479999999999997</v>
      </c>
      <c r="RK53" s="17">
        <v>-10.88</v>
      </c>
      <c r="RL53" s="17">
        <v>0</v>
      </c>
      <c r="RM53" s="17"/>
      <c r="RN53" s="17"/>
      <c r="RO53" s="17">
        <v>0</v>
      </c>
      <c r="RP53" s="17">
        <v>2</v>
      </c>
      <c r="RQ53" s="17">
        <v>2.3490000000000002</v>
      </c>
      <c r="RR53" s="17">
        <v>2.3490000000000002</v>
      </c>
      <c r="RS53" s="17">
        <v>-0.34899999999999998</v>
      </c>
      <c r="RT53" s="17">
        <v>20.2</v>
      </c>
      <c r="RU53" s="17">
        <v>19.869009999999999</v>
      </c>
      <c r="RV53" s="17">
        <v>18.386690000000002</v>
      </c>
      <c r="RW53" s="17">
        <v>1.81331</v>
      </c>
      <c r="RX53" s="17">
        <v>3</v>
      </c>
      <c r="RY53" s="17">
        <v>2</v>
      </c>
      <c r="RZ53" s="17">
        <v>2</v>
      </c>
      <c r="SA53" s="17">
        <v>1</v>
      </c>
      <c r="SB53" s="17"/>
      <c r="SC53" s="17"/>
      <c r="SD53" s="17"/>
      <c r="SE53" s="17">
        <v>0</v>
      </c>
      <c r="SF53" s="17">
        <v>0</v>
      </c>
      <c r="SG53" s="17"/>
      <c r="SH53" s="17"/>
      <c r="SI53" s="17">
        <v>0</v>
      </c>
      <c r="SJ53" s="17">
        <v>4.0999999999999996</v>
      </c>
      <c r="SK53" s="17">
        <v>6.3</v>
      </c>
      <c r="SL53" s="17">
        <v>6.3</v>
      </c>
      <c r="SM53" s="17">
        <v>-2.2000000000000002</v>
      </c>
      <c r="SN53" s="17">
        <v>7.9</v>
      </c>
      <c r="SO53" s="17">
        <v>6</v>
      </c>
      <c r="SP53" s="17">
        <v>6</v>
      </c>
      <c r="SQ53" s="17">
        <v>1.9</v>
      </c>
      <c r="SR53" s="17">
        <v>11.1</v>
      </c>
      <c r="SS53" s="17">
        <v>10.73171</v>
      </c>
      <c r="ST53" s="17">
        <v>10.73171</v>
      </c>
      <c r="SU53" s="17">
        <v>0.36829000000000001</v>
      </c>
      <c r="SV53" s="17">
        <v>14.7</v>
      </c>
      <c r="SW53" s="17">
        <v>14.63415</v>
      </c>
      <c r="SX53" s="17">
        <v>14.63415</v>
      </c>
      <c r="SY53" s="17">
        <v>6.5850000000000006E-2</v>
      </c>
      <c r="SZ53" s="17">
        <v>17.399999999999999</v>
      </c>
      <c r="TA53" s="17">
        <v>19</v>
      </c>
      <c r="TB53" s="17">
        <v>13.26829</v>
      </c>
      <c r="TC53" s="17">
        <v>4.13171</v>
      </c>
      <c r="TD53" s="17">
        <v>17.8</v>
      </c>
      <c r="TE53" s="17">
        <v>20</v>
      </c>
      <c r="TF53" s="17">
        <v>16.95</v>
      </c>
      <c r="TG53" s="17">
        <v>0.85</v>
      </c>
      <c r="TH53" s="17">
        <v>70.2</v>
      </c>
      <c r="TI53" s="17">
        <v>49.4</v>
      </c>
      <c r="TJ53" s="17">
        <v>44.968000000000004</v>
      </c>
      <c r="TK53" s="17">
        <v>25.231999999999999</v>
      </c>
      <c r="TL53" s="17">
        <v>0</v>
      </c>
      <c r="TM53" s="17"/>
      <c r="TN53" s="17"/>
      <c r="TO53" s="17">
        <v>0</v>
      </c>
      <c r="TP53" s="17">
        <v>29.3</v>
      </c>
      <c r="TQ53" s="17">
        <v>45.1</v>
      </c>
      <c r="TR53" s="17">
        <v>43.802999999999997</v>
      </c>
      <c r="TS53" s="17">
        <v>-14.503</v>
      </c>
      <c r="TT53" s="17">
        <v>50</v>
      </c>
      <c r="TU53" s="17">
        <v>64.7</v>
      </c>
      <c r="TV53" s="17">
        <v>63.21</v>
      </c>
      <c r="TW53" s="17">
        <v>-13.21</v>
      </c>
      <c r="TX53" s="17">
        <v>1.1000000000000001</v>
      </c>
      <c r="TY53" s="17">
        <v>2.4</v>
      </c>
      <c r="TZ53" s="17">
        <v>1.353</v>
      </c>
      <c r="UA53" s="17">
        <v>-0.253</v>
      </c>
      <c r="UB53" s="17">
        <v>0.2</v>
      </c>
      <c r="UC53" s="17">
        <v>1.4</v>
      </c>
      <c r="UD53" s="17">
        <v>1.3009999999999999</v>
      </c>
      <c r="UE53" s="17">
        <v>-1.101</v>
      </c>
      <c r="UF53" s="17">
        <v>0</v>
      </c>
      <c r="UG53" s="17"/>
      <c r="UH53" s="17"/>
      <c r="UI53" s="17">
        <v>0</v>
      </c>
      <c r="UJ53" s="17">
        <v>8.8000000000000007</v>
      </c>
      <c r="UK53" s="17">
        <v>10</v>
      </c>
      <c r="UL53" s="17">
        <v>13.65854</v>
      </c>
      <c r="UM53" s="17">
        <v>-4.8585399999999996</v>
      </c>
      <c r="UN53" s="17">
        <v>2.8</v>
      </c>
      <c r="UO53" s="17">
        <v>3.5</v>
      </c>
      <c r="UP53" s="17">
        <v>3.5</v>
      </c>
      <c r="UQ53" s="17">
        <v>-0.7</v>
      </c>
      <c r="UR53" s="17">
        <v>8.6</v>
      </c>
      <c r="US53" s="17">
        <v>8.4</v>
      </c>
      <c r="UT53" s="17">
        <v>8.4</v>
      </c>
      <c r="UU53" s="17">
        <v>0.2</v>
      </c>
      <c r="UV53" s="17">
        <v>20.399999999999999</v>
      </c>
      <c r="UW53" s="17">
        <v>19.51219</v>
      </c>
      <c r="UX53" s="17">
        <v>19.5122</v>
      </c>
      <c r="UY53" s="17">
        <v>0.88780000000000003</v>
      </c>
      <c r="UZ53" s="17">
        <v>20.399999999999999</v>
      </c>
      <c r="VA53" s="17">
        <v>19.51219</v>
      </c>
      <c r="VB53" s="17">
        <v>19.5122</v>
      </c>
      <c r="VC53" s="17">
        <v>0.88780000000000003</v>
      </c>
      <c r="VD53" s="17">
        <v>20.100000000000001</v>
      </c>
      <c r="VE53" s="17">
        <v>19.51219</v>
      </c>
      <c r="VF53" s="17">
        <v>19.5122</v>
      </c>
      <c r="VG53" s="17">
        <v>0.58779999999999999</v>
      </c>
      <c r="VH53" s="17">
        <v>0</v>
      </c>
      <c r="VI53" s="17">
        <v>0.90600000000000003</v>
      </c>
      <c r="VJ53" s="17">
        <v>0.90600000000000003</v>
      </c>
      <c r="VK53" s="17">
        <v>-0.90600000000000003</v>
      </c>
      <c r="VL53" s="17">
        <v>0</v>
      </c>
      <c r="VM53" s="17"/>
      <c r="VN53" s="17"/>
      <c r="VO53" s="17">
        <v>0</v>
      </c>
      <c r="VP53" s="17">
        <v>0</v>
      </c>
      <c r="VQ53" s="17"/>
      <c r="VR53" s="17"/>
      <c r="VS53" s="17">
        <v>0</v>
      </c>
      <c r="VT53" s="17">
        <v>0</v>
      </c>
      <c r="VU53" s="17"/>
      <c r="VV53" s="17"/>
      <c r="VW53" s="17">
        <v>0</v>
      </c>
      <c r="VX53" s="17">
        <v>0.63571999999999995</v>
      </c>
      <c r="VY53" s="17">
        <v>0.6</v>
      </c>
      <c r="VZ53" s="17">
        <v>0.6</v>
      </c>
      <c r="WA53" s="17">
        <v>3.5720000000000002E-2</v>
      </c>
      <c r="WB53" s="17">
        <v>4.9949000000000003</v>
      </c>
      <c r="WC53" s="17">
        <v>39.799999999999997</v>
      </c>
      <c r="WD53" s="17">
        <v>31.92</v>
      </c>
      <c r="WE53" s="17">
        <v>-26.9251</v>
      </c>
      <c r="WF53" s="17">
        <v>3.71448</v>
      </c>
      <c r="WG53" s="17">
        <v>31.3</v>
      </c>
      <c r="WH53" s="17">
        <v>23.297000000000001</v>
      </c>
      <c r="WI53" s="17">
        <v>-19.582519999999999</v>
      </c>
      <c r="WJ53" s="17">
        <v>0</v>
      </c>
      <c r="WK53" s="17"/>
      <c r="WL53" s="17"/>
      <c r="WM53" s="17">
        <v>0</v>
      </c>
      <c r="WN53" s="17">
        <v>4.3</v>
      </c>
      <c r="WO53" s="17">
        <v>4.3499999999999996</v>
      </c>
      <c r="WP53" s="17">
        <v>4.3499999999999996</v>
      </c>
      <c r="WQ53" s="17">
        <v>-0.05</v>
      </c>
      <c r="WR53" s="17">
        <v>2.2000000000000002</v>
      </c>
      <c r="WS53" s="17">
        <v>2.4</v>
      </c>
      <c r="WT53" s="17">
        <v>2.4</v>
      </c>
      <c r="WU53" s="17">
        <v>-0.2</v>
      </c>
      <c r="WV53" s="17">
        <v>1.2</v>
      </c>
      <c r="WW53" s="17">
        <v>1.2</v>
      </c>
      <c r="WX53" s="17">
        <v>1.2</v>
      </c>
      <c r="WY53" s="17">
        <v>0</v>
      </c>
      <c r="WZ53" s="17">
        <v>1.2</v>
      </c>
      <c r="XA53" s="17">
        <v>1.4</v>
      </c>
      <c r="XB53" s="17">
        <v>1.4</v>
      </c>
      <c r="XC53" s="17">
        <v>-0.2</v>
      </c>
      <c r="XD53" s="17">
        <v>0</v>
      </c>
      <c r="XE53" s="17"/>
      <c r="XF53" s="17"/>
      <c r="XG53" s="17">
        <v>0</v>
      </c>
      <c r="XH53" s="17">
        <v>5.8</v>
      </c>
      <c r="XI53" s="17">
        <v>5.6</v>
      </c>
      <c r="XJ53" s="17">
        <v>5.6</v>
      </c>
      <c r="XK53" s="17">
        <v>0.2</v>
      </c>
      <c r="XL53" s="17">
        <v>10</v>
      </c>
      <c r="XM53" s="17">
        <v>10</v>
      </c>
      <c r="XN53" s="17">
        <v>17.365849999999998</v>
      </c>
      <c r="XO53" s="17">
        <v>-7.36585</v>
      </c>
      <c r="XP53" s="17">
        <v>8.1</v>
      </c>
      <c r="XQ53" s="17">
        <v>9</v>
      </c>
      <c r="XR53" s="17">
        <v>10.8</v>
      </c>
      <c r="XS53" s="17">
        <v>-2.7</v>
      </c>
      <c r="XT53" s="17">
        <v>27.2</v>
      </c>
      <c r="XU53" s="17">
        <v>31</v>
      </c>
      <c r="XV53" s="17">
        <v>25</v>
      </c>
      <c r="XW53" s="17">
        <v>2.2000000000000002</v>
      </c>
      <c r="XX53" s="17">
        <v>34.5</v>
      </c>
      <c r="XY53" s="17">
        <v>31</v>
      </c>
      <c r="XZ53" s="17">
        <v>25</v>
      </c>
      <c r="YA53" s="17">
        <v>9.5</v>
      </c>
      <c r="YB53" s="17">
        <v>0</v>
      </c>
      <c r="YC53" s="17"/>
      <c r="YD53" s="17"/>
      <c r="YE53" s="17">
        <v>0</v>
      </c>
      <c r="YF53" s="17"/>
      <c r="YG53" s="17"/>
      <c r="YH53" s="17"/>
      <c r="YI53" s="17">
        <v>0</v>
      </c>
      <c r="YJ53" s="17">
        <v>7.05</v>
      </c>
      <c r="YK53" s="17">
        <v>6.64</v>
      </c>
      <c r="YL53" s="17">
        <v>6.64</v>
      </c>
      <c r="YM53" s="17">
        <v>0.41</v>
      </c>
      <c r="YN53" s="17">
        <v>11.1</v>
      </c>
      <c r="YO53" s="17">
        <v>11</v>
      </c>
      <c r="YP53" s="17">
        <v>11</v>
      </c>
      <c r="YQ53" s="17">
        <v>0.1</v>
      </c>
      <c r="YR53" s="17">
        <v>18.690000000000001</v>
      </c>
      <c r="YS53" s="17">
        <v>17</v>
      </c>
      <c r="YT53" s="17">
        <v>24</v>
      </c>
      <c r="YU53" s="17">
        <v>-5.31</v>
      </c>
    </row>
    <row r="54" spans="1:671" ht="24" customHeight="1" x14ac:dyDescent="0.3">
      <c r="A54" s="1"/>
      <c r="B54" s="16" t="s">
        <v>60</v>
      </c>
      <c r="C54" s="16" t="s">
        <v>707</v>
      </c>
      <c r="D54" s="17">
        <v>203.7</v>
      </c>
      <c r="E54" s="17">
        <v>204.19512</v>
      </c>
      <c r="F54" s="17">
        <v>204.19512</v>
      </c>
      <c r="G54" s="17">
        <v>-0.49512</v>
      </c>
      <c r="H54" s="17">
        <v>617.5</v>
      </c>
      <c r="I54" s="17">
        <v>604.95795999999996</v>
      </c>
      <c r="J54" s="17">
        <v>603.65572999999995</v>
      </c>
      <c r="K54" s="17">
        <v>13.84427</v>
      </c>
      <c r="L54" s="17">
        <v>211.6</v>
      </c>
      <c r="M54" s="17">
        <v>197.7636</v>
      </c>
      <c r="N54" s="17">
        <v>197.33788999999999</v>
      </c>
      <c r="O54" s="17">
        <v>14.26211</v>
      </c>
      <c r="P54" s="17"/>
      <c r="Q54" s="17"/>
      <c r="R54" s="17"/>
      <c r="S54" s="17">
        <v>0</v>
      </c>
      <c r="T54" s="17"/>
      <c r="U54" s="17"/>
      <c r="V54" s="17"/>
      <c r="W54" s="17">
        <v>0</v>
      </c>
      <c r="X54" s="17">
        <v>85</v>
      </c>
      <c r="Y54" s="17">
        <v>92.226339999999993</v>
      </c>
      <c r="Z54" s="17">
        <v>87.147120000000001</v>
      </c>
      <c r="AA54" s="17">
        <v>-2.1471200000000001</v>
      </c>
      <c r="AB54" s="17">
        <v>159.6</v>
      </c>
      <c r="AC54" s="17">
        <v>179.01888</v>
      </c>
      <c r="AD54" s="17">
        <v>185.7149</v>
      </c>
      <c r="AE54" s="17">
        <v>-26.114899999999999</v>
      </c>
      <c r="AF54" s="17"/>
      <c r="AG54" s="17"/>
      <c r="AH54" s="17"/>
      <c r="AI54" s="17">
        <v>0</v>
      </c>
      <c r="AJ54" s="17">
        <v>80.099999999999994</v>
      </c>
      <c r="AK54" s="17">
        <v>87.667339999999996</v>
      </c>
      <c r="AL54" s="17"/>
      <c r="AM54" s="17">
        <v>80.099999999999994</v>
      </c>
      <c r="AN54" s="17">
        <v>183.8</v>
      </c>
      <c r="AO54" s="17">
        <v>177.93126000000001</v>
      </c>
      <c r="AP54" s="17">
        <v>177.93126000000001</v>
      </c>
      <c r="AQ54" s="17">
        <v>5.8687399999999998</v>
      </c>
      <c r="AR54" s="17">
        <v>202.9</v>
      </c>
      <c r="AS54" s="17">
        <v>197.70735999999999</v>
      </c>
      <c r="AT54" s="17">
        <v>197.70737</v>
      </c>
      <c r="AU54" s="17">
        <v>5.1926300000000003</v>
      </c>
      <c r="AV54" s="17">
        <v>202.4</v>
      </c>
      <c r="AW54" s="17">
        <v>200.25633999999999</v>
      </c>
      <c r="AX54" s="17">
        <v>200.25633999999999</v>
      </c>
      <c r="AY54" s="17">
        <v>2.1436600000000001</v>
      </c>
      <c r="AZ54" s="17"/>
      <c r="BA54" s="17"/>
      <c r="BB54" s="17"/>
      <c r="BC54" s="17">
        <v>0</v>
      </c>
      <c r="BD54" s="17">
        <v>209.8</v>
      </c>
      <c r="BE54" s="17">
        <v>206.01686000000001</v>
      </c>
      <c r="BF54" s="17">
        <v>206.01686000000001</v>
      </c>
      <c r="BG54" s="17">
        <v>3.7831399999999999</v>
      </c>
      <c r="BH54" s="17"/>
      <c r="BI54" s="17"/>
      <c r="BJ54" s="17"/>
      <c r="BK54" s="17">
        <v>0</v>
      </c>
      <c r="BL54" s="17">
        <v>435.2</v>
      </c>
      <c r="BM54" s="17">
        <v>243.92261999999999</v>
      </c>
      <c r="BN54" s="17">
        <v>401.55239</v>
      </c>
      <c r="BO54" s="17">
        <v>33.64761</v>
      </c>
      <c r="BP54" s="17">
        <v>9.5</v>
      </c>
      <c r="BQ54" s="17">
        <v>10.561999999999999</v>
      </c>
      <c r="BR54" s="17">
        <v>3.4695499999999999</v>
      </c>
      <c r="BS54" s="17">
        <v>6.0304500000000001</v>
      </c>
      <c r="BT54" s="17"/>
      <c r="BU54" s="17"/>
      <c r="BV54" s="17"/>
      <c r="BW54" s="17">
        <v>0</v>
      </c>
      <c r="BX54" s="17"/>
      <c r="BY54" s="17"/>
      <c r="BZ54" s="17"/>
      <c r="CA54" s="17">
        <v>0</v>
      </c>
      <c r="CB54" s="17"/>
      <c r="CC54" s="17"/>
      <c r="CD54" s="17"/>
      <c r="CE54" s="17">
        <v>0</v>
      </c>
      <c r="CF54" s="17"/>
      <c r="CG54" s="17"/>
      <c r="CH54" s="17"/>
      <c r="CI54" s="17">
        <v>0</v>
      </c>
      <c r="CJ54" s="17">
        <v>167.4</v>
      </c>
      <c r="CK54" s="17">
        <v>164.70732000000001</v>
      </c>
      <c r="CL54" s="17">
        <v>164.70732000000001</v>
      </c>
      <c r="CM54" s="17">
        <v>2.6926800000000002</v>
      </c>
      <c r="CN54" s="17">
        <v>7.4</v>
      </c>
      <c r="CO54" s="17">
        <v>5.1583800000000002</v>
      </c>
      <c r="CP54" s="17">
        <v>5.1583800000000002</v>
      </c>
      <c r="CQ54" s="17">
        <v>2.2416200000000002</v>
      </c>
      <c r="CR54" s="17">
        <v>4.9000000000000004</v>
      </c>
      <c r="CS54" s="17">
        <v>2.8315000000000001</v>
      </c>
      <c r="CT54" s="17">
        <v>2.8315000000000001</v>
      </c>
      <c r="CU54" s="17">
        <v>2.0684999999999998</v>
      </c>
      <c r="CV54" s="17">
        <v>22.1</v>
      </c>
      <c r="CW54" s="17">
        <v>22.49822</v>
      </c>
      <c r="CX54" s="17">
        <v>22.49822</v>
      </c>
      <c r="CY54" s="17">
        <v>-0.39822000000000002</v>
      </c>
      <c r="CZ54" s="17">
        <v>6.9</v>
      </c>
      <c r="DA54" s="17">
        <v>6.8787000000000003</v>
      </c>
      <c r="DB54" s="17">
        <v>6.8787000000000003</v>
      </c>
      <c r="DC54" s="17">
        <v>2.1299999999999999E-2</v>
      </c>
      <c r="DD54" s="17">
        <v>14.8</v>
      </c>
      <c r="DE54" s="17">
        <v>14.992190000000001</v>
      </c>
      <c r="DF54" s="17">
        <v>14.9922</v>
      </c>
      <c r="DG54" s="17">
        <v>-0.19220000000000001</v>
      </c>
      <c r="DH54" s="17">
        <v>113.8</v>
      </c>
      <c r="DI54" s="17">
        <v>114.81258</v>
      </c>
      <c r="DJ54" s="17">
        <v>115.44311999999999</v>
      </c>
      <c r="DK54" s="17">
        <v>-1.6431199999999999</v>
      </c>
      <c r="DL54" s="17"/>
      <c r="DM54" s="17"/>
      <c r="DN54" s="17"/>
      <c r="DO54" s="17">
        <v>0</v>
      </c>
      <c r="DP54" s="17"/>
      <c r="DQ54" s="17"/>
      <c r="DR54" s="17"/>
      <c r="DS54" s="17">
        <v>0</v>
      </c>
      <c r="DT54" s="17"/>
      <c r="DU54" s="17"/>
      <c r="DV54" s="17"/>
      <c r="DW54" s="17">
        <v>0</v>
      </c>
      <c r="DX54" s="17"/>
      <c r="DY54" s="17"/>
      <c r="DZ54" s="17"/>
      <c r="EA54" s="17">
        <v>0</v>
      </c>
      <c r="EB54" s="17">
        <v>110.9</v>
      </c>
      <c r="EC54" s="17">
        <v>112.90537</v>
      </c>
      <c r="ED54" s="17">
        <v>112.90537</v>
      </c>
      <c r="EE54" s="17">
        <v>-2.0053700000000001</v>
      </c>
      <c r="EF54" s="17">
        <v>22.6</v>
      </c>
      <c r="EG54" s="17">
        <v>20.585080000000001</v>
      </c>
      <c r="EH54" s="17">
        <v>20.512820000000001</v>
      </c>
      <c r="EI54" s="17">
        <v>2.08718</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v>149.74359000000001</v>
      </c>
      <c r="FC54" s="17">
        <v>-149.74359000000001</v>
      </c>
      <c r="FD54" s="17">
        <v>25.1</v>
      </c>
      <c r="FE54" s="17">
        <v>27.726959999999998</v>
      </c>
      <c r="FF54" s="17">
        <v>33.84008</v>
      </c>
      <c r="FG54" s="17">
        <v>-8.7400800000000007</v>
      </c>
      <c r="FH54" s="17">
        <v>124.55399</v>
      </c>
      <c r="FI54" s="17">
        <v>66.9392</v>
      </c>
      <c r="FJ54" s="17">
        <v>150.27984000000001</v>
      </c>
      <c r="FK54" s="17">
        <v>-25.725850000000001</v>
      </c>
      <c r="FL54" s="17">
        <v>14.128869999999999</v>
      </c>
      <c r="FM54" s="17">
        <v>14.633599999999999</v>
      </c>
      <c r="FN54" s="17">
        <v>17.041740000000001</v>
      </c>
      <c r="FO54" s="17">
        <v>-2.9128699999999998</v>
      </c>
      <c r="FP54" s="17">
        <v>16</v>
      </c>
      <c r="FQ54" s="17">
        <v>19.28585</v>
      </c>
      <c r="FR54" s="17">
        <v>19.28585</v>
      </c>
      <c r="FS54" s="17">
        <v>-3.2858499999999999</v>
      </c>
      <c r="FT54" s="17">
        <v>13.8</v>
      </c>
      <c r="FU54" s="17">
        <v>18.048780000000001</v>
      </c>
      <c r="FV54" s="17">
        <v>18.048780000000001</v>
      </c>
      <c r="FW54" s="17">
        <v>-4.24878</v>
      </c>
      <c r="FX54" s="17">
        <v>89.1</v>
      </c>
      <c r="FY54" s="17">
        <v>88.116100000000003</v>
      </c>
      <c r="FZ54" s="17">
        <v>88.116100000000003</v>
      </c>
      <c r="GA54" s="17">
        <v>0.9839</v>
      </c>
      <c r="GB54" s="17">
        <v>181.34583000000001</v>
      </c>
      <c r="GC54" s="17">
        <v>186.54553999999999</v>
      </c>
      <c r="GD54" s="17">
        <v>186.54553999999999</v>
      </c>
      <c r="GE54" s="17">
        <v>-5.1997099999999996</v>
      </c>
      <c r="GF54" s="17">
        <v>181.88862</v>
      </c>
      <c r="GG54" s="17">
        <v>186.54553999999999</v>
      </c>
      <c r="GH54" s="17">
        <v>186.54553999999999</v>
      </c>
      <c r="GI54" s="17">
        <v>-4.6569200000000004</v>
      </c>
      <c r="GJ54" s="17">
        <v>184.21695</v>
      </c>
      <c r="GK54" s="17">
        <v>187.10574</v>
      </c>
      <c r="GL54" s="17">
        <v>187.10574</v>
      </c>
      <c r="GM54" s="17">
        <v>-2.8887900000000002</v>
      </c>
      <c r="GN54" s="17">
        <v>103.4</v>
      </c>
      <c r="GO54" s="17">
        <v>102.55279</v>
      </c>
      <c r="GP54" s="17">
        <v>110.91316999999999</v>
      </c>
      <c r="GQ54" s="17">
        <v>-7.5131699999999997</v>
      </c>
      <c r="GR54" s="17">
        <v>15.5</v>
      </c>
      <c r="GS54" s="17">
        <v>4.1025799999999997</v>
      </c>
      <c r="GT54" s="17">
        <v>32.344009999999997</v>
      </c>
      <c r="GU54" s="17">
        <v>-16.844010000000001</v>
      </c>
      <c r="GV54" s="17">
        <v>24.1</v>
      </c>
      <c r="GW54" s="17">
        <v>25.318339999999999</v>
      </c>
      <c r="GX54" s="17">
        <v>25.318339999999999</v>
      </c>
      <c r="GY54" s="17">
        <v>-1.21834</v>
      </c>
      <c r="GZ54" s="17">
        <v>4</v>
      </c>
      <c r="HA54" s="17">
        <v>4.4207700000000001</v>
      </c>
      <c r="HB54" s="17">
        <v>4.4207700000000001</v>
      </c>
      <c r="HC54" s="17">
        <v>-0.42076999999999998</v>
      </c>
      <c r="HD54" s="17">
        <v>33.6</v>
      </c>
      <c r="HE54" s="17">
        <v>34.143799999999999</v>
      </c>
      <c r="HF54" s="17">
        <v>34.143799999999999</v>
      </c>
      <c r="HG54" s="17">
        <v>-0.54379999999999995</v>
      </c>
      <c r="HH54" s="17">
        <v>49.4</v>
      </c>
      <c r="HI54" s="17">
        <v>83.077309999999997</v>
      </c>
      <c r="HJ54" s="17">
        <v>63.040610000000001</v>
      </c>
      <c r="HK54" s="17">
        <v>-13.640610000000001</v>
      </c>
      <c r="HL54" s="17"/>
      <c r="HM54" s="17"/>
      <c r="HN54" s="17"/>
      <c r="HO54" s="17">
        <v>0</v>
      </c>
      <c r="HP54" s="17"/>
      <c r="HQ54" s="17"/>
      <c r="HR54" s="17"/>
      <c r="HS54" s="17">
        <v>0</v>
      </c>
      <c r="HT54" s="17">
        <v>85.6</v>
      </c>
      <c r="HU54" s="17">
        <v>74.976349999999996</v>
      </c>
      <c r="HV54" s="17">
        <v>62.145099999999999</v>
      </c>
      <c r="HW54" s="17">
        <v>23.454899999999999</v>
      </c>
      <c r="HX54" s="17"/>
      <c r="HY54" s="17"/>
      <c r="HZ54" s="17"/>
      <c r="IA54" s="17">
        <v>0</v>
      </c>
      <c r="IB54" s="17"/>
      <c r="IC54" s="17"/>
      <c r="ID54" s="17"/>
      <c r="IE54" s="17">
        <v>0</v>
      </c>
      <c r="IF54" s="17">
        <v>46.8</v>
      </c>
      <c r="IG54" s="17">
        <v>45.441949999999999</v>
      </c>
      <c r="IH54" s="17">
        <v>45.441949999999999</v>
      </c>
      <c r="II54" s="17">
        <v>1.35805</v>
      </c>
      <c r="IJ54" s="17"/>
      <c r="IK54" s="17"/>
      <c r="IL54" s="17"/>
      <c r="IM54" s="17">
        <v>0</v>
      </c>
      <c r="IN54" s="17"/>
      <c r="IO54" s="17"/>
      <c r="IP54" s="17"/>
      <c r="IQ54" s="17">
        <v>0</v>
      </c>
      <c r="IR54" s="17"/>
      <c r="IS54" s="17"/>
      <c r="IT54" s="17"/>
      <c r="IU54" s="17">
        <v>0</v>
      </c>
      <c r="IV54" s="17">
        <v>84.4</v>
      </c>
      <c r="IW54" s="17">
        <v>85.525499999999994</v>
      </c>
      <c r="IX54" s="17">
        <v>92.689760000000007</v>
      </c>
      <c r="IY54" s="17">
        <v>-8.2897599999999994</v>
      </c>
      <c r="IZ54" s="17">
        <v>171.2</v>
      </c>
      <c r="JA54" s="17">
        <v>182.57625999999999</v>
      </c>
      <c r="JB54" s="17">
        <v>182.57625999999999</v>
      </c>
      <c r="JC54" s="17">
        <v>-11.37626</v>
      </c>
      <c r="JD54" s="17">
        <v>168.7</v>
      </c>
      <c r="JE54" s="17">
        <v>182.57625999999999</v>
      </c>
      <c r="JF54" s="17">
        <v>182.57625999999999</v>
      </c>
      <c r="JG54" s="17">
        <v>-13.87626</v>
      </c>
      <c r="JH54" s="17">
        <v>200.8</v>
      </c>
      <c r="JI54" s="17">
        <v>182.57625999999999</v>
      </c>
      <c r="JJ54" s="17">
        <v>182.57625999999999</v>
      </c>
      <c r="JK54" s="17">
        <v>18.223739999999999</v>
      </c>
      <c r="JL54" s="17">
        <v>266.60000000000002</v>
      </c>
      <c r="JM54" s="17">
        <v>274.68680000000001</v>
      </c>
      <c r="JN54" s="17">
        <v>274.68680000000001</v>
      </c>
      <c r="JO54" s="17">
        <v>-8.0868000000000002</v>
      </c>
      <c r="JP54" s="17">
        <v>73.5</v>
      </c>
      <c r="JQ54" s="17">
        <v>71.796109999999999</v>
      </c>
      <c r="JR54" s="17">
        <v>71.796109999999999</v>
      </c>
      <c r="JS54" s="17">
        <v>1.7038899999999999</v>
      </c>
      <c r="JT54" s="17">
        <v>36.1</v>
      </c>
      <c r="JU54" s="17">
        <v>36.005859999999998</v>
      </c>
      <c r="JV54" s="17">
        <v>36.005859999999998</v>
      </c>
      <c r="JW54" s="17">
        <v>9.4140000000000001E-2</v>
      </c>
      <c r="JX54" s="17"/>
      <c r="JY54" s="17"/>
      <c r="JZ54" s="17"/>
      <c r="KA54" s="17">
        <v>0</v>
      </c>
      <c r="KB54" s="17"/>
      <c r="KC54" s="17"/>
      <c r="KD54" s="17"/>
      <c r="KE54" s="17">
        <v>0</v>
      </c>
      <c r="KF54" s="17"/>
      <c r="KG54" s="17"/>
      <c r="KH54" s="17"/>
      <c r="KI54" s="17">
        <v>0</v>
      </c>
      <c r="KJ54" s="17">
        <v>46.1</v>
      </c>
      <c r="KK54" s="17">
        <v>36</v>
      </c>
      <c r="KL54" s="17">
        <v>36</v>
      </c>
      <c r="KM54" s="17">
        <v>10.1</v>
      </c>
      <c r="KN54" s="17"/>
      <c r="KO54" s="17"/>
      <c r="KP54" s="17"/>
      <c r="KQ54" s="17">
        <v>0</v>
      </c>
      <c r="KR54" s="17"/>
      <c r="KS54" s="17"/>
      <c r="KT54" s="17"/>
      <c r="KU54" s="17">
        <v>0</v>
      </c>
      <c r="KV54" s="17"/>
      <c r="KW54" s="17"/>
      <c r="KX54" s="17">
        <v>0.59472000000000003</v>
      </c>
      <c r="KY54" s="17">
        <v>-0.59472000000000003</v>
      </c>
      <c r="KZ54" s="17">
        <v>102.49245999999999</v>
      </c>
      <c r="LA54" s="17">
        <v>205.12791999999999</v>
      </c>
      <c r="LB54" s="17">
        <v>205.12819999999999</v>
      </c>
      <c r="LC54" s="17">
        <v>-102.63574</v>
      </c>
      <c r="LD54" s="17">
        <v>56.533709999999999</v>
      </c>
      <c r="LE54" s="17">
        <v>91.955640000000002</v>
      </c>
      <c r="LF54" s="17">
        <v>95.154399999999995</v>
      </c>
      <c r="LG54" s="17">
        <v>-38.620690000000003</v>
      </c>
      <c r="LH54" s="17">
        <v>63.066119999999998</v>
      </c>
      <c r="LI54" s="17">
        <v>67.461460000000002</v>
      </c>
      <c r="LJ54" s="17">
        <v>67.461460000000002</v>
      </c>
      <c r="LK54" s="17">
        <v>-4.39534</v>
      </c>
      <c r="LL54" s="17">
        <v>64.841549999999998</v>
      </c>
      <c r="LM54" s="17">
        <v>73.497129999999999</v>
      </c>
      <c r="LN54" s="17">
        <v>73.444000000000003</v>
      </c>
      <c r="LO54" s="17">
        <v>-8.6024499999999993</v>
      </c>
      <c r="LP54" s="17">
        <v>30.275780000000001</v>
      </c>
      <c r="LQ54" s="17">
        <v>30.097560000000001</v>
      </c>
      <c r="LR54" s="17">
        <v>30.097560000000001</v>
      </c>
      <c r="LS54" s="17">
        <v>0.17821999999999999</v>
      </c>
      <c r="LT54" s="17">
        <v>118.74145</v>
      </c>
      <c r="LU54" s="17">
        <v>115.26564999999999</v>
      </c>
      <c r="LV54" s="17"/>
      <c r="LW54" s="17">
        <v>118.74145</v>
      </c>
      <c r="LX54" s="17"/>
      <c r="LY54" s="17"/>
      <c r="LZ54" s="17"/>
      <c r="MA54" s="17">
        <v>0</v>
      </c>
      <c r="MB54" s="17">
        <v>0</v>
      </c>
      <c r="MC54" s="17"/>
      <c r="MD54" s="17"/>
      <c r="ME54" s="17">
        <v>0</v>
      </c>
      <c r="MF54" s="17">
        <v>143.70679999999999</v>
      </c>
      <c r="MG54" s="17">
        <v>153.12568999999999</v>
      </c>
      <c r="MH54" s="17">
        <v>153.12568999999999</v>
      </c>
      <c r="MI54" s="17">
        <v>-9.4188899999999993</v>
      </c>
      <c r="MJ54" s="17">
        <v>144.62941000000001</v>
      </c>
      <c r="MK54" s="17">
        <v>153.12568999999999</v>
      </c>
      <c r="ML54" s="17">
        <v>153.12568999999999</v>
      </c>
      <c r="MM54" s="17">
        <v>-8.4962800000000005</v>
      </c>
      <c r="MN54" s="17">
        <v>169.91305</v>
      </c>
      <c r="MO54" s="17">
        <v>153.58552</v>
      </c>
      <c r="MP54" s="17">
        <v>153.58553000000001</v>
      </c>
      <c r="MQ54" s="17">
        <v>16.32752</v>
      </c>
      <c r="MR54" s="17">
        <v>187.21655999999999</v>
      </c>
      <c r="MS54" s="17">
        <v>186.53288000000001</v>
      </c>
      <c r="MT54" s="17"/>
      <c r="MU54" s="17">
        <v>187.21655999999999</v>
      </c>
      <c r="MV54" s="17"/>
      <c r="MW54" s="17"/>
      <c r="MX54" s="17"/>
      <c r="MY54" s="17">
        <v>0</v>
      </c>
      <c r="MZ54" s="17"/>
      <c r="NA54" s="17"/>
      <c r="NB54" s="17"/>
      <c r="NC54" s="17">
        <v>0</v>
      </c>
      <c r="ND54" s="17"/>
      <c r="NE54" s="17"/>
      <c r="NF54" s="17"/>
      <c r="NG54" s="17">
        <v>0</v>
      </c>
      <c r="NH54" s="17"/>
      <c r="NI54" s="17"/>
      <c r="NJ54" s="17"/>
      <c r="NK54" s="17">
        <v>0</v>
      </c>
      <c r="NL54" s="17">
        <v>211.3</v>
      </c>
      <c r="NM54" s="17">
        <v>207.29667000000001</v>
      </c>
      <c r="NN54" s="17">
        <v>207.29667000000001</v>
      </c>
      <c r="NO54" s="17">
        <v>4.0033300000000001</v>
      </c>
      <c r="NP54" s="17">
        <v>101.5</v>
      </c>
      <c r="NQ54" s="17">
        <v>103.95959000000001</v>
      </c>
      <c r="NR54" s="17">
        <v>103.95959000000001</v>
      </c>
      <c r="NS54" s="17">
        <v>-2.4595899999999999</v>
      </c>
      <c r="NT54" s="17">
        <v>3.2</v>
      </c>
      <c r="NU54" s="17">
        <v>2.7702</v>
      </c>
      <c r="NV54" s="17">
        <v>3.5209199999999998</v>
      </c>
      <c r="NW54" s="17">
        <v>-0.32091999999999998</v>
      </c>
      <c r="NX54" s="17"/>
      <c r="NY54" s="17"/>
      <c r="NZ54" s="17">
        <v>3.6937799999999998</v>
      </c>
      <c r="OA54" s="17">
        <v>-3.6937799999999998</v>
      </c>
      <c r="OB54" s="17">
        <v>4.3</v>
      </c>
      <c r="OC54" s="17">
        <v>4.4000000000000004</v>
      </c>
      <c r="OD54" s="17">
        <v>4.4000000000000004</v>
      </c>
      <c r="OE54" s="17">
        <v>-0.1</v>
      </c>
      <c r="OF54" s="17">
        <v>0</v>
      </c>
      <c r="OG54" s="17"/>
      <c r="OH54" s="17"/>
      <c r="OI54" s="17">
        <v>0</v>
      </c>
      <c r="OJ54" s="17">
        <v>41.2</v>
      </c>
      <c r="OK54" s="17">
        <v>48.8</v>
      </c>
      <c r="OL54" s="17">
        <v>48.652999999999999</v>
      </c>
      <c r="OM54" s="17">
        <v>-7.4530000000000003</v>
      </c>
      <c r="ON54" s="17">
        <v>0</v>
      </c>
      <c r="OO54" s="17"/>
      <c r="OP54" s="17"/>
      <c r="OQ54" s="17">
        <v>0</v>
      </c>
      <c r="OR54" s="17">
        <v>0</v>
      </c>
      <c r="OS54" s="17">
        <v>0.27600000000000002</v>
      </c>
      <c r="OT54" s="17">
        <v>0.27600000000000002</v>
      </c>
      <c r="OU54" s="17">
        <v>-0.27600000000000002</v>
      </c>
      <c r="OV54" s="17">
        <v>0</v>
      </c>
      <c r="OW54" s="17"/>
      <c r="OX54" s="17"/>
      <c r="OY54" s="17">
        <v>0</v>
      </c>
      <c r="OZ54" s="17">
        <v>5.0999999999999996</v>
      </c>
      <c r="PA54" s="17">
        <v>6.2829600000000001</v>
      </c>
      <c r="PB54" s="17">
        <v>6.2828900000000001</v>
      </c>
      <c r="PC54" s="17">
        <v>-1.18289</v>
      </c>
      <c r="PD54" s="17">
        <v>9.9</v>
      </c>
      <c r="PE54" s="17">
        <v>9.9830000000000005</v>
      </c>
      <c r="PF54" s="17"/>
      <c r="PG54" s="17">
        <v>9.9</v>
      </c>
      <c r="PH54" s="17">
        <v>2.5</v>
      </c>
      <c r="PI54" s="17"/>
      <c r="PJ54" s="17">
        <v>5.67</v>
      </c>
      <c r="PK54" s="17">
        <v>-3.17</v>
      </c>
      <c r="PL54" s="17">
        <v>0</v>
      </c>
      <c r="PM54" s="17"/>
      <c r="PN54" s="17"/>
      <c r="PO54" s="17">
        <v>0</v>
      </c>
      <c r="PP54" s="17">
        <v>1.1000000000000001</v>
      </c>
      <c r="PQ54" s="17">
        <v>1.23</v>
      </c>
      <c r="PR54" s="17">
        <v>1.23</v>
      </c>
      <c r="PS54" s="17">
        <v>-0.13</v>
      </c>
      <c r="PT54" s="17">
        <v>1.7</v>
      </c>
      <c r="PU54" s="17">
        <v>1.72</v>
      </c>
      <c r="PV54" s="17">
        <v>1.72</v>
      </c>
      <c r="PW54" s="17">
        <v>-0.02</v>
      </c>
      <c r="PX54" s="17">
        <v>4.2</v>
      </c>
      <c r="PY54" s="17">
        <v>4</v>
      </c>
      <c r="PZ54" s="17">
        <v>4</v>
      </c>
      <c r="QA54" s="17">
        <v>0.2</v>
      </c>
      <c r="QB54" s="17">
        <v>17.3</v>
      </c>
      <c r="QC54" s="17">
        <v>20.353100000000001</v>
      </c>
      <c r="QD54" s="17">
        <v>20.353169999999999</v>
      </c>
      <c r="QE54" s="17">
        <v>-3.0531700000000002</v>
      </c>
      <c r="QF54" s="17">
        <v>10.7</v>
      </c>
      <c r="QG54" s="17">
        <v>14</v>
      </c>
      <c r="QH54" s="17">
        <v>15.60976</v>
      </c>
      <c r="QI54" s="17">
        <v>-4.9097600000000003</v>
      </c>
      <c r="QJ54" s="17">
        <v>14.8</v>
      </c>
      <c r="QK54" s="17">
        <v>14.63415</v>
      </c>
      <c r="QL54" s="17">
        <v>14.63415</v>
      </c>
      <c r="QM54" s="17">
        <v>0.16585</v>
      </c>
      <c r="QN54" s="17">
        <v>2.2999999999999998</v>
      </c>
      <c r="QO54" s="17">
        <v>2.5</v>
      </c>
      <c r="QP54" s="17">
        <v>2.5</v>
      </c>
      <c r="QQ54" s="17">
        <v>-0.2</v>
      </c>
      <c r="QR54" s="17">
        <v>17.2</v>
      </c>
      <c r="QS54" s="17">
        <v>17.951219999999999</v>
      </c>
      <c r="QT54" s="17">
        <v>17.951219999999999</v>
      </c>
      <c r="QU54" s="17">
        <v>-0.75122</v>
      </c>
      <c r="QV54" s="17">
        <v>0</v>
      </c>
      <c r="QW54" s="17"/>
      <c r="QX54" s="17"/>
      <c r="QY54" s="17">
        <v>0</v>
      </c>
      <c r="QZ54" s="17">
        <v>0</v>
      </c>
      <c r="RA54" s="17"/>
      <c r="RB54" s="17"/>
      <c r="RC54" s="17">
        <v>0</v>
      </c>
      <c r="RD54" s="17">
        <v>11.3</v>
      </c>
      <c r="RE54" s="17">
        <v>9.8000000000000007</v>
      </c>
      <c r="RF54" s="17">
        <v>12.323</v>
      </c>
      <c r="RG54" s="17">
        <v>-1.0229999999999999</v>
      </c>
      <c r="RH54" s="17">
        <v>29</v>
      </c>
      <c r="RI54" s="17">
        <v>27.4</v>
      </c>
      <c r="RJ54" s="17">
        <v>36.68</v>
      </c>
      <c r="RK54" s="17">
        <v>-7.68</v>
      </c>
      <c r="RL54" s="17">
        <v>0</v>
      </c>
      <c r="RM54" s="17"/>
      <c r="RN54" s="17"/>
      <c r="RO54" s="17">
        <v>0</v>
      </c>
      <c r="RP54" s="17">
        <v>2</v>
      </c>
      <c r="RQ54" s="17">
        <v>2.3490000000000002</v>
      </c>
      <c r="RR54" s="17">
        <v>2.3490000000000002</v>
      </c>
      <c r="RS54" s="17">
        <v>-0.34899999999999998</v>
      </c>
      <c r="RT54" s="17">
        <v>20.2</v>
      </c>
      <c r="RU54" s="17">
        <v>17.427209999999999</v>
      </c>
      <c r="RV54" s="17">
        <v>14.44476</v>
      </c>
      <c r="RW54" s="17">
        <v>5.7552399999999997</v>
      </c>
      <c r="RX54" s="17">
        <v>3</v>
      </c>
      <c r="RY54" s="17">
        <v>2</v>
      </c>
      <c r="RZ54" s="17">
        <v>2</v>
      </c>
      <c r="SA54" s="17">
        <v>1</v>
      </c>
      <c r="SB54" s="17"/>
      <c r="SC54" s="17"/>
      <c r="SD54" s="17"/>
      <c r="SE54" s="17">
        <v>0</v>
      </c>
      <c r="SF54" s="17">
        <v>0</v>
      </c>
      <c r="SG54" s="17"/>
      <c r="SH54" s="17"/>
      <c r="SI54" s="17">
        <v>0</v>
      </c>
      <c r="SJ54" s="17">
        <v>4.0999999999999996</v>
      </c>
      <c r="SK54" s="17">
        <v>6.3</v>
      </c>
      <c r="SL54" s="17">
        <v>6.3</v>
      </c>
      <c r="SM54" s="17">
        <v>-2.2000000000000002</v>
      </c>
      <c r="SN54" s="17">
        <v>7.9</v>
      </c>
      <c r="SO54" s="17">
        <v>6</v>
      </c>
      <c r="SP54" s="17">
        <v>6</v>
      </c>
      <c r="SQ54" s="17">
        <v>1.9</v>
      </c>
      <c r="SR54" s="17">
        <v>11.4</v>
      </c>
      <c r="SS54" s="17">
        <v>10.73171</v>
      </c>
      <c r="ST54" s="17">
        <v>10.73171</v>
      </c>
      <c r="SU54" s="17">
        <v>0.66829000000000005</v>
      </c>
      <c r="SV54" s="17">
        <v>15.2</v>
      </c>
      <c r="SW54" s="17">
        <v>14.63415</v>
      </c>
      <c r="SX54" s="17">
        <v>14.63415</v>
      </c>
      <c r="SY54" s="17">
        <v>0.56584999999999996</v>
      </c>
      <c r="SZ54" s="17">
        <v>17.5</v>
      </c>
      <c r="TA54" s="17">
        <v>19</v>
      </c>
      <c r="TB54" s="17">
        <v>13.26829</v>
      </c>
      <c r="TC54" s="17">
        <v>4.2317099999999996</v>
      </c>
      <c r="TD54" s="17">
        <v>14.1</v>
      </c>
      <c r="TE54" s="17">
        <v>20.6</v>
      </c>
      <c r="TF54" s="17">
        <v>17.204999999999998</v>
      </c>
      <c r="TG54" s="17">
        <v>-3.105</v>
      </c>
      <c r="TH54" s="17">
        <v>75.2</v>
      </c>
      <c r="TI54" s="17">
        <v>46.1</v>
      </c>
      <c r="TJ54" s="17">
        <v>41.731000000000002</v>
      </c>
      <c r="TK54" s="17">
        <v>33.469000000000001</v>
      </c>
      <c r="TL54" s="17">
        <v>0</v>
      </c>
      <c r="TM54" s="17"/>
      <c r="TN54" s="17"/>
      <c r="TO54" s="17">
        <v>0</v>
      </c>
      <c r="TP54" s="17">
        <v>26.9</v>
      </c>
      <c r="TQ54" s="17">
        <v>41.8</v>
      </c>
      <c r="TR54" s="17">
        <v>40.344000000000001</v>
      </c>
      <c r="TS54" s="17">
        <v>-13.444000000000001</v>
      </c>
      <c r="TT54" s="17">
        <v>41.6</v>
      </c>
      <c r="TU54" s="17">
        <v>61.6</v>
      </c>
      <c r="TV54" s="17">
        <v>60.396999999999998</v>
      </c>
      <c r="TW54" s="17">
        <v>-18.797000000000001</v>
      </c>
      <c r="TX54" s="17">
        <v>2</v>
      </c>
      <c r="TY54" s="17">
        <v>2.2000000000000002</v>
      </c>
      <c r="TZ54" s="17">
        <v>1.3260000000000001</v>
      </c>
      <c r="UA54" s="17">
        <v>0.67400000000000004</v>
      </c>
      <c r="UB54" s="17">
        <v>0</v>
      </c>
      <c r="UC54" s="17">
        <v>1.2</v>
      </c>
      <c r="UD54" s="17">
        <v>1.2330000000000001</v>
      </c>
      <c r="UE54" s="17">
        <v>-1.2330000000000001</v>
      </c>
      <c r="UF54" s="17">
        <v>0</v>
      </c>
      <c r="UG54" s="17"/>
      <c r="UH54" s="17"/>
      <c r="UI54" s="17">
        <v>0</v>
      </c>
      <c r="UJ54" s="17">
        <v>8.8000000000000007</v>
      </c>
      <c r="UK54" s="17">
        <v>10</v>
      </c>
      <c r="UL54" s="17">
        <v>13.65854</v>
      </c>
      <c r="UM54" s="17">
        <v>-4.8585399999999996</v>
      </c>
      <c r="UN54" s="17">
        <v>2.8</v>
      </c>
      <c r="UO54" s="17">
        <v>3.5</v>
      </c>
      <c r="UP54" s="17">
        <v>3.5</v>
      </c>
      <c r="UQ54" s="17">
        <v>-0.7</v>
      </c>
      <c r="UR54" s="17">
        <v>8.6</v>
      </c>
      <c r="US54" s="17">
        <v>8.4</v>
      </c>
      <c r="UT54" s="17">
        <v>8.4</v>
      </c>
      <c r="UU54" s="17">
        <v>0.2</v>
      </c>
      <c r="UV54" s="17">
        <v>20.399999999999999</v>
      </c>
      <c r="UW54" s="17">
        <v>19.51219</v>
      </c>
      <c r="UX54" s="17">
        <v>19.5122</v>
      </c>
      <c r="UY54" s="17">
        <v>0.88780000000000003</v>
      </c>
      <c r="UZ54" s="17">
        <v>20.399999999999999</v>
      </c>
      <c r="VA54" s="17">
        <v>19.51219</v>
      </c>
      <c r="VB54" s="17">
        <v>19.5122</v>
      </c>
      <c r="VC54" s="17">
        <v>0.88780000000000003</v>
      </c>
      <c r="VD54" s="17">
        <v>20.100000000000001</v>
      </c>
      <c r="VE54" s="17">
        <v>19.51219</v>
      </c>
      <c r="VF54" s="17">
        <v>19.5122</v>
      </c>
      <c r="VG54" s="17">
        <v>0.58779999999999999</v>
      </c>
      <c r="VH54" s="17">
        <v>0</v>
      </c>
      <c r="VI54" s="17">
        <v>0.82099999999999995</v>
      </c>
      <c r="VJ54" s="17">
        <v>0.82099999999999995</v>
      </c>
      <c r="VK54" s="17">
        <v>-0.82099999999999995</v>
      </c>
      <c r="VL54" s="17">
        <v>0</v>
      </c>
      <c r="VM54" s="17"/>
      <c r="VN54" s="17"/>
      <c r="VO54" s="17">
        <v>0</v>
      </c>
      <c r="VP54" s="17">
        <v>0</v>
      </c>
      <c r="VQ54" s="17"/>
      <c r="VR54" s="17"/>
      <c r="VS54" s="17">
        <v>0</v>
      </c>
      <c r="VT54" s="17">
        <v>0</v>
      </c>
      <c r="VU54" s="17"/>
      <c r="VV54" s="17"/>
      <c r="VW54" s="17">
        <v>0</v>
      </c>
      <c r="VX54" s="17">
        <v>0.64134999999999998</v>
      </c>
      <c r="VY54" s="17">
        <v>0.6</v>
      </c>
      <c r="VZ54" s="17">
        <v>0.6</v>
      </c>
      <c r="WA54" s="17">
        <v>4.1349999999999998E-2</v>
      </c>
      <c r="WB54" s="17">
        <v>6.3757299999999999</v>
      </c>
      <c r="WC54" s="17">
        <v>37.700000000000003</v>
      </c>
      <c r="WD54" s="17">
        <v>27.84</v>
      </c>
      <c r="WE54" s="17">
        <v>-21.464269999999999</v>
      </c>
      <c r="WF54" s="17">
        <v>2.2548400000000002</v>
      </c>
      <c r="WG54" s="17">
        <v>29.2</v>
      </c>
      <c r="WH54" s="17">
        <v>20.47</v>
      </c>
      <c r="WI54" s="17">
        <v>-18.215160000000001</v>
      </c>
      <c r="WJ54" s="17">
        <v>0</v>
      </c>
      <c r="WK54" s="17"/>
      <c r="WL54" s="17"/>
      <c r="WM54" s="17">
        <v>0</v>
      </c>
      <c r="WN54" s="17">
        <v>4.3</v>
      </c>
      <c r="WO54" s="17">
        <v>4.3499999999999996</v>
      </c>
      <c r="WP54" s="17">
        <v>4.3499999999999996</v>
      </c>
      <c r="WQ54" s="17">
        <v>-0.05</v>
      </c>
      <c r="WR54" s="17">
        <v>2.2000000000000002</v>
      </c>
      <c r="WS54" s="17">
        <v>2.4</v>
      </c>
      <c r="WT54" s="17">
        <v>2.4</v>
      </c>
      <c r="WU54" s="17">
        <v>-0.2</v>
      </c>
      <c r="WV54" s="17">
        <v>1.2</v>
      </c>
      <c r="WW54" s="17">
        <v>1.2</v>
      </c>
      <c r="WX54" s="17">
        <v>1.2</v>
      </c>
      <c r="WY54" s="17">
        <v>0</v>
      </c>
      <c r="WZ54" s="17">
        <v>1.2</v>
      </c>
      <c r="XA54" s="17">
        <v>1.4</v>
      </c>
      <c r="XB54" s="17">
        <v>1.4</v>
      </c>
      <c r="XC54" s="17">
        <v>-0.2</v>
      </c>
      <c r="XD54" s="17">
        <v>0</v>
      </c>
      <c r="XE54" s="17"/>
      <c r="XF54" s="17"/>
      <c r="XG54" s="17">
        <v>0</v>
      </c>
      <c r="XH54" s="17">
        <v>5.7</v>
      </c>
      <c r="XI54" s="17">
        <v>5.6</v>
      </c>
      <c r="XJ54" s="17">
        <v>5.6</v>
      </c>
      <c r="XK54" s="17">
        <v>0.1</v>
      </c>
      <c r="XL54" s="17">
        <v>10</v>
      </c>
      <c r="XM54" s="17">
        <v>10</v>
      </c>
      <c r="XN54" s="17">
        <v>17.365849999999998</v>
      </c>
      <c r="XO54" s="17">
        <v>-7.36585</v>
      </c>
      <c r="XP54" s="17">
        <v>8.5</v>
      </c>
      <c r="XQ54" s="17">
        <v>9</v>
      </c>
      <c r="XR54" s="17">
        <v>10.8</v>
      </c>
      <c r="XS54" s="17">
        <v>-2.2999999999999998</v>
      </c>
      <c r="XT54" s="17">
        <v>27.8</v>
      </c>
      <c r="XU54" s="17">
        <v>31</v>
      </c>
      <c r="XV54" s="17">
        <v>25</v>
      </c>
      <c r="XW54" s="17">
        <v>2.8</v>
      </c>
      <c r="XX54" s="17">
        <v>34.6</v>
      </c>
      <c r="XY54" s="17">
        <v>31</v>
      </c>
      <c r="XZ54" s="17">
        <v>25</v>
      </c>
      <c r="YA54" s="17">
        <v>9.6</v>
      </c>
      <c r="YB54" s="17">
        <v>0</v>
      </c>
      <c r="YC54" s="17"/>
      <c r="YD54" s="17"/>
      <c r="YE54" s="17">
        <v>0</v>
      </c>
      <c r="YF54" s="17"/>
      <c r="YG54" s="17"/>
      <c r="YH54" s="17"/>
      <c r="YI54" s="17">
        <v>0</v>
      </c>
      <c r="YJ54" s="17">
        <v>6.56</v>
      </c>
      <c r="YK54" s="17">
        <v>6.64</v>
      </c>
      <c r="YL54" s="17">
        <v>6.64</v>
      </c>
      <c r="YM54" s="17">
        <v>-0.08</v>
      </c>
      <c r="YN54" s="17">
        <v>11.1</v>
      </c>
      <c r="YO54" s="17">
        <v>11</v>
      </c>
      <c r="YP54" s="17">
        <v>11</v>
      </c>
      <c r="YQ54" s="17">
        <v>0.1</v>
      </c>
      <c r="YR54" s="17">
        <v>18.989999999999998</v>
      </c>
      <c r="YS54" s="17">
        <v>17</v>
      </c>
      <c r="YT54" s="17">
        <v>24</v>
      </c>
      <c r="YU54" s="17">
        <v>-5.01</v>
      </c>
    </row>
    <row r="55" spans="1:671" ht="24" customHeight="1" x14ac:dyDescent="0.3">
      <c r="A55" s="1"/>
      <c r="B55" s="16" t="s">
        <v>60</v>
      </c>
      <c r="C55" s="16" t="s">
        <v>708</v>
      </c>
      <c r="D55" s="17">
        <v>199.7</v>
      </c>
      <c r="E55" s="17">
        <v>204.19512</v>
      </c>
      <c r="F55" s="17">
        <v>204.19512</v>
      </c>
      <c r="G55" s="17">
        <v>-4.49512</v>
      </c>
      <c r="H55" s="17">
        <v>606.70000000000005</v>
      </c>
      <c r="I55" s="17">
        <v>614.70281999999997</v>
      </c>
      <c r="J55" s="17">
        <v>567.86150999999995</v>
      </c>
      <c r="K55" s="17">
        <v>38.83849</v>
      </c>
      <c r="L55" s="17">
        <v>209.7</v>
      </c>
      <c r="M55" s="17">
        <v>200.94923</v>
      </c>
      <c r="N55" s="17">
        <v>185.63659000000001</v>
      </c>
      <c r="O55" s="17">
        <v>24.063410000000001</v>
      </c>
      <c r="P55" s="17"/>
      <c r="Q55" s="17"/>
      <c r="R55" s="17"/>
      <c r="S55" s="17">
        <v>0</v>
      </c>
      <c r="T55" s="17"/>
      <c r="U55" s="17"/>
      <c r="V55" s="17"/>
      <c r="W55" s="17">
        <v>0</v>
      </c>
      <c r="X55" s="17">
        <v>84.3</v>
      </c>
      <c r="Y55" s="17">
        <v>92.226339999999993</v>
      </c>
      <c r="Z55" s="17">
        <v>87.147120000000001</v>
      </c>
      <c r="AA55" s="17">
        <v>-2.8471199999999999</v>
      </c>
      <c r="AB55" s="17">
        <v>152.9</v>
      </c>
      <c r="AC55" s="17">
        <v>179.40917999999999</v>
      </c>
      <c r="AD55" s="17">
        <v>185.7149</v>
      </c>
      <c r="AE55" s="17">
        <v>-32.814900000000002</v>
      </c>
      <c r="AF55" s="17"/>
      <c r="AG55" s="17"/>
      <c r="AH55" s="17"/>
      <c r="AI55" s="17">
        <v>0</v>
      </c>
      <c r="AJ55" s="17">
        <v>76.7</v>
      </c>
      <c r="AK55" s="17">
        <v>87.667339999999996</v>
      </c>
      <c r="AL55" s="17"/>
      <c r="AM55" s="17">
        <v>76.7</v>
      </c>
      <c r="AN55" s="17">
        <v>183.9</v>
      </c>
      <c r="AO55" s="17">
        <v>177.93126000000001</v>
      </c>
      <c r="AP55" s="17">
        <v>177.93126000000001</v>
      </c>
      <c r="AQ55" s="17">
        <v>5.9687400000000004</v>
      </c>
      <c r="AR55" s="17">
        <v>144.9</v>
      </c>
      <c r="AS55" s="17">
        <v>197.70735999999999</v>
      </c>
      <c r="AT55" s="17">
        <v>197.70737</v>
      </c>
      <c r="AU55" s="17">
        <v>-52.807369999999999</v>
      </c>
      <c r="AV55" s="17">
        <v>203</v>
      </c>
      <c r="AW55" s="17">
        <v>200.25633999999999</v>
      </c>
      <c r="AX55" s="17">
        <v>200.25633999999999</v>
      </c>
      <c r="AY55" s="17">
        <v>2.7436600000000002</v>
      </c>
      <c r="AZ55" s="17"/>
      <c r="BA55" s="17"/>
      <c r="BB55" s="17"/>
      <c r="BC55" s="17">
        <v>0</v>
      </c>
      <c r="BD55" s="17">
        <v>210.3</v>
      </c>
      <c r="BE55" s="17">
        <v>206.01686000000001</v>
      </c>
      <c r="BF55" s="17">
        <v>206.01686000000001</v>
      </c>
      <c r="BG55" s="17">
        <v>4.2831400000000004</v>
      </c>
      <c r="BH55" s="17"/>
      <c r="BI55" s="17"/>
      <c r="BJ55" s="17"/>
      <c r="BK55" s="17">
        <v>0</v>
      </c>
      <c r="BL55" s="17">
        <v>429</v>
      </c>
      <c r="BM55" s="17">
        <v>245.69612000000001</v>
      </c>
      <c r="BN55" s="17">
        <v>367.30291999999997</v>
      </c>
      <c r="BO55" s="17">
        <v>61.69708</v>
      </c>
      <c r="BP55" s="17">
        <v>9.5</v>
      </c>
      <c r="BQ55" s="17">
        <v>10.561999999999999</v>
      </c>
      <c r="BR55" s="17">
        <v>3.4695499999999999</v>
      </c>
      <c r="BS55" s="17">
        <v>6.0304500000000001</v>
      </c>
      <c r="BT55" s="17"/>
      <c r="BU55" s="17"/>
      <c r="BV55" s="17"/>
      <c r="BW55" s="17">
        <v>0</v>
      </c>
      <c r="BX55" s="17"/>
      <c r="BY55" s="17"/>
      <c r="BZ55" s="17"/>
      <c r="CA55" s="17">
        <v>0</v>
      </c>
      <c r="CB55" s="17"/>
      <c r="CC55" s="17"/>
      <c r="CD55" s="17"/>
      <c r="CE55" s="17">
        <v>0</v>
      </c>
      <c r="CF55" s="17"/>
      <c r="CG55" s="17"/>
      <c r="CH55" s="17"/>
      <c r="CI55" s="17">
        <v>0</v>
      </c>
      <c r="CJ55" s="17">
        <v>160</v>
      </c>
      <c r="CK55" s="17">
        <v>164.70732000000001</v>
      </c>
      <c r="CL55" s="17">
        <v>164.70732000000001</v>
      </c>
      <c r="CM55" s="17">
        <v>-4.7073200000000002</v>
      </c>
      <c r="CN55" s="17">
        <v>6.9</v>
      </c>
      <c r="CO55" s="17">
        <v>5.1583800000000002</v>
      </c>
      <c r="CP55" s="17">
        <v>5.1583800000000002</v>
      </c>
      <c r="CQ55" s="17">
        <v>1.7416199999999999</v>
      </c>
      <c r="CR55" s="17">
        <v>4.9000000000000004</v>
      </c>
      <c r="CS55" s="17">
        <v>2.8315000000000001</v>
      </c>
      <c r="CT55" s="17">
        <v>2.8315000000000001</v>
      </c>
      <c r="CU55" s="17">
        <v>2.0684999999999998</v>
      </c>
      <c r="CV55" s="17">
        <v>22.1</v>
      </c>
      <c r="CW55" s="17">
        <v>22.49822</v>
      </c>
      <c r="CX55" s="17">
        <v>22.49822</v>
      </c>
      <c r="CY55" s="17">
        <v>-0.39822000000000002</v>
      </c>
      <c r="CZ55" s="17">
        <v>6.9</v>
      </c>
      <c r="DA55" s="17">
        <v>6.8787000000000003</v>
      </c>
      <c r="DB55" s="17">
        <v>6.8787000000000003</v>
      </c>
      <c r="DC55" s="17">
        <v>2.1299999999999999E-2</v>
      </c>
      <c r="DD55" s="17">
        <v>14.7</v>
      </c>
      <c r="DE55" s="17">
        <v>14.992190000000001</v>
      </c>
      <c r="DF55" s="17">
        <v>14.9922</v>
      </c>
      <c r="DG55" s="17">
        <v>-0.29220000000000002</v>
      </c>
      <c r="DH55" s="17">
        <v>114.5</v>
      </c>
      <c r="DI55" s="17">
        <v>109.24019</v>
      </c>
      <c r="DJ55" s="17">
        <v>103.50397</v>
      </c>
      <c r="DK55" s="17">
        <v>10.996029999999999</v>
      </c>
      <c r="DL55" s="17"/>
      <c r="DM55" s="17"/>
      <c r="DN55" s="17"/>
      <c r="DO55" s="17">
        <v>0</v>
      </c>
      <c r="DP55" s="17"/>
      <c r="DQ55" s="17"/>
      <c r="DR55" s="17"/>
      <c r="DS55" s="17">
        <v>0</v>
      </c>
      <c r="DT55" s="17"/>
      <c r="DU55" s="17"/>
      <c r="DV55" s="17"/>
      <c r="DW55" s="17">
        <v>0</v>
      </c>
      <c r="DX55" s="17"/>
      <c r="DY55" s="17"/>
      <c r="DZ55" s="17"/>
      <c r="EA55" s="17">
        <v>0</v>
      </c>
      <c r="EB55" s="17">
        <v>109.4</v>
      </c>
      <c r="EC55" s="17">
        <v>110.36581</v>
      </c>
      <c r="ED55" s="17">
        <v>110.31582</v>
      </c>
      <c r="EE55" s="17">
        <v>-0.91581999999999997</v>
      </c>
      <c r="EF55" s="17">
        <v>22.5</v>
      </c>
      <c r="EG55" s="17">
        <v>73.112020000000001</v>
      </c>
      <c r="EH55" s="17">
        <v>20.512820000000001</v>
      </c>
      <c r="EI55" s="17">
        <v>1.9871799999999999</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v>149.74359000000001</v>
      </c>
      <c r="FC55" s="17">
        <v>-149.74359000000001</v>
      </c>
      <c r="FD55" s="17">
        <v>27.6</v>
      </c>
      <c r="FE55" s="17">
        <v>27.726959999999998</v>
      </c>
      <c r="FF55" s="17">
        <v>33.84008</v>
      </c>
      <c r="FG55" s="17">
        <v>-6.2400799999999998</v>
      </c>
      <c r="FH55" s="17">
        <v>139.63300000000001</v>
      </c>
      <c r="FI55" s="17">
        <v>138.04656</v>
      </c>
      <c r="FJ55" s="17">
        <v>142.59692000000001</v>
      </c>
      <c r="FK55" s="17">
        <v>-2.9639199999999999</v>
      </c>
      <c r="FL55" s="17">
        <v>12.430999999999999</v>
      </c>
      <c r="FM55" s="17">
        <v>14.633599999999999</v>
      </c>
      <c r="FN55" s="17">
        <v>17.041740000000001</v>
      </c>
      <c r="FO55" s="17">
        <v>-4.6107399999999998</v>
      </c>
      <c r="FP55" s="17">
        <v>16</v>
      </c>
      <c r="FQ55" s="17">
        <v>19.28585</v>
      </c>
      <c r="FR55" s="17">
        <v>19.28585</v>
      </c>
      <c r="FS55" s="17">
        <v>-3.2858499999999999</v>
      </c>
      <c r="FT55" s="17">
        <v>13.8</v>
      </c>
      <c r="FU55" s="17">
        <v>18.048780000000001</v>
      </c>
      <c r="FV55" s="17">
        <v>18.048780000000001</v>
      </c>
      <c r="FW55" s="17">
        <v>-4.24878</v>
      </c>
      <c r="FX55" s="17">
        <v>91.6</v>
      </c>
      <c r="FY55" s="17">
        <v>88.116100000000003</v>
      </c>
      <c r="FZ55" s="17">
        <v>88.116100000000003</v>
      </c>
      <c r="GA55" s="17">
        <v>3.4839000000000002</v>
      </c>
      <c r="GB55" s="17">
        <v>178.59020000000001</v>
      </c>
      <c r="GC55" s="17">
        <v>186.54553999999999</v>
      </c>
      <c r="GD55" s="17">
        <v>186.54553999999999</v>
      </c>
      <c r="GE55" s="17">
        <v>-7.9553399999999996</v>
      </c>
      <c r="GF55" s="17">
        <v>178.61440999999999</v>
      </c>
      <c r="GG55" s="17">
        <v>186.54553999999999</v>
      </c>
      <c r="GH55" s="17">
        <v>186.54553999999999</v>
      </c>
      <c r="GI55" s="17">
        <v>-7.9311299999999996</v>
      </c>
      <c r="GJ55" s="17">
        <v>184.79922999999999</v>
      </c>
      <c r="GK55" s="17">
        <v>187.10574</v>
      </c>
      <c r="GL55" s="17">
        <v>187.10574</v>
      </c>
      <c r="GM55" s="17">
        <v>-2.3065099999999998</v>
      </c>
      <c r="GN55" s="17">
        <v>102.1</v>
      </c>
      <c r="GO55" s="17">
        <v>102.55279</v>
      </c>
      <c r="GP55" s="17">
        <v>110.91316999999999</v>
      </c>
      <c r="GQ55" s="17">
        <v>-8.8131699999999995</v>
      </c>
      <c r="GR55" s="17">
        <v>14</v>
      </c>
      <c r="GS55" s="17">
        <v>4.1025799999999997</v>
      </c>
      <c r="GT55" s="17">
        <v>45</v>
      </c>
      <c r="GU55" s="17">
        <v>-31</v>
      </c>
      <c r="GV55" s="17">
        <v>23.3</v>
      </c>
      <c r="GW55" s="17">
        <v>25.318339999999999</v>
      </c>
      <c r="GX55" s="17">
        <v>25.318339999999999</v>
      </c>
      <c r="GY55" s="17">
        <v>-2.0183399999999998</v>
      </c>
      <c r="GZ55" s="17">
        <v>4</v>
      </c>
      <c r="HA55" s="17">
        <v>4.4207700000000001</v>
      </c>
      <c r="HB55" s="17">
        <v>4.4207700000000001</v>
      </c>
      <c r="HC55" s="17">
        <v>-0.42076999999999998</v>
      </c>
      <c r="HD55" s="17">
        <v>32.1</v>
      </c>
      <c r="HE55" s="17">
        <v>34.143799999999999</v>
      </c>
      <c r="HF55" s="17">
        <v>34.143799999999999</v>
      </c>
      <c r="HG55" s="17">
        <v>-2.0438000000000001</v>
      </c>
      <c r="HH55" s="17">
        <v>36.6</v>
      </c>
      <c r="HI55" s="17">
        <v>41.025669999999998</v>
      </c>
      <c r="HJ55" s="17">
        <v>105.51282</v>
      </c>
      <c r="HK55" s="17">
        <v>-68.912819999999996</v>
      </c>
      <c r="HL55" s="17"/>
      <c r="HM55" s="17"/>
      <c r="HN55" s="17"/>
      <c r="HO55" s="17">
        <v>0</v>
      </c>
      <c r="HP55" s="17"/>
      <c r="HQ55" s="17"/>
      <c r="HR55" s="17"/>
      <c r="HS55" s="17">
        <v>0</v>
      </c>
      <c r="HT55" s="17">
        <v>84</v>
      </c>
      <c r="HU55" s="17"/>
      <c r="HV55" s="17">
        <v>41.955449999999999</v>
      </c>
      <c r="HW55" s="17">
        <v>42.044550000000001</v>
      </c>
      <c r="HX55" s="17"/>
      <c r="HY55" s="17"/>
      <c r="HZ55" s="17"/>
      <c r="IA55" s="17">
        <v>0</v>
      </c>
      <c r="IB55" s="17"/>
      <c r="IC55" s="17"/>
      <c r="ID55" s="17"/>
      <c r="IE55" s="17">
        <v>0</v>
      </c>
      <c r="IF55" s="17">
        <v>46.8</v>
      </c>
      <c r="IG55" s="17">
        <v>45.441949999999999</v>
      </c>
      <c r="IH55" s="17">
        <v>45.441949999999999</v>
      </c>
      <c r="II55" s="17">
        <v>1.35805</v>
      </c>
      <c r="IJ55" s="17"/>
      <c r="IK55" s="17"/>
      <c r="IL55" s="17"/>
      <c r="IM55" s="17">
        <v>0</v>
      </c>
      <c r="IN55" s="17"/>
      <c r="IO55" s="17"/>
      <c r="IP55" s="17"/>
      <c r="IQ55" s="17">
        <v>0</v>
      </c>
      <c r="IR55" s="17"/>
      <c r="IS55" s="17"/>
      <c r="IT55" s="17"/>
      <c r="IU55" s="17">
        <v>0</v>
      </c>
      <c r="IV55" s="17">
        <v>83.4</v>
      </c>
      <c r="IW55" s="17">
        <v>85.525499999999994</v>
      </c>
      <c r="IX55" s="17">
        <v>92.689760000000007</v>
      </c>
      <c r="IY55" s="17">
        <v>-9.2897599999999994</v>
      </c>
      <c r="IZ55" s="17">
        <v>150.30000000000001</v>
      </c>
      <c r="JA55" s="17">
        <v>170.94</v>
      </c>
      <c r="JB55" s="17">
        <v>182.99511000000001</v>
      </c>
      <c r="JC55" s="17">
        <v>-32.69511</v>
      </c>
      <c r="JD55" s="17">
        <v>150.19999999999999</v>
      </c>
      <c r="JE55" s="17">
        <v>170.94</v>
      </c>
      <c r="JF55" s="17">
        <v>182.99511000000001</v>
      </c>
      <c r="JG55" s="17">
        <v>-32.795110000000001</v>
      </c>
      <c r="JH55" s="17">
        <v>148.19999999999999</v>
      </c>
      <c r="JI55" s="17">
        <v>170.94</v>
      </c>
      <c r="JJ55" s="17">
        <v>182.99511000000001</v>
      </c>
      <c r="JK55" s="17">
        <v>-34.795110000000001</v>
      </c>
      <c r="JL55" s="17">
        <v>222.7</v>
      </c>
      <c r="JM55" s="17">
        <v>257.18</v>
      </c>
      <c r="JN55" s="17">
        <v>275.31695999999999</v>
      </c>
      <c r="JO55" s="17">
        <v>-52.616959999999999</v>
      </c>
      <c r="JP55" s="17">
        <v>74</v>
      </c>
      <c r="JQ55" s="17">
        <v>71.796109999999999</v>
      </c>
      <c r="JR55" s="17">
        <v>71.796109999999999</v>
      </c>
      <c r="JS55" s="17">
        <v>2.2038899999999999</v>
      </c>
      <c r="JT55" s="17">
        <v>36.200000000000003</v>
      </c>
      <c r="JU55" s="17">
        <v>36.005859999999998</v>
      </c>
      <c r="JV55" s="17">
        <v>36.005859999999998</v>
      </c>
      <c r="JW55" s="17">
        <v>0.19414000000000001</v>
      </c>
      <c r="JX55" s="17"/>
      <c r="JY55" s="17"/>
      <c r="JZ55" s="17"/>
      <c r="KA55" s="17">
        <v>0</v>
      </c>
      <c r="KB55" s="17"/>
      <c r="KC55" s="17"/>
      <c r="KD55" s="17"/>
      <c r="KE55" s="17">
        <v>0</v>
      </c>
      <c r="KF55" s="17"/>
      <c r="KG55" s="17"/>
      <c r="KH55" s="17"/>
      <c r="KI55" s="17">
        <v>0</v>
      </c>
      <c r="KJ55" s="17">
        <v>39.200000000000003</v>
      </c>
      <c r="KK55" s="17"/>
      <c r="KL55" s="17"/>
      <c r="KM55" s="17">
        <v>39.200000000000003</v>
      </c>
      <c r="KN55" s="17"/>
      <c r="KO55" s="17"/>
      <c r="KP55" s="17"/>
      <c r="KQ55" s="17">
        <v>0</v>
      </c>
      <c r="KR55" s="17"/>
      <c r="KS55" s="17"/>
      <c r="KT55" s="17"/>
      <c r="KU55" s="17">
        <v>0</v>
      </c>
      <c r="KV55" s="17"/>
      <c r="KW55" s="17"/>
      <c r="KX55" s="17">
        <v>0.59472000000000003</v>
      </c>
      <c r="KY55" s="17">
        <v>-0.59472000000000003</v>
      </c>
      <c r="KZ55" s="17">
        <v>97.328999999999994</v>
      </c>
      <c r="LA55" s="17">
        <v>107.39400999999999</v>
      </c>
      <c r="LB55" s="17">
        <v>150</v>
      </c>
      <c r="LC55" s="17">
        <v>-52.670999999999999</v>
      </c>
      <c r="LD55" s="17">
        <v>72.475999999999999</v>
      </c>
      <c r="LE55" s="17">
        <v>111.46532000000001</v>
      </c>
      <c r="LF55" s="17">
        <v>93.801100000000005</v>
      </c>
      <c r="LG55" s="17">
        <v>-21.325099999999999</v>
      </c>
      <c r="LH55" s="17">
        <v>61.691000000000003</v>
      </c>
      <c r="LI55" s="17">
        <v>67.461460000000002</v>
      </c>
      <c r="LJ55" s="17">
        <v>67.461460000000002</v>
      </c>
      <c r="LK55" s="17">
        <v>-5.7704599999999999</v>
      </c>
      <c r="LL55" s="17">
        <v>66.415000000000006</v>
      </c>
      <c r="LM55" s="17">
        <v>78.567719999999994</v>
      </c>
      <c r="LN55" s="17">
        <v>71.532380000000003</v>
      </c>
      <c r="LO55" s="17">
        <v>-5.1173799999999998</v>
      </c>
      <c r="LP55" s="17">
        <v>29.58</v>
      </c>
      <c r="LQ55" s="17">
        <v>30.097560000000001</v>
      </c>
      <c r="LR55" s="17">
        <v>30.097560000000001</v>
      </c>
      <c r="LS55" s="17">
        <v>-0.51756000000000002</v>
      </c>
      <c r="LT55" s="17">
        <v>118.735</v>
      </c>
      <c r="LU55" s="17">
        <v>115.26566</v>
      </c>
      <c r="LV55" s="17"/>
      <c r="LW55" s="17">
        <v>118.735</v>
      </c>
      <c r="LX55" s="17"/>
      <c r="LY55" s="17"/>
      <c r="LZ55" s="17"/>
      <c r="MA55" s="17">
        <v>0</v>
      </c>
      <c r="MB55" s="17">
        <v>0</v>
      </c>
      <c r="MC55" s="17"/>
      <c r="MD55" s="17"/>
      <c r="ME55" s="17">
        <v>0</v>
      </c>
      <c r="MF55" s="17">
        <v>143.86000000000001</v>
      </c>
      <c r="MG55" s="17">
        <v>153.12568999999999</v>
      </c>
      <c r="MH55" s="17">
        <v>153.12568999999999</v>
      </c>
      <c r="MI55" s="17">
        <v>-9.2656899999999993</v>
      </c>
      <c r="MJ55" s="17">
        <v>144.666</v>
      </c>
      <c r="MK55" s="17">
        <v>153.12568999999999</v>
      </c>
      <c r="ML55" s="17">
        <v>153.12568999999999</v>
      </c>
      <c r="MM55" s="17">
        <v>-8.4596900000000002</v>
      </c>
      <c r="MN55" s="17">
        <v>169.875</v>
      </c>
      <c r="MO55" s="17">
        <v>153.58552</v>
      </c>
      <c r="MP55" s="17">
        <v>153.58553000000001</v>
      </c>
      <c r="MQ55" s="17">
        <v>16.289470000000001</v>
      </c>
      <c r="MR55" s="17">
        <v>187.06100000000001</v>
      </c>
      <c r="MS55" s="17">
        <v>186.53288000000001</v>
      </c>
      <c r="MT55" s="17"/>
      <c r="MU55" s="17">
        <v>187.06100000000001</v>
      </c>
      <c r="MV55" s="17"/>
      <c r="MW55" s="17"/>
      <c r="MX55" s="17"/>
      <c r="MY55" s="17">
        <v>0</v>
      </c>
      <c r="MZ55" s="17"/>
      <c r="NA55" s="17"/>
      <c r="NB55" s="17"/>
      <c r="NC55" s="17">
        <v>0</v>
      </c>
      <c r="ND55" s="17"/>
      <c r="NE55" s="17"/>
      <c r="NF55" s="17"/>
      <c r="NG55" s="17">
        <v>0</v>
      </c>
      <c r="NH55" s="17"/>
      <c r="NI55" s="17"/>
      <c r="NJ55" s="17"/>
      <c r="NK55" s="17">
        <v>0</v>
      </c>
      <c r="NL55" s="17">
        <v>211.9</v>
      </c>
      <c r="NM55" s="17">
        <v>207.29667000000001</v>
      </c>
      <c r="NN55" s="17">
        <v>207.29667000000001</v>
      </c>
      <c r="NO55" s="17">
        <v>4.6033299999999997</v>
      </c>
      <c r="NP55" s="17">
        <v>101.8</v>
      </c>
      <c r="NQ55" s="17">
        <v>103.95959000000001</v>
      </c>
      <c r="NR55" s="17">
        <v>103.95959000000001</v>
      </c>
      <c r="NS55" s="17">
        <v>-2.1595900000000001</v>
      </c>
      <c r="NT55" s="17">
        <v>3.2</v>
      </c>
      <c r="NU55" s="17">
        <v>2.7702</v>
      </c>
      <c r="NV55" s="17">
        <v>3.5209199999999998</v>
      </c>
      <c r="NW55" s="17">
        <v>-0.32091999999999998</v>
      </c>
      <c r="NX55" s="17"/>
      <c r="NY55" s="17"/>
      <c r="NZ55" s="17">
        <v>3.6937799999999998</v>
      </c>
      <c r="OA55" s="17">
        <v>-3.6937799999999998</v>
      </c>
      <c r="OB55" s="17">
        <v>4.3</v>
      </c>
      <c r="OC55" s="17">
        <v>4.4000000000000004</v>
      </c>
      <c r="OD55" s="17">
        <v>4.4000000000000004</v>
      </c>
      <c r="OE55" s="17">
        <v>-0.1</v>
      </c>
      <c r="OF55" s="17">
        <v>0</v>
      </c>
      <c r="OG55" s="17"/>
      <c r="OH55" s="17"/>
      <c r="OI55" s="17">
        <v>0</v>
      </c>
      <c r="OJ55" s="17">
        <v>40.299999999999997</v>
      </c>
      <c r="OK55" s="17">
        <v>47.5</v>
      </c>
      <c r="OL55" s="17">
        <v>47.505000000000003</v>
      </c>
      <c r="OM55" s="17">
        <v>-7.2050000000000001</v>
      </c>
      <c r="ON55" s="17">
        <v>0</v>
      </c>
      <c r="OO55" s="17"/>
      <c r="OP55" s="17"/>
      <c r="OQ55" s="17">
        <v>0</v>
      </c>
      <c r="OR55" s="17">
        <v>0</v>
      </c>
      <c r="OS55" s="17">
        <v>0.27900000000000003</v>
      </c>
      <c r="OT55" s="17">
        <v>0.27900000000000003</v>
      </c>
      <c r="OU55" s="17">
        <v>-0.27900000000000003</v>
      </c>
      <c r="OV55" s="17">
        <v>0</v>
      </c>
      <c r="OW55" s="17"/>
      <c r="OX55" s="17"/>
      <c r="OY55" s="17">
        <v>0</v>
      </c>
      <c r="OZ55" s="17">
        <v>5</v>
      </c>
      <c r="PA55" s="17">
        <v>6.2829600000000001</v>
      </c>
      <c r="PB55" s="17">
        <v>6.2828900000000001</v>
      </c>
      <c r="PC55" s="17">
        <v>-1.2828900000000001</v>
      </c>
      <c r="PD55" s="17">
        <v>9.9</v>
      </c>
      <c r="PE55" s="17">
        <v>9.9830000000000005</v>
      </c>
      <c r="PF55" s="17"/>
      <c r="PG55" s="17">
        <v>9.9</v>
      </c>
      <c r="PH55" s="17">
        <v>4.7</v>
      </c>
      <c r="PI55" s="17"/>
      <c r="PJ55" s="17">
        <v>5.67</v>
      </c>
      <c r="PK55" s="17">
        <v>-0.97</v>
      </c>
      <c r="PL55" s="17">
        <v>0</v>
      </c>
      <c r="PM55" s="17"/>
      <c r="PN55" s="17"/>
      <c r="PO55" s="17">
        <v>0</v>
      </c>
      <c r="PP55" s="17">
        <v>1.1000000000000001</v>
      </c>
      <c r="PQ55" s="17">
        <v>1.2299599999999999</v>
      </c>
      <c r="PR55" s="17">
        <v>1.23</v>
      </c>
      <c r="PS55" s="17">
        <v>-0.13</v>
      </c>
      <c r="PT55" s="17">
        <v>1.7</v>
      </c>
      <c r="PU55" s="17">
        <v>1.72</v>
      </c>
      <c r="PV55" s="17">
        <v>1.72</v>
      </c>
      <c r="PW55" s="17">
        <v>-0.02</v>
      </c>
      <c r="PX55" s="17">
        <v>4.2</v>
      </c>
      <c r="PY55" s="17">
        <v>4</v>
      </c>
      <c r="PZ55" s="17">
        <v>4</v>
      </c>
      <c r="QA55" s="17">
        <v>0.2</v>
      </c>
      <c r="QB55" s="17">
        <v>16.600000000000001</v>
      </c>
      <c r="QC55" s="17">
        <v>20.353100000000001</v>
      </c>
      <c r="QD55" s="17">
        <v>20.353169999999999</v>
      </c>
      <c r="QE55" s="17">
        <v>-3.7531699999999999</v>
      </c>
      <c r="QF55" s="17">
        <v>10.6</v>
      </c>
      <c r="QG55" s="17">
        <v>14</v>
      </c>
      <c r="QH55" s="17">
        <v>15.60976</v>
      </c>
      <c r="QI55" s="17">
        <v>-5.00976</v>
      </c>
      <c r="QJ55" s="17">
        <v>14.6</v>
      </c>
      <c r="QK55" s="17">
        <v>14.63415</v>
      </c>
      <c r="QL55" s="17">
        <v>14.63415</v>
      </c>
      <c r="QM55" s="17">
        <v>-3.415E-2</v>
      </c>
      <c r="QN55" s="17">
        <v>2.4</v>
      </c>
      <c r="QO55" s="17">
        <v>2.5</v>
      </c>
      <c r="QP55" s="17">
        <v>2.5</v>
      </c>
      <c r="QQ55" s="17">
        <v>-0.1</v>
      </c>
      <c r="QR55" s="17">
        <v>17.2</v>
      </c>
      <c r="QS55" s="17">
        <v>17.951219999999999</v>
      </c>
      <c r="QT55" s="17">
        <v>17.951219999999999</v>
      </c>
      <c r="QU55" s="17">
        <v>-0.75122</v>
      </c>
      <c r="QV55" s="17">
        <v>0</v>
      </c>
      <c r="QW55" s="17"/>
      <c r="QX55" s="17"/>
      <c r="QY55" s="17">
        <v>0</v>
      </c>
      <c r="QZ55" s="17">
        <v>0</v>
      </c>
      <c r="RA55" s="17"/>
      <c r="RB55" s="17"/>
      <c r="RC55" s="17">
        <v>0</v>
      </c>
      <c r="RD55" s="17">
        <v>11</v>
      </c>
      <c r="RE55" s="17">
        <v>9.5</v>
      </c>
      <c r="RF55" s="17">
        <v>11.808</v>
      </c>
      <c r="RG55" s="17">
        <v>-0.80800000000000005</v>
      </c>
      <c r="RH55" s="17">
        <v>21.4</v>
      </c>
      <c r="RI55" s="17">
        <v>26.6</v>
      </c>
      <c r="RJ55" s="17">
        <v>34.002000000000002</v>
      </c>
      <c r="RK55" s="17">
        <v>-12.602</v>
      </c>
      <c r="RL55" s="17">
        <v>0</v>
      </c>
      <c r="RM55" s="17"/>
      <c r="RN55" s="17"/>
      <c r="RO55" s="17">
        <v>0</v>
      </c>
      <c r="RP55" s="17">
        <v>2</v>
      </c>
      <c r="RQ55" s="17">
        <v>2.3490000000000002</v>
      </c>
      <c r="RR55" s="17">
        <v>2.3490000000000002</v>
      </c>
      <c r="RS55" s="17">
        <v>-0.34899999999999998</v>
      </c>
      <c r="RT55" s="17">
        <v>20.2</v>
      </c>
      <c r="RU55" s="17"/>
      <c r="RV55" s="17">
        <v>9.7519600000000004</v>
      </c>
      <c r="RW55" s="17">
        <v>10.448040000000001</v>
      </c>
      <c r="RX55" s="17">
        <v>3</v>
      </c>
      <c r="RY55" s="17">
        <v>2</v>
      </c>
      <c r="RZ55" s="17">
        <v>2</v>
      </c>
      <c r="SA55" s="17">
        <v>1</v>
      </c>
      <c r="SB55" s="17"/>
      <c r="SC55" s="17"/>
      <c r="SD55" s="17"/>
      <c r="SE55" s="17">
        <v>0</v>
      </c>
      <c r="SF55" s="17">
        <v>0</v>
      </c>
      <c r="SG55" s="17"/>
      <c r="SH55" s="17"/>
      <c r="SI55" s="17">
        <v>0</v>
      </c>
      <c r="SJ55" s="17">
        <v>4.0999999999999996</v>
      </c>
      <c r="SK55" s="17">
        <v>6.3</v>
      </c>
      <c r="SL55" s="17">
        <v>6.3</v>
      </c>
      <c r="SM55" s="17">
        <v>-2.2000000000000002</v>
      </c>
      <c r="SN55" s="17">
        <v>7.9</v>
      </c>
      <c r="SO55" s="17">
        <v>6</v>
      </c>
      <c r="SP55" s="17">
        <v>6</v>
      </c>
      <c r="SQ55" s="17">
        <v>1.9</v>
      </c>
      <c r="SR55" s="17">
        <v>10.1</v>
      </c>
      <c r="SS55" s="17">
        <v>10.73171</v>
      </c>
      <c r="ST55" s="17">
        <v>10.73171</v>
      </c>
      <c r="SU55" s="17">
        <v>-0.63170999999999999</v>
      </c>
      <c r="SV55" s="17">
        <v>15</v>
      </c>
      <c r="SW55" s="17">
        <v>14.63415</v>
      </c>
      <c r="SX55" s="17">
        <v>14.63415</v>
      </c>
      <c r="SY55" s="17">
        <v>0.36585000000000001</v>
      </c>
      <c r="SZ55" s="17">
        <v>17.399999999999999</v>
      </c>
      <c r="TA55" s="17">
        <v>19</v>
      </c>
      <c r="TB55" s="17">
        <v>13.26829</v>
      </c>
      <c r="TC55" s="17">
        <v>4.13171</v>
      </c>
      <c r="TD55" s="17">
        <v>18.3</v>
      </c>
      <c r="TE55" s="17">
        <v>21.1</v>
      </c>
      <c r="TF55" s="17">
        <v>17.669</v>
      </c>
      <c r="TG55" s="17">
        <v>0.63100000000000001</v>
      </c>
      <c r="TH55" s="17">
        <v>77.8</v>
      </c>
      <c r="TI55" s="17">
        <v>42.4</v>
      </c>
      <c r="TJ55" s="17">
        <v>38.878</v>
      </c>
      <c r="TK55" s="17">
        <v>38.921999999999997</v>
      </c>
      <c r="TL55" s="17">
        <v>0</v>
      </c>
      <c r="TM55" s="17"/>
      <c r="TN55" s="17"/>
      <c r="TO55" s="17">
        <v>0</v>
      </c>
      <c r="TP55" s="17">
        <v>21.1</v>
      </c>
      <c r="TQ55" s="17">
        <v>38.5</v>
      </c>
      <c r="TR55" s="17">
        <v>36.542999999999999</v>
      </c>
      <c r="TS55" s="17">
        <v>-15.443</v>
      </c>
      <c r="TT55" s="17">
        <v>42.3</v>
      </c>
      <c r="TU55" s="17">
        <v>58.3</v>
      </c>
      <c r="TV55" s="17">
        <v>56.924999999999997</v>
      </c>
      <c r="TW55" s="17">
        <v>-14.625</v>
      </c>
      <c r="TX55" s="17">
        <v>1</v>
      </c>
      <c r="TY55" s="17">
        <v>2.1</v>
      </c>
      <c r="TZ55" s="17">
        <v>1.2609999999999999</v>
      </c>
      <c r="UA55" s="17">
        <v>-0.26100000000000001</v>
      </c>
      <c r="UB55" s="17">
        <v>0.4</v>
      </c>
      <c r="UC55" s="17">
        <v>1.1000000000000001</v>
      </c>
      <c r="UD55" s="17">
        <v>1.137</v>
      </c>
      <c r="UE55" s="17">
        <v>-0.73699999999999999</v>
      </c>
      <c r="UF55" s="17">
        <v>0</v>
      </c>
      <c r="UG55" s="17"/>
      <c r="UH55" s="17"/>
      <c r="UI55" s="17">
        <v>0</v>
      </c>
      <c r="UJ55" s="17">
        <v>8.8000000000000007</v>
      </c>
      <c r="UK55" s="17">
        <v>10</v>
      </c>
      <c r="UL55" s="17">
        <v>13.65854</v>
      </c>
      <c r="UM55" s="17">
        <v>-4.8585399999999996</v>
      </c>
      <c r="UN55" s="17">
        <v>2.8</v>
      </c>
      <c r="UO55" s="17">
        <v>3.5</v>
      </c>
      <c r="UP55" s="17">
        <v>3.5</v>
      </c>
      <c r="UQ55" s="17">
        <v>-0.7</v>
      </c>
      <c r="UR55" s="17">
        <v>8.6</v>
      </c>
      <c r="US55" s="17">
        <v>8.4</v>
      </c>
      <c r="UT55" s="17">
        <v>8.4</v>
      </c>
      <c r="UU55" s="17">
        <v>0.2</v>
      </c>
      <c r="UV55" s="17">
        <v>20.399999999999999</v>
      </c>
      <c r="UW55" s="17">
        <v>19.512149999999998</v>
      </c>
      <c r="UX55" s="17">
        <v>19.5122</v>
      </c>
      <c r="UY55" s="17">
        <v>0.88780000000000003</v>
      </c>
      <c r="UZ55" s="17">
        <v>20.399999999999999</v>
      </c>
      <c r="VA55" s="17">
        <v>19.512149999999998</v>
      </c>
      <c r="VB55" s="17">
        <v>19.5122</v>
      </c>
      <c r="VC55" s="17">
        <v>0.88780000000000003</v>
      </c>
      <c r="VD55" s="17">
        <v>20.100000000000001</v>
      </c>
      <c r="VE55" s="17">
        <v>19.512149999999998</v>
      </c>
      <c r="VF55" s="17">
        <v>19.5122</v>
      </c>
      <c r="VG55" s="17">
        <v>0.58779999999999999</v>
      </c>
      <c r="VH55" s="17">
        <v>0</v>
      </c>
      <c r="VI55" s="17">
        <v>0.76200000000000001</v>
      </c>
      <c r="VJ55" s="17">
        <v>0.76200000000000001</v>
      </c>
      <c r="VK55" s="17">
        <v>-0.76200000000000001</v>
      </c>
      <c r="VL55" s="17">
        <v>0</v>
      </c>
      <c r="VM55" s="17"/>
      <c r="VN55" s="17"/>
      <c r="VO55" s="17">
        <v>0</v>
      </c>
      <c r="VP55" s="17">
        <v>0</v>
      </c>
      <c r="VQ55" s="17"/>
      <c r="VR55" s="17"/>
      <c r="VS55" s="17">
        <v>0</v>
      </c>
      <c r="VT55" s="17">
        <v>0</v>
      </c>
      <c r="VU55" s="17"/>
      <c r="VV55" s="17"/>
      <c r="VW55" s="17">
        <v>0</v>
      </c>
      <c r="VX55" s="17">
        <v>0.64200000000000002</v>
      </c>
      <c r="VY55" s="17">
        <v>0.6</v>
      </c>
      <c r="VZ55" s="17">
        <v>0.6</v>
      </c>
      <c r="WA55" s="17">
        <v>4.2000000000000003E-2</v>
      </c>
      <c r="WB55" s="17">
        <v>1.7649999999999999</v>
      </c>
      <c r="WC55" s="17">
        <v>35.299999999999997</v>
      </c>
      <c r="WD55" s="17">
        <v>24.091000000000001</v>
      </c>
      <c r="WE55" s="17">
        <v>-22.326000000000001</v>
      </c>
      <c r="WF55" s="17">
        <v>0.57099999999999995</v>
      </c>
      <c r="WG55" s="17">
        <v>26.9</v>
      </c>
      <c r="WH55" s="17">
        <v>17.632000000000001</v>
      </c>
      <c r="WI55" s="17">
        <v>-17.061</v>
      </c>
      <c r="WJ55" s="17">
        <v>0</v>
      </c>
      <c r="WK55" s="17"/>
      <c r="WL55" s="17"/>
      <c r="WM55" s="17">
        <v>0</v>
      </c>
      <c r="WN55" s="17">
        <v>4.3</v>
      </c>
      <c r="WO55" s="17">
        <v>4.3499999999999996</v>
      </c>
      <c r="WP55" s="17">
        <v>4.3499999999999996</v>
      </c>
      <c r="WQ55" s="17">
        <v>-0.05</v>
      </c>
      <c r="WR55" s="17">
        <v>2.2000000000000002</v>
      </c>
      <c r="WS55" s="17">
        <v>2.4</v>
      </c>
      <c r="WT55" s="17">
        <v>2.4</v>
      </c>
      <c r="WU55" s="17">
        <v>-0.2</v>
      </c>
      <c r="WV55" s="17">
        <v>1.2</v>
      </c>
      <c r="WW55" s="17">
        <v>1.2</v>
      </c>
      <c r="WX55" s="17">
        <v>1.2</v>
      </c>
      <c r="WY55" s="17">
        <v>0</v>
      </c>
      <c r="WZ55" s="17">
        <v>1.2</v>
      </c>
      <c r="XA55" s="17">
        <v>1.4</v>
      </c>
      <c r="XB55" s="17">
        <v>1.4</v>
      </c>
      <c r="XC55" s="17">
        <v>-0.2</v>
      </c>
      <c r="XD55" s="17">
        <v>0</v>
      </c>
      <c r="XE55" s="17"/>
      <c r="XF55" s="17"/>
      <c r="XG55" s="17">
        <v>0</v>
      </c>
      <c r="XH55" s="17">
        <v>5.8</v>
      </c>
      <c r="XI55" s="17">
        <v>5.6</v>
      </c>
      <c r="XJ55" s="17">
        <v>5.6</v>
      </c>
      <c r="XK55" s="17">
        <v>0.2</v>
      </c>
      <c r="XL55" s="17">
        <v>9.9</v>
      </c>
      <c r="XM55" s="17">
        <v>10</v>
      </c>
      <c r="XN55" s="17">
        <v>17.365849999999998</v>
      </c>
      <c r="XO55" s="17">
        <v>-7.4658499999999997</v>
      </c>
      <c r="XP55" s="17">
        <v>8.5</v>
      </c>
      <c r="XQ55" s="17">
        <v>9</v>
      </c>
      <c r="XR55" s="17">
        <v>10.8</v>
      </c>
      <c r="XS55" s="17">
        <v>-2.2999999999999998</v>
      </c>
      <c r="XT55" s="17">
        <v>27.9</v>
      </c>
      <c r="XU55" s="17">
        <v>31</v>
      </c>
      <c r="XV55" s="17">
        <v>25</v>
      </c>
      <c r="XW55" s="17">
        <v>2.9</v>
      </c>
      <c r="XX55" s="17">
        <v>34.4</v>
      </c>
      <c r="XY55" s="17">
        <v>31</v>
      </c>
      <c r="XZ55" s="17">
        <v>25</v>
      </c>
      <c r="YA55" s="17">
        <v>9.4</v>
      </c>
      <c r="YB55" s="17">
        <v>0</v>
      </c>
      <c r="YC55" s="17"/>
      <c r="YD55" s="17"/>
      <c r="YE55" s="17">
        <v>0</v>
      </c>
      <c r="YF55" s="17"/>
      <c r="YG55" s="17"/>
      <c r="YH55" s="17"/>
      <c r="YI55" s="17">
        <v>0</v>
      </c>
      <c r="YJ55" s="17">
        <v>8.19</v>
      </c>
      <c r="YK55" s="17">
        <v>6.64</v>
      </c>
      <c r="YL55" s="17">
        <v>6.64</v>
      </c>
      <c r="YM55" s="17">
        <v>1.55</v>
      </c>
      <c r="YN55" s="17">
        <v>11.1</v>
      </c>
      <c r="YO55" s="17">
        <v>11</v>
      </c>
      <c r="YP55" s="17">
        <v>11</v>
      </c>
      <c r="YQ55" s="17">
        <v>0.1</v>
      </c>
      <c r="YR55" s="17">
        <v>18.34</v>
      </c>
      <c r="YS55" s="17">
        <v>17</v>
      </c>
      <c r="YT55" s="17">
        <v>24</v>
      </c>
      <c r="YU55" s="17">
        <v>-5.66</v>
      </c>
    </row>
    <row r="56" spans="1:671" ht="24" customHeight="1" x14ac:dyDescent="0.3">
      <c r="A56" s="1"/>
      <c r="B56" s="18" t="s">
        <v>709</v>
      </c>
      <c r="C56" s="18" t="s">
        <v>61</v>
      </c>
      <c r="D56" s="19">
        <v>203.6</v>
      </c>
      <c r="E56" s="19">
        <v>204.19512</v>
      </c>
      <c r="F56" s="19">
        <v>204.19512</v>
      </c>
      <c r="G56" s="19">
        <v>-0.59511999999999998</v>
      </c>
      <c r="H56" s="19">
        <v>545.79999999999995</v>
      </c>
      <c r="I56" s="19">
        <v>482.82359000000002</v>
      </c>
      <c r="J56" s="19">
        <v>565.18548999999996</v>
      </c>
      <c r="K56" s="19">
        <v>-19.385490000000001</v>
      </c>
      <c r="L56" s="19">
        <v>181.5</v>
      </c>
      <c r="M56" s="19">
        <v>157.8373</v>
      </c>
      <c r="N56" s="19">
        <v>184.76178999999999</v>
      </c>
      <c r="O56" s="19">
        <v>-3.26179</v>
      </c>
      <c r="P56" s="19"/>
      <c r="Q56" s="19"/>
      <c r="R56" s="19"/>
      <c r="S56" s="19">
        <v>0</v>
      </c>
      <c r="T56" s="19"/>
      <c r="U56" s="19"/>
      <c r="V56" s="19"/>
      <c r="W56" s="19">
        <v>0</v>
      </c>
      <c r="X56" s="19">
        <v>85.9</v>
      </c>
      <c r="Y56" s="19">
        <v>92.226339999999993</v>
      </c>
      <c r="Z56" s="19">
        <v>87.147120000000001</v>
      </c>
      <c r="AA56" s="19">
        <v>-1.24712</v>
      </c>
      <c r="AB56" s="19">
        <v>158.5</v>
      </c>
      <c r="AC56" s="19">
        <v>179.21404000000001</v>
      </c>
      <c r="AD56" s="19">
        <v>185.7149</v>
      </c>
      <c r="AE56" s="19">
        <v>-27.2149</v>
      </c>
      <c r="AF56" s="19"/>
      <c r="AG56" s="19"/>
      <c r="AH56" s="19"/>
      <c r="AI56" s="19">
        <v>0</v>
      </c>
      <c r="AJ56" s="19">
        <v>79.7</v>
      </c>
      <c r="AK56" s="19">
        <v>87.667339999999996</v>
      </c>
      <c r="AL56" s="19"/>
      <c r="AM56" s="19">
        <v>79.7</v>
      </c>
      <c r="AN56" s="19">
        <v>182.8</v>
      </c>
      <c r="AO56" s="19">
        <v>177.93125000000001</v>
      </c>
      <c r="AP56" s="19">
        <v>177.93126000000001</v>
      </c>
      <c r="AQ56" s="19">
        <v>4.8687399999999998</v>
      </c>
      <c r="AR56" s="19">
        <v>10</v>
      </c>
      <c r="AS56" s="19">
        <v>197.70735999999999</v>
      </c>
      <c r="AT56" s="19">
        <v>197.70737</v>
      </c>
      <c r="AU56" s="19">
        <v>-187.70737</v>
      </c>
      <c r="AV56" s="19">
        <v>202.7</v>
      </c>
      <c r="AW56" s="19">
        <v>200.25633999999999</v>
      </c>
      <c r="AX56" s="19">
        <v>200.25633999999999</v>
      </c>
      <c r="AY56" s="19">
        <v>2.4436599999999999</v>
      </c>
      <c r="AZ56" s="19"/>
      <c r="BA56" s="19"/>
      <c r="BB56" s="19"/>
      <c r="BC56" s="19">
        <v>0</v>
      </c>
      <c r="BD56" s="19">
        <v>210.2</v>
      </c>
      <c r="BE56" s="19">
        <v>206.01686000000001</v>
      </c>
      <c r="BF56" s="19">
        <v>206.01686000000001</v>
      </c>
      <c r="BG56" s="19">
        <v>4.1831399999999999</v>
      </c>
      <c r="BH56" s="19"/>
      <c r="BI56" s="19"/>
      <c r="BJ56" s="19"/>
      <c r="BK56" s="19">
        <v>0</v>
      </c>
      <c r="BL56" s="19">
        <v>485.2</v>
      </c>
      <c r="BM56" s="19">
        <v>88.648179999999996</v>
      </c>
      <c r="BN56" s="19">
        <v>361.05831000000001</v>
      </c>
      <c r="BO56" s="19">
        <v>124.14169</v>
      </c>
      <c r="BP56" s="19">
        <v>9.4</v>
      </c>
      <c r="BQ56" s="19">
        <v>10.561999999999999</v>
      </c>
      <c r="BR56" s="19">
        <v>3.4695499999999999</v>
      </c>
      <c r="BS56" s="19">
        <v>5.9304500000000004</v>
      </c>
      <c r="BT56" s="19"/>
      <c r="BU56" s="19"/>
      <c r="BV56" s="19"/>
      <c r="BW56" s="19">
        <v>0</v>
      </c>
      <c r="BX56" s="19"/>
      <c r="BY56" s="19"/>
      <c r="BZ56" s="19"/>
      <c r="CA56" s="19">
        <v>0</v>
      </c>
      <c r="CB56" s="19"/>
      <c r="CC56" s="19"/>
      <c r="CD56" s="19"/>
      <c r="CE56" s="19">
        <v>0</v>
      </c>
      <c r="CF56" s="19"/>
      <c r="CG56" s="19"/>
      <c r="CH56" s="19"/>
      <c r="CI56" s="19">
        <v>0</v>
      </c>
      <c r="CJ56" s="19">
        <v>166.4</v>
      </c>
      <c r="CK56" s="19">
        <v>164.70732000000001</v>
      </c>
      <c r="CL56" s="19">
        <v>164.70732000000001</v>
      </c>
      <c r="CM56" s="19">
        <v>1.69268</v>
      </c>
      <c r="CN56" s="19">
        <v>7.3</v>
      </c>
      <c r="CO56" s="19">
        <v>5.1583800000000002</v>
      </c>
      <c r="CP56" s="19">
        <v>5.1583800000000002</v>
      </c>
      <c r="CQ56" s="19">
        <v>2.1416200000000001</v>
      </c>
      <c r="CR56" s="19">
        <v>5</v>
      </c>
      <c r="CS56" s="19">
        <v>2.8315000000000001</v>
      </c>
      <c r="CT56" s="19">
        <v>2.8315000000000001</v>
      </c>
      <c r="CU56" s="19">
        <v>2.1684999999999999</v>
      </c>
      <c r="CV56" s="19">
        <v>22.2</v>
      </c>
      <c r="CW56" s="19">
        <v>22.49822</v>
      </c>
      <c r="CX56" s="19">
        <v>22.49822</v>
      </c>
      <c r="CY56" s="19">
        <v>-0.29821999999999999</v>
      </c>
      <c r="CZ56" s="19">
        <v>6.9</v>
      </c>
      <c r="DA56" s="19">
        <v>6.8787000000000003</v>
      </c>
      <c r="DB56" s="19">
        <v>6.8787000000000003</v>
      </c>
      <c r="DC56" s="19">
        <v>2.1299999999999999E-2</v>
      </c>
      <c r="DD56" s="19">
        <v>14.2</v>
      </c>
      <c r="DE56" s="19">
        <v>14.992190000000001</v>
      </c>
      <c r="DF56" s="19">
        <v>14.9922</v>
      </c>
      <c r="DG56" s="19">
        <v>-0.79220000000000002</v>
      </c>
      <c r="DH56" s="19">
        <v>108.9</v>
      </c>
      <c r="DI56" s="19">
        <v>81.798169999999999</v>
      </c>
      <c r="DJ56" s="19">
        <v>93.333439999999996</v>
      </c>
      <c r="DK56" s="19">
        <v>15.566560000000001</v>
      </c>
      <c r="DL56" s="19"/>
      <c r="DM56" s="19"/>
      <c r="DN56" s="19"/>
      <c r="DO56" s="19">
        <v>0</v>
      </c>
      <c r="DP56" s="19"/>
      <c r="DQ56" s="19"/>
      <c r="DR56" s="19"/>
      <c r="DS56" s="19">
        <v>0</v>
      </c>
      <c r="DT56" s="19"/>
      <c r="DU56" s="19"/>
      <c r="DV56" s="19"/>
      <c r="DW56" s="19">
        <v>0</v>
      </c>
      <c r="DX56" s="19"/>
      <c r="DY56" s="19"/>
      <c r="DZ56" s="19"/>
      <c r="EA56" s="19">
        <v>0</v>
      </c>
      <c r="EB56" s="19">
        <v>110.5</v>
      </c>
      <c r="EC56" s="19">
        <v>108.73249</v>
      </c>
      <c r="ED56" s="19">
        <v>108.7457</v>
      </c>
      <c r="EE56" s="19">
        <v>1.7543</v>
      </c>
      <c r="EF56" s="19">
        <v>0</v>
      </c>
      <c r="EG56" s="19"/>
      <c r="EH56" s="19">
        <v>20.512820000000001</v>
      </c>
      <c r="EI56" s="19">
        <v>-20.512820000000001</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v>143.58974000000001</v>
      </c>
      <c r="FC56" s="19">
        <v>-143.58974000000001</v>
      </c>
      <c r="FD56" s="19">
        <v>26.3</v>
      </c>
      <c r="FE56" s="19">
        <v>27.726959999999998</v>
      </c>
      <c r="FF56" s="19">
        <v>33.84008</v>
      </c>
      <c r="FG56" s="19">
        <v>-7.5400799999999997</v>
      </c>
      <c r="FH56" s="19">
        <v>131.965</v>
      </c>
      <c r="FI56" s="19">
        <v>133.33347000000001</v>
      </c>
      <c r="FJ56" s="19">
        <v>150.27984000000001</v>
      </c>
      <c r="FK56" s="19">
        <v>-18.31484</v>
      </c>
      <c r="FL56" s="19">
        <v>13.891999999999999</v>
      </c>
      <c r="FM56" s="19">
        <v>14.633599999999999</v>
      </c>
      <c r="FN56" s="19">
        <v>17.041740000000001</v>
      </c>
      <c r="FO56" s="19">
        <v>-3.14974</v>
      </c>
      <c r="FP56" s="19">
        <v>16</v>
      </c>
      <c r="FQ56" s="19">
        <v>19.28585</v>
      </c>
      <c r="FR56" s="19">
        <v>19.28585</v>
      </c>
      <c r="FS56" s="19">
        <v>-3.2858499999999999</v>
      </c>
      <c r="FT56" s="19">
        <v>14</v>
      </c>
      <c r="FU56" s="19">
        <v>18.048780000000001</v>
      </c>
      <c r="FV56" s="19">
        <v>18.048780000000001</v>
      </c>
      <c r="FW56" s="19">
        <v>-4.0487799999999998</v>
      </c>
      <c r="FX56" s="19">
        <v>89.8</v>
      </c>
      <c r="FY56" s="19">
        <v>88.116100000000003</v>
      </c>
      <c r="FZ56" s="19">
        <v>88.116100000000003</v>
      </c>
      <c r="GA56" s="19">
        <v>1.6839</v>
      </c>
      <c r="GB56" s="19">
        <v>181.11602999999999</v>
      </c>
      <c r="GC56" s="19">
        <v>186.54553999999999</v>
      </c>
      <c r="GD56" s="19">
        <v>186.54553999999999</v>
      </c>
      <c r="GE56" s="19">
        <v>-5.4295099999999996</v>
      </c>
      <c r="GF56" s="19">
        <v>181.70212000000001</v>
      </c>
      <c r="GG56" s="19">
        <v>186.54553999999999</v>
      </c>
      <c r="GH56" s="19">
        <v>186.54553999999999</v>
      </c>
      <c r="GI56" s="19">
        <v>-4.8434200000000001</v>
      </c>
      <c r="GJ56" s="19">
        <v>184.59644</v>
      </c>
      <c r="GK56" s="19">
        <v>187.10574</v>
      </c>
      <c r="GL56" s="19">
        <v>187.10574</v>
      </c>
      <c r="GM56" s="19">
        <v>-2.5093000000000001</v>
      </c>
      <c r="GN56" s="19">
        <v>104.1</v>
      </c>
      <c r="GO56" s="19">
        <v>102.55279</v>
      </c>
      <c r="GP56" s="19">
        <v>110.91316999999999</v>
      </c>
      <c r="GQ56" s="19">
        <v>-6.8131700000000004</v>
      </c>
      <c r="GR56" s="19">
        <v>31.6</v>
      </c>
      <c r="GS56" s="19">
        <v>44.99991</v>
      </c>
      <c r="GT56" s="19"/>
      <c r="GU56" s="19">
        <v>31.6</v>
      </c>
      <c r="GV56" s="19">
        <v>24.1</v>
      </c>
      <c r="GW56" s="19">
        <v>25.318339999999999</v>
      </c>
      <c r="GX56" s="19">
        <v>25.318339999999999</v>
      </c>
      <c r="GY56" s="19">
        <v>-1.21834</v>
      </c>
      <c r="GZ56" s="19">
        <v>4</v>
      </c>
      <c r="HA56" s="19">
        <v>4.4207700000000001</v>
      </c>
      <c r="HB56" s="19">
        <v>4.4207700000000001</v>
      </c>
      <c r="HC56" s="19">
        <v>-0.42076999999999998</v>
      </c>
      <c r="HD56" s="19">
        <v>32.799999999999997</v>
      </c>
      <c r="HE56" s="19">
        <v>34.143799999999999</v>
      </c>
      <c r="HF56" s="19">
        <v>34.143799999999999</v>
      </c>
      <c r="HG56" s="19">
        <v>-1.3438000000000001</v>
      </c>
      <c r="HH56" s="19">
        <v>46.5</v>
      </c>
      <c r="HI56" s="19">
        <v>56.54074</v>
      </c>
      <c r="HJ56" s="19">
        <v>41.025640000000003</v>
      </c>
      <c r="HK56" s="19">
        <v>5.4743599999999999</v>
      </c>
      <c r="HL56" s="19"/>
      <c r="HM56" s="19"/>
      <c r="HN56" s="19"/>
      <c r="HO56" s="19">
        <v>0</v>
      </c>
      <c r="HP56" s="19"/>
      <c r="HQ56" s="19"/>
      <c r="HR56" s="19"/>
      <c r="HS56" s="19">
        <v>0</v>
      </c>
      <c r="HT56" s="19">
        <v>85.1</v>
      </c>
      <c r="HU56" s="19">
        <v>16.326779999999999</v>
      </c>
      <c r="HV56" s="19">
        <v>38.52834</v>
      </c>
      <c r="HW56" s="19">
        <v>46.571660000000001</v>
      </c>
      <c r="HX56" s="19"/>
      <c r="HY56" s="19"/>
      <c r="HZ56" s="19"/>
      <c r="IA56" s="19">
        <v>0</v>
      </c>
      <c r="IB56" s="19"/>
      <c r="IC56" s="19"/>
      <c r="ID56" s="19"/>
      <c r="IE56" s="19">
        <v>0</v>
      </c>
      <c r="IF56" s="19">
        <v>46.6</v>
      </c>
      <c r="IG56" s="19">
        <v>45.441949999999999</v>
      </c>
      <c r="IH56" s="19">
        <v>45.441949999999999</v>
      </c>
      <c r="II56" s="19">
        <v>1.15805</v>
      </c>
      <c r="IJ56" s="19"/>
      <c r="IK56" s="19"/>
      <c r="IL56" s="19"/>
      <c r="IM56" s="19">
        <v>0</v>
      </c>
      <c r="IN56" s="19"/>
      <c r="IO56" s="19"/>
      <c r="IP56" s="19"/>
      <c r="IQ56" s="19">
        <v>0</v>
      </c>
      <c r="IR56" s="19"/>
      <c r="IS56" s="19"/>
      <c r="IT56" s="19"/>
      <c r="IU56" s="19">
        <v>0</v>
      </c>
      <c r="IV56" s="19">
        <v>84.2</v>
      </c>
      <c r="IW56" s="19">
        <v>85.525499999999994</v>
      </c>
      <c r="IX56" s="19">
        <v>92.689760000000007</v>
      </c>
      <c r="IY56" s="19">
        <v>-8.4897600000000004</v>
      </c>
      <c r="IZ56" s="19">
        <v>140.4</v>
      </c>
      <c r="JA56" s="19">
        <v>182.99511000000001</v>
      </c>
      <c r="JB56" s="19">
        <v>170.94</v>
      </c>
      <c r="JC56" s="19">
        <v>-30.54</v>
      </c>
      <c r="JD56" s="19">
        <v>140.19999999999999</v>
      </c>
      <c r="JE56" s="19">
        <v>182.99511000000001</v>
      </c>
      <c r="JF56" s="19">
        <v>170.94</v>
      </c>
      <c r="JG56" s="19">
        <v>-30.74</v>
      </c>
      <c r="JH56" s="19">
        <v>140.30000000000001</v>
      </c>
      <c r="JI56" s="19">
        <v>182.99511000000001</v>
      </c>
      <c r="JJ56" s="19">
        <v>170.94</v>
      </c>
      <c r="JK56" s="19">
        <v>-30.64</v>
      </c>
      <c r="JL56" s="19">
        <v>226.7</v>
      </c>
      <c r="JM56" s="19">
        <v>275.31695999999999</v>
      </c>
      <c r="JN56" s="19">
        <v>257.18</v>
      </c>
      <c r="JO56" s="19">
        <v>-30.48</v>
      </c>
      <c r="JP56" s="19">
        <v>73.5</v>
      </c>
      <c r="JQ56" s="19">
        <v>71.796109999999999</v>
      </c>
      <c r="JR56" s="19">
        <v>71.796109999999999</v>
      </c>
      <c r="JS56" s="19">
        <v>1.7038899999999999</v>
      </c>
      <c r="JT56" s="19">
        <v>36.1</v>
      </c>
      <c r="JU56" s="19">
        <v>36.005859999999998</v>
      </c>
      <c r="JV56" s="19">
        <v>36.005859999999998</v>
      </c>
      <c r="JW56" s="19">
        <v>9.4140000000000001E-2</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c r="KW56" s="19"/>
      <c r="KX56" s="19">
        <v>0.59472000000000003</v>
      </c>
      <c r="KY56" s="19">
        <v>-0.59472000000000003</v>
      </c>
      <c r="KZ56" s="19">
        <v>141.01900000000001</v>
      </c>
      <c r="LA56" s="19">
        <v>205.12612999999999</v>
      </c>
      <c r="LB56" s="19">
        <v>107.39400000000001</v>
      </c>
      <c r="LC56" s="19">
        <v>33.625</v>
      </c>
      <c r="LD56" s="19">
        <v>62.497999999999998</v>
      </c>
      <c r="LE56" s="19">
        <v>95.154449999999997</v>
      </c>
      <c r="LF56" s="19">
        <v>96.5077</v>
      </c>
      <c r="LG56" s="19">
        <v>-34.009700000000002</v>
      </c>
      <c r="LH56" s="19">
        <v>62.61</v>
      </c>
      <c r="LI56" s="19">
        <v>67.461460000000002</v>
      </c>
      <c r="LJ56" s="19">
        <v>67.461460000000002</v>
      </c>
      <c r="LK56" s="19">
        <v>-4.8514600000000003</v>
      </c>
      <c r="LL56" s="19">
        <v>66.86</v>
      </c>
      <c r="LM56" s="19">
        <v>75.341790000000003</v>
      </c>
      <c r="LN56" s="19">
        <v>75.355620000000002</v>
      </c>
      <c r="LO56" s="19">
        <v>-8.4956200000000006</v>
      </c>
      <c r="LP56" s="19">
        <v>30.045999999999999</v>
      </c>
      <c r="LQ56" s="19">
        <v>30.097560000000001</v>
      </c>
      <c r="LR56" s="19">
        <v>30.097560000000001</v>
      </c>
      <c r="LS56" s="19">
        <v>-5.1560000000000002E-2</v>
      </c>
      <c r="LT56" s="19">
        <v>118.318</v>
      </c>
      <c r="LU56" s="19">
        <v>106.84738</v>
      </c>
      <c r="LV56" s="19"/>
      <c r="LW56" s="19">
        <v>118.318</v>
      </c>
      <c r="LX56" s="19"/>
      <c r="LY56" s="19"/>
      <c r="LZ56" s="19"/>
      <c r="MA56" s="19">
        <v>0</v>
      </c>
      <c r="MB56" s="19">
        <v>0</v>
      </c>
      <c r="MC56" s="19"/>
      <c r="MD56" s="19"/>
      <c r="ME56" s="19">
        <v>0</v>
      </c>
      <c r="MF56" s="19">
        <v>143.75</v>
      </c>
      <c r="MG56" s="19">
        <v>153.12568999999999</v>
      </c>
      <c r="MH56" s="19">
        <v>153.12568999999999</v>
      </c>
      <c r="MI56" s="19">
        <v>-9.3756900000000005</v>
      </c>
      <c r="MJ56" s="19">
        <v>144.435</v>
      </c>
      <c r="MK56" s="19">
        <v>153.12568999999999</v>
      </c>
      <c r="ML56" s="19">
        <v>153.12568999999999</v>
      </c>
      <c r="MM56" s="19">
        <v>-8.69069</v>
      </c>
      <c r="MN56" s="19">
        <v>169.70500000000001</v>
      </c>
      <c r="MO56" s="19">
        <v>153.58552</v>
      </c>
      <c r="MP56" s="19">
        <v>153.58553000000001</v>
      </c>
      <c r="MQ56" s="19">
        <v>16.11947</v>
      </c>
      <c r="MR56" s="19">
        <v>186.75</v>
      </c>
      <c r="MS56" s="19">
        <v>186.53288000000001</v>
      </c>
      <c r="MT56" s="19"/>
      <c r="MU56" s="19">
        <v>186.75</v>
      </c>
      <c r="MV56" s="19"/>
      <c r="MW56" s="19"/>
      <c r="MX56" s="19"/>
      <c r="MY56" s="19">
        <v>0</v>
      </c>
      <c r="MZ56" s="19"/>
      <c r="NA56" s="19"/>
      <c r="NB56" s="19"/>
      <c r="NC56" s="19">
        <v>0</v>
      </c>
      <c r="ND56" s="19"/>
      <c r="NE56" s="19"/>
      <c r="NF56" s="19"/>
      <c r="NG56" s="19">
        <v>0</v>
      </c>
      <c r="NH56" s="19"/>
      <c r="NI56" s="19"/>
      <c r="NJ56" s="19"/>
      <c r="NK56" s="19">
        <v>0</v>
      </c>
      <c r="NL56" s="19">
        <v>211.8</v>
      </c>
      <c r="NM56" s="19">
        <v>207.29667000000001</v>
      </c>
      <c r="NN56" s="19">
        <v>207.29667000000001</v>
      </c>
      <c r="NO56" s="19">
        <v>4.5033300000000001</v>
      </c>
      <c r="NP56" s="19">
        <v>101.6</v>
      </c>
      <c r="NQ56" s="19">
        <v>103.95959000000001</v>
      </c>
      <c r="NR56" s="19">
        <v>103.95959000000001</v>
      </c>
      <c r="NS56" s="19">
        <v>-2.3595899999999999</v>
      </c>
      <c r="NT56" s="19">
        <v>3.2</v>
      </c>
      <c r="NU56" s="19">
        <v>2.7702</v>
      </c>
      <c r="NV56" s="19">
        <v>3.5209199999999998</v>
      </c>
      <c r="NW56" s="19">
        <v>-0.32091999999999998</v>
      </c>
      <c r="NX56" s="19"/>
      <c r="NY56" s="19"/>
      <c r="NZ56" s="19">
        <v>3.6937799999999998</v>
      </c>
      <c r="OA56" s="19">
        <v>-3.6937799999999998</v>
      </c>
      <c r="OB56" s="19">
        <v>4.4000000000000004</v>
      </c>
      <c r="OC56" s="19">
        <v>4.4000000000000004</v>
      </c>
      <c r="OD56" s="19">
        <v>4.4000000000000004</v>
      </c>
      <c r="OE56" s="19">
        <v>0</v>
      </c>
      <c r="OF56" s="19">
        <v>0</v>
      </c>
      <c r="OG56" s="19"/>
      <c r="OH56" s="19"/>
      <c r="OI56" s="19">
        <v>0</v>
      </c>
      <c r="OJ56" s="19">
        <v>44.8</v>
      </c>
      <c r="OK56" s="19">
        <v>45.8</v>
      </c>
      <c r="OL56" s="19">
        <v>45.619</v>
      </c>
      <c r="OM56" s="19">
        <v>-0.81899999999999995</v>
      </c>
      <c r="ON56" s="19">
        <v>0</v>
      </c>
      <c r="OO56" s="19"/>
      <c r="OP56" s="19"/>
      <c r="OQ56" s="19">
        <v>0</v>
      </c>
      <c r="OR56" s="19">
        <v>0</v>
      </c>
      <c r="OS56" s="19">
        <v>0.28299999999999997</v>
      </c>
      <c r="OT56" s="19">
        <v>0.28299999999999997</v>
      </c>
      <c r="OU56" s="19">
        <v>-0.28299999999999997</v>
      </c>
      <c r="OV56" s="19">
        <v>0</v>
      </c>
      <c r="OW56" s="19"/>
      <c r="OX56" s="19"/>
      <c r="OY56" s="19">
        <v>0</v>
      </c>
      <c r="OZ56" s="19">
        <v>5.2</v>
      </c>
      <c r="PA56" s="19">
        <v>6.2829600000000001</v>
      </c>
      <c r="PB56" s="19">
        <v>6.2828900000000001</v>
      </c>
      <c r="PC56" s="19">
        <v>-1.0828899999999999</v>
      </c>
      <c r="PD56" s="19">
        <v>9.8000000000000007</v>
      </c>
      <c r="PE56" s="19">
        <v>9.9830000000000005</v>
      </c>
      <c r="PF56" s="19"/>
      <c r="PG56" s="19">
        <v>9.8000000000000007</v>
      </c>
      <c r="PH56" s="19">
        <v>5.0999999999999996</v>
      </c>
      <c r="PI56" s="19"/>
      <c r="PJ56" s="19">
        <v>5.67</v>
      </c>
      <c r="PK56" s="19">
        <v>-0.56999999999999995</v>
      </c>
      <c r="PL56" s="19">
        <v>0</v>
      </c>
      <c r="PM56" s="19"/>
      <c r="PN56" s="19"/>
      <c r="PO56" s="19">
        <v>0</v>
      </c>
      <c r="PP56" s="19">
        <v>1.1000000000000001</v>
      </c>
      <c r="PQ56" s="19">
        <v>1.2299599999999999</v>
      </c>
      <c r="PR56" s="19">
        <v>1.23</v>
      </c>
      <c r="PS56" s="19">
        <v>-0.13</v>
      </c>
      <c r="PT56" s="19">
        <v>1.7</v>
      </c>
      <c r="PU56" s="19">
        <v>1.72</v>
      </c>
      <c r="PV56" s="19">
        <v>1.72</v>
      </c>
      <c r="PW56" s="19">
        <v>-0.02</v>
      </c>
      <c r="PX56" s="19">
        <v>4.0999999999999996</v>
      </c>
      <c r="PY56" s="19">
        <v>4</v>
      </c>
      <c r="PZ56" s="19">
        <v>4</v>
      </c>
      <c r="QA56" s="19">
        <v>0.1</v>
      </c>
      <c r="QB56" s="19">
        <v>17.100000000000001</v>
      </c>
      <c r="QC56" s="19">
        <v>20.353100000000001</v>
      </c>
      <c r="QD56" s="19">
        <v>20.353169999999999</v>
      </c>
      <c r="QE56" s="19">
        <v>-3.2531699999999999</v>
      </c>
      <c r="QF56" s="19">
        <v>10.6</v>
      </c>
      <c r="QG56" s="19">
        <v>14</v>
      </c>
      <c r="QH56" s="19">
        <v>15.60976</v>
      </c>
      <c r="QI56" s="19">
        <v>-5.00976</v>
      </c>
      <c r="QJ56" s="19">
        <v>14.4</v>
      </c>
      <c r="QK56" s="19">
        <v>14.63415</v>
      </c>
      <c r="QL56" s="19">
        <v>14.63415</v>
      </c>
      <c r="QM56" s="19">
        <v>-0.23415</v>
      </c>
      <c r="QN56" s="19">
        <v>2.4</v>
      </c>
      <c r="QO56" s="19">
        <v>2.5</v>
      </c>
      <c r="QP56" s="19">
        <v>2.5</v>
      </c>
      <c r="QQ56" s="19">
        <v>-0.1</v>
      </c>
      <c r="QR56" s="19">
        <v>17.2</v>
      </c>
      <c r="QS56" s="19">
        <v>17.951219999999999</v>
      </c>
      <c r="QT56" s="19">
        <v>17.951219999999999</v>
      </c>
      <c r="QU56" s="19">
        <v>-0.75122</v>
      </c>
      <c r="QV56" s="19">
        <v>0</v>
      </c>
      <c r="QW56" s="19"/>
      <c r="QX56" s="19"/>
      <c r="QY56" s="19">
        <v>0</v>
      </c>
      <c r="QZ56" s="19">
        <v>0</v>
      </c>
      <c r="RA56" s="19"/>
      <c r="RB56" s="19"/>
      <c r="RC56" s="19">
        <v>0</v>
      </c>
      <c r="RD56" s="19">
        <v>11.4</v>
      </c>
      <c r="RE56" s="19">
        <v>9.1</v>
      </c>
      <c r="RF56" s="19">
        <v>11.368</v>
      </c>
      <c r="RG56" s="19">
        <v>3.2000000000000001E-2</v>
      </c>
      <c r="RH56" s="19">
        <v>25.3</v>
      </c>
      <c r="RI56" s="19">
        <v>25.2</v>
      </c>
      <c r="RJ56" s="19">
        <v>31.690999999999999</v>
      </c>
      <c r="RK56" s="19">
        <v>-6.391</v>
      </c>
      <c r="RL56" s="19">
        <v>0</v>
      </c>
      <c r="RM56" s="19"/>
      <c r="RN56" s="19"/>
      <c r="RO56" s="19">
        <v>0</v>
      </c>
      <c r="RP56" s="19">
        <v>2</v>
      </c>
      <c r="RQ56" s="19">
        <v>2.3490000000000002</v>
      </c>
      <c r="RR56" s="19">
        <v>2.3490000000000002</v>
      </c>
      <c r="RS56" s="19">
        <v>-0.34899999999999998</v>
      </c>
      <c r="RT56" s="19">
        <v>20.2</v>
      </c>
      <c r="RU56" s="19">
        <v>3.7949299999999999</v>
      </c>
      <c r="RV56" s="19">
        <v>8.9553799999999999</v>
      </c>
      <c r="RW56" s="19">
        <v>11.244619999999999</v>
      </c>
      <c r="RX56" s="19">
        <v>3</v>
      </c>
      <c r="RY56" s="19">
        <v>2</v>
      </c>
      <c r="RZ56" s="19">
        <v>2</v>
      </c>
      <c r="SA56" s="19">
        <v>1</v>
      </c>
      <c r="SB56" s="19"/>
      <c r="SC56" s="19"/>
      <c r="SD56" s="19"/>
      <c r="SE56" s="19">
        <v>0</v>
      </c>
      <c r="SF56" s="19">
        <v>0</v>
      </c>
      <c r="SG56" s="19"/>
      <c r="SH56" s="19"/>
      <c r="SI56" s="19">
        <v>0</v>
      </c>
      <c r="SJ56" s="19">
        <v>4.0999999999999996</v>
      </c>
      <c r="SK56" s="19">
        <v>6.3</v>
      </c>
      <c r="SL56" s="19">
        <v>6.3</v>
      </c>
      <c r="SM56" s="19">
        <v>-2.2000000000000002</v>
      </c>
      <c r="SN56" s="19">
        <v>7.9</v>
      </c>
      <c r="SO56" s="19">
        <v>6</v>
      </c>
      <c r="SP56" s="19">
        <v>6</v>
      </c>
      <c r="SQ56" s="19">
        <v>1.9</v>
      </c>
      <c r="SR56" s="19">
        <v>10.6</v>
      </c>
      <c r="SS56" s="19">
        <v>10.73171</v>
      </c>
      <c r="ST56" s="19">
        <v>10.73171</v>
      </c>
      <c r="SU56" s="19">
        <v>-0.13170999999999999</v>
      </c>
      <c r="SV56" s="19">
        <v>15.2</v>
      </c>
      <c r="SW56" s="19">
        <v>14.63415</v>
      </c>
      <c r="SX56" s="19">
        <v>14.63415</v>
      </c>
      <c r="SY56" s="19">
        <v>0.56584999999999996</v>
      </c>
      <c r="SZ56" s="19">
        <v>17.8</v>
      </c>
      <c r="TA56" s="19">
        <v>19</v>
      </c>
      <c r="TB56" s="19">
        <v>13.26829</v>
      </c>
      <c r="TC56" s="19">
        <v>4.5317100000000003</v>
      </c>
      <c r="TD56" s="19">
        <v>16.899999999999999</v>
      </c>
      <c r="TE56" s="19">
        <v>21.2</v>
      </c>
      <c r="TF56" s="19">
        <v>18.760999999999999</v>
      </c>
      <c r="TG56" s="19">
        <v>-1.861</v>
      </c>
      <c r="TH56" s="19">
        <v>73.599999999999994</v>
      </c>
      <c r="TI56" s="19">
        <v>39.700000000000003</v>
      </c>
      <c r="TJ56" s="19">
        <v>37.18</v>
      </c>
      <c r="TK56" s="19">
        <v>36.42</v>
      </c>
      <c r="TL56" s="19">
        <v>0</v>
      </c>
      <c r="TM56" s="19"/>
      <c r="TN56" s="19"/>
      <c r="TO56" s="19">
        <v>0</v>
      </c>
      <c r="TP56" s="19">
        <v>18.7</v>
      </c>
      <c r="TQ56" s="19">
        <v>36.1</v>
      </c>
      <c r="TR56" s="19">
        <v>31.710999999999999</v>
      </c>
      <c r="TS56" s="19">
        <v>-13.010999999999999</v>
      </c>
      <c r="TT56" s="19">
        <v>42.3</v>
      </c>
      <c r="TU56" s="19">
        <v>55.1</v>
      </c>
      <c r="TV56" s="19">
        <v>51.48</v>
      </c>
      <c r="TW56" s="19">
        <v>-9.18</v>
      </c>
      <c r="TX56" s="19">
        <v>0.5</v>
      </c>
      <c r="TY56" s="19">
        <v>1.8</v>
      </c>
      <c r="TZ56" s="19">
        <v>1.08</v>
      </c>
      <c r="UA56" s="19">
        <v>-0.57999999999999996</v>
      </c>
      <c r="UB56" s="19">
        <v>0</v>
      </c>
      <c r="UC56" s="19">
        <v>0.9</v>
      </c>
      <c r="UD56" s="19">
        <v>0.95899999999999996</v>
      </c>
      <c r="UE56" s="19">
        <v>-0.95899999999999996</v>
      </c>
      <c r="UF56" s="19">
        <v>0</v>
      </c>
      <c r="UG56" s="19"/>
      <c r="UH56" s="19"/>
      <c r="UI56" s="19">
        <v>0</v>
      </c>
      <c r="UJ56" s="19">
        <v>8.8000000000000007</v>
      </c>
      <c r="UK56" s="19">
        <v>10</v>
      </c>
      <c r="UL56" s="19">
        <v>13.65854</v>
      </c>
      <c r="UM56" s="19">
        <v>-4.8585399999999996</v>
      </c>
      <c r="UN56" s="19">
        <v>2.8</v>
      </c>
      <c r="UO56" s="19">
        <v>3.5</v>
      </c>
      <c r="UP56" s="19">
        <v>3.5</v>
      </c>
      <c r="UQ56" s="19">
        <v>-0.7</v>
      </c>
      <c r="UR56" s="19">
        <v>8.6</v>
      </c>
      <c r="US56" s="19">
        <v>8.4</v>
      </c>
      <c r="UT56" s="19">
        <v>8.4</v>
      </c>
      <c r="UU56" s="19">
        <v>0.2</v>
      </c>
      <c r="UV56" s="19">
        <v>20.399999999999999</v>
      </c>
      <c r="UW56" s="19">
        <v>19.512149999999998</v>
      </c>
      <c r="UX56" s="19">
        <v>19.5122</v>
      </c>
      <c r="UY56" s="19">
        <v>0.88780000000000003</v>
      </c>
      <c r="UZ56" s="19">
        <v>20.399999999999999</v>
      </c>
      <c r="VA56" s="19">
        <v>19.512149999999998</v>
      </c>
      <c r="VB56" s="19">
        <v>19.5122</v>
      </c>
      <c r="VC56" s="19">
        <v>0.88780000000000003</v>
      </c>
      <c r="VD56" s="19">
        <v>20.100000000000001</v>
      </c>
      <c r="VE56" s="19">
        <v>19.512149999999998</v>
      </c>
      <c r="VF56" s="19">
        <v>19.5122</v>
      </c>
      <c r="VG56" s="19">
        <v>0.58779999999999999</v>
      </c>
      <c r="VH56" s="19">
        <v>0</v>
      </c>
      <c r="VI56" s="19">
        <v>0.78100000000000003</v>
      </c>
      <c r="VJ56" s="19">
        <v>0.78100000000000003</v>
      </c>
      <c r="VK56" s="19">
        <v>-0.78100000000000003</v>
      </c>
      <c r="VL56" s="19">
        <v>0</v>
      </c>
      <c r="VM56" s="19"/>
      <c r="VN56" s="19"/>
      <c r="VO56" s="19">
        <v>0</v>
      </c>
      <c r="VP56" s="19">
        <v>0</v>
      </c>
      <c r="VQ56" s="19"/>
      <c r="VR56" s="19"/>
      <c r="VS56" s="19">
        <v>0</v>
      </c>
      <c r="VT56" s="19">
        <v>0</v>
      </c>
      <c r="VU56" s="19"/>
      <c r="VV56" s="19"/>
      <c r="VW56" s="19">
        <v>0</v>
      </c>
      <c r="VX56" s="19">
        <v>0.64400000000000002</v>
      </c>
      <c r="VY56" s="19">
        <v>0.6</v>
      </c>
      <c r="VZ56" s="19">
        <v>0.6</v>
      </c>
      <c r="WA56" s="19">
        <v>4.3999999999999997E-2</v>
      </c>
      <c r="WB56" s="19">
        <v>1.845</v>
      </c>
      <c r="WC56" s="19">
        <v>30</v>
      </c>
      <c r="WD56" s="19">
        <v>21.337</v>
      </c>
      <c r="WE56" s="19">
        <v>-19.492000000000001</v>
      </c>
      <c r="WF56" s="19">
        <v>0</v>
      </c>
      <c r="WG56" s="19">
        <v>23.4</v>
      </c>
      <c r="WH56" s="19">
        <v>14.756</v>
      </c>
      <c r="WI56" s="19">
        <v>-14.756</v>
      </c>
      <c r="WJ56" s="19">
        <v>0</v>
      </c>
      <c r="WK56" s="19"/>
      <c r="WL56" s="19"/>
      <c r="WM56" s="19">
        <v>0</v>
      </c>
      <c r="WN56" s="19">
        <v>4.3</v>
      </c>
      <c r="WO56" s="19">
        <v>4.3499999999999996</v>
      </c>
      <c r="WP56" s="19">
        <v>4.3499999999999996</v>
      </c>
      <c r="WQ56" s="19">
        <v>-0.05</v>
      </c>
      <c r="WR56" s="19">
        <v>2.2000000000000002</v>
      </c>
      <c r="WS56" s="19">
        <v>2.4</v>
      </c>
      <c r="WT56" s="19">
        <v>2.4</v>
      </c>
      <c r="WU56" s="19">
        <v>-0.2</v>
      </c>
      <c r="WV56" s="19">
        <v>1.2</v>
      </c>
      <c r="WW56" s="19">
        <v>1.2</v>
      </c>
      <c r="WX56" s="19">
        <v>1.2</v>
      </c>
      <c r="WY56" s="19">
        <v>0</v>
      </c>
      <c r="WZ56" s="19">
        <v>1.2</v>
      </c>
      <c r="XA56" s="19">
        <v>1.4</v>
      </c>
      <c r="XB56" s="19">
        <v>1.4</v>
      </c>
      <c r="XC56" s="19">
        <v>-0.2</v>
      </c>
      <c r="XD56" s="19">
        <v>0</v>
      </c>
      <c r="XE56" s="19"/>
      <c r="XF56" s="19"/>
      <c r="XG56" s="19">
        <v>0</v>
      </c>
      <c r="XH56" s="19">
        <v>5.7</v>
      </c>
      <c r="XI56" s="19">
        <v>5.6</v>
      </c>
      <c r="XJ56" s="19">
        <v>5.6</v>
      </c>
      <c r="XK56" s="19">
        <v>0.1</v>
      </c>
      <c r="XL56" s="19">
        <v>10</v>
      </c>
      <c r="XM56" s="19">
        <v>10</v>
      </c>
      <c r="XN56" s="19">
        <v>17.365849999999998</v>
      </c>
      <c r="XO56" s="19">
        <v>-7.36585</v>
      </c>
      <c r="XP56" s="19">
        <v>8</v>
      </c>
      <c r="XQ56" s="19">
        <v>9</v>
      </c>
      <c r="XR56" s="19"/>
      <c r="XS56" s="19">
        <v>8</v>
      </c>
      <c r="XT56" s="19">
        <v>27.6</v>
      </c>
      <c r="XU56" s="19">
        <v>31</v>
      </c>
      <c r="XV56" s="19">
        <v>25</v>
      </c>
      <c r="XW56" s="19">
        <v>2.6</v>
      </c>
      <c r="XX56" s="19">
        <v>34.9</v>
      </c>
      <c r="XY56" s="19">
        <v>31</v>
      </c>
      <c r="XZ56" s="19">
        <v>25</v>
      </c>
      <c r="YA56" s="19">
        <v>9.9</v>
      </c>
      <c r="YB56" s="19">
        <v>0</v>
      </c>
      <c r="YC56" s="19"/>
      <c r="YD56" s="19"/>
      <c r="YE56" s="19">
        <v>0</v>
      </c>
      <c r="YF56" s="19"/>
      <c r="YG56" s="19"/>
      <c r="YH56" s="19"/>
      <c r="YI56" s="19">
        <v>0</v>
      </c>
      <c r="YJ56" s="19">
        <v>9.1999999999999993</v>
      </c>
      <c r="YK56" s="19">
        <v>6.64</v>
      </c>
      <c r="YL56" s="19">
        <v>6.64</v>
      </c>
      <c r="YM56" s="19">
        <v>2.56</v>
      </c>
      <c r="YN56" s="19">
        <v>11.1</v>
      </c>
      <c r="YO56" s="19">
        <v>11</v>
      </c>
      <c r="YP56" s="19">
        <v>11</v>
      </c>
      <c r="YQ56" s="19">
        <v>0.1</v>
      </c>
      <c r="YR56" s="19">
        <v>18.760000000000002</v>
      </c>
      <c r="YS56" s="19">
        <v>17</v>
      </c>
      <c r="YT56" s="19">
        <v>24</v>
      </c>
      <c r="YU56" s="19">
        <v>-5.24</v>
      </c>
    </row>
    <row r="57" spans="1:671" ht="25.05" customHeight="1" x14ac:dyDescent="0.3">
      <c r="A57" s="1"/>
      <c r="B57" s="204" t="s">
        <v>2715</v>
      </c>
      <c r="C57" s="205"/>
      <c r="D57" s="20">
        <v>4858.1499999999996</v>
      </c>
      <c r="E57" s="20">
        <v>4900.6828800000003</v>
      </c>
      <c r="F57" s="20">
        <v>4900.6828800000003</v>
      </c>
      <c r="G57" s="20"/>
      <c r="H57" s="20">
        <v>12625.4</v>
      </c>
      <c r="I57" s="20">
        <v>11945.002570000001</v>
      </c>
      <c r="J57" s="20">
        <v>13200.424815</v>
      </c>
      <c r="K57" s="20"/>
      <c r="L57" s="20">
        <v>4206.1000000000004</v>
      </c>
      <c r="M57" s="20">
        <v>3904.8773500000002</v>
      </c>
      <c r="N57" s="20">
        <v>4315.2807849999999</v>
      </c>
      <c r="O57" s="20"/>
      <c r="P57" s="20">
        <v>0</v>
      </c>
      <c r="Q57" s="20">
        <v>0</v>
      </c>
      <c r="R57" s="20">
        <v>0</v>
      </c>
      <c r="S57" s="20"/>
      <c r="T57" s="20">
        <v>0</v>
      </c>
      <c r="U57" s="20">
        <v>0</v>
      </c>
      <c r="V57" s="20">
        <v>0</v>
      </c>
      <c r="W57" s="20"/>
      <c r="X57" s="20">
        <v>1953.8</v>
      </c>
      <c r="Y57" s="20">
        <v>2082.29475</v>
      </c>
      <c r="Z57" s="20">
        <v>2043.6361850000001</v>
      </c>
      <c r="AA57" s="20"/>
      <c r="AB57" s="20">
        <v>4090.45</v>
      </c>
      <c r="AC57" s="20">
        <v>4182.8552849999996</v>
      </c>
      <c r="AD57" s="20">
        <v>4457.1575999999995</v>
      </c>
      <c r="AE57" s="20"/>
      <c r="AF57" s="20">
        <v>0</v>
      </c>
      <c r="AG57" s="20">
        <v>0</v>
      </c>
      <c r="AH57" s="20">
        <v>0</v>
      </c>
      <c r="AI57" s="20"/>
      <c r="AJ57" s="20">
        <v>529.9</v>
      </c>
      <c r="AK57" s="20">
        <v>701.33871999999997</v>
      </c>
      <c r="AL57" s="20">
        <v>0</v>
      </c>
      <c r="AM57" s="20"/>
      <c r="AN57" s="20">
        <v>3939.1</v>
      </c>
      <c r="AO57" s="20">
        <v>4181.3828100000001</v>
      </c>
      <c r="AP57" s="20">
        <v>2935.8657899999998</v>
      </c>
      <c r="AQ57" s="20"/>
      <c r="AR57" s="20">
        <v>4757.3</v>
      </c>
      <c r="AS57" s="20">
        <v>4744.9766099999997</v>
      </c>
      <c r="AT57" s="20">
        <v>4744.9768800000002</v>
      </c>
      <c r="AU57" s="20"/>
      <c r="AV57" s="20">
        <v>4829.7</v>
      </c>
      <c r="AW57" s="20">
        <v>4806.1520600000003</v>
      </c>
      <c r="AX57" s="20">
        <v>4806.1521599999996</v>
      </c>
      <c r="AY57" s="20"/>
      <c r="AZ57" s="20">
        <v>0</v>
      </c>
      <c r="BA57" s="20">
        <v>0</v>
      </c>
      <c r="BB57" s="20">
        <v>0</v>
      </c>
      <c r="BC57" s="20"/>
      <c r="BD57" s="20">
        <v>4826.75</v>
      </c>
      <c r="BE57" s="20">
        <v>4944.4045400000005</v>
      </c>
      <c r="BF57" s="20">
        <v>4944.4046399999997</v>
      </c>
      <c r="BG57" s="20"/>
      <c r="BH57" s="20">
        <v>0</v>
      </c>
      <c r="BI57" s="20">
        <v>0</v>
      </c>
      <c r="BJ57" s="20">
        <v>0</v>
      </c>
      <c r="BK57" s="20"/>
      <c r="BL57" s="20">
        <v>5162.95</v>
      </c>
      <c r="BM57" s="20">
        <v>3825.9419400000002</v>
      </c>
      <c r="BN57" s="20">
        <v>5474.944485</v>
      </c>
      <c r="BO57" s="20"/>
      <c r="BP57" s="20">
        <v>231.9</v>
      </c>
      <c r="BQ57" s="20">
        <v>168.37860000000001</v>
      </c>
      <c r="BR57" s="20">
        <v>83.269199999999998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3963.5</v>
      </c>
      <c r="CK57" s="20">
        <v>3952.97568</v>
      </c>
      <c r="CL57" s="20">
        <v>3952.97568</v>
      </c>
      <c r="CM57" s="20"/>
      <c r="CN57" s="20">
        <v>186.15</v>
      </c>
      <c r="CO57" s="20">
        <v>123.80112</v>
      </c>
      <c r="CP57" s="20">
        <v>123.80112</v>
      </c>
      <c r="CQ57" s="20"/>
      <c r="CR57" s="20">
        <v>127.85</v>
      </c>
      <c r="CS57" s="20">
        <v>67.956000000000003</v>
      </c>
      <c r="CT57" s="20">
        <v>67.956000000000003</v>
      </c>
      <c r="CU57" s="20"/>
      <c r="CV57" s="20">
        <v>509.75</v>
      </c>
      <c r="CW57" s="20">
        <v>539.95719499999996</v>
      </c>
      <c r="CX57" s="20">
        <v>539.95727999999997</v>
      </c>
      <c r="CY57" s="20"/>
      <c r="CZ57" s="20">
        <v>165.7</v>
      </c>
      <c r="DA57" s="20">
        <v>165.08879999999999</v>
      </c>
      <c r="DB57" s="20">
        <v>165.08879999999999</v>
      </c>
      <c r="DC57" s="20"/>
      <c r="DD57" s="20">
        <v>342.95</v>
      </c>
      <c r="DE57" s="20">
        <v>359.81261499999999</v>
      </c>
      <c r="DF57" s="20">
        <v>359.81279999999998</v>
      </c>
      <c r="DG57" s="20"/>
      <c r="DH57" s="20">
        <v>2254.15</v>
      </c>
      <c r="DI57" s="20">
        <v>2244.4310150000001</v>
      </c>
      <c r="DJ57" s="20">
        <v>2240.0025300000002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2651.7</v>
      </c>
      <c r="EC57" s="20">
        <v>2647.9366749999999</v>
      </c>
      <c r="ED57" s="20">
        <v>2647.929455</v>
      </c>
      <c r="EE57" s="20"/>
      <c r="EF57" s="20">
        <v>1303.9000000000001</v>
      </c>
      <c r="EG57" s="20">
        <v>1199.8720149999999</v>
      </c>
      <c r="EH57" s="20">
        <v>1177.8437699999999</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1206.8</v>
      </c>
      <c r="FA57" s="20">
        <v>1208.7883850000001</v>
      </c>
      <c r="FB57" s="20">
        <v>3279.29232</v>
      </c>
      <c r="FC57" s="20"/>
      <c r="FD57" s="20">
        <v>676.95</v>
      </c>
      <c r="FE57" s="20">
        <v>728.64983500000005</v>
      </c>
      <c r="FF57" s="20">
        <v>812.16192000000001</v>
      </c>
      <c r="FG57" s="20"/>
      <c r="FH57" s="20">
        <v>2365.73423</v>
      </c>
      <c r="FI57" s="20">
        <v>2182.5244499999999</v>
      </c>
      <c r="FJ57" s="20">
        <v>2530.85835</v>
      </c>
      <c r="FK57" s="20"/>
      <c r="FL57" s="20">
        <v>357.01712500000002</v>
      </c>
      <c r="FM57" s="20">
        <v>393.34885000000003</v>
      </c>
      <c r="FN57" s="20">
        <v>409.00175999999999</v>
      </c>
      <c r="FO57" s="20"/>
      <c r="FP57" s="20">
        <v>408.55</v>
      </c>
      <c r="FQ57" s="20">
        <v>462.86040000000003</v>
      </c>
      <c r="FR57" s="20">
        <v>462.86040000000003</v>
      </c>
      <c r="FS57" s="20"/>
      <c r="FT57" s="20">
        <v>341.15</v>
      </c>
      <c r="FU57" s="20">
        <v>433.17072000000002</v>
      </c>
      <c r="FV57" s="20">
        <v>433.17072000000002</v>
      </c>
      <c r="FW57" s="20"/>
      <c r="FX57" s="20">
        <v>2159.5</v>
      </c>
      <c r="FY57" s="20">
        <v>2114.7864</v>
      </c>
      <c r="FZ57" s="20">
        <v>2114.7864</v>
      </c>
      <c r="GA57" s="20"/>
      <c r="GB57" s="20">
        <v>4331.9126649999998</v>
      </c>
      <c r="GC57" s="20">
        <v>4469.5021500000003</v>
      </c>
      <c r="GD57" s="20">
        <v>4477.0929599999999</v>
      </c>
      <c r="GE57" s="20"/>
      <c r="GF57" s="20">
        <v>4343.8433599999998</v>
      </c>
      <c r="GG57" s="20">
        <v>4469.5021500000003</v>
      </c>
      <c r="GH57" s="20">
        <v>4477.0929599999999</v>
      </c>
      <c r="GI57" s="20"/>
      <c r="GJ57" s="20">
        <v>4426.3135549999997</v>
      </c>
      <c r="GK57" s="20">
        <v>4482.9241499999998</v>
      </c>
      <c r="GL57" s="20">
        <v>4490.5377600000002</v>
      </c>
      <c r="GM57" s="20"/>
      <c r="GN57" s="20">
        <v>2318.5</v>
      </c>
      <c r="GO57" s="20">
        <v>2349.7860449999998</v>
      </c>
      <c r="GP57" s="20">
        <v>2544.5173949999999</v>
      </c>
      <c r="GQ57" s="20"/>
      <c r="GR57" s="20">
        <v>234.45</v>
      </c>
      <c r="GS57" s="20">
        <v>183.15571499999999</v>
      </c>
      <c r="GT57" s="20">
        <v>188.042395</v>
      </c>
      <c r="GU57" s="20"/>
      <c r="GV57" s="20">
        <v>630.29999999999995</v>
      </c>
      <c r="GW57" s="20">
        <v>607.64016000000004</v>
      </c>
      <c r="GX57" s="20">
        <v>607.64016000000004</v>
      </c>
      <c r="GY57" s="20"/>
      <c r="GZ57" s="20">
        <v>96</v>
      </c>
      <c r="HA57" s="20">
        <v>106.09848</v>
      </c>
      <c r="HB57" s="20">
        <v>106.09848</v>
      </c>
      <c r="HC57" s="20"/>
      <c r="HD57" s="20">
        <v>783.9</v>
      </c>
      <c r="HE57" s="20">
        <v>819.45119999999997</v>
      </c>
      <c r="HF57" s="20">
        <v>819.45119999999997</v>
      </c>
      <c r="HG57" s="20"/>
      <c r="HH57" s="20">
        <v>1327.1</v>
      </c>
      <c r="HI57" s="20">
        <v>1158.36376</v>
      </c>
      <c r="HJ57" s="20">
        <v>1306.653315</v>
      </c>
      <c r="HK57" s="20"/>
      <c r="HL57" s="20">
        <v>0</v>
      </c>
      <c r="HM57" s="20">
        <v>0</v>
      </c>
      <c r="HN57" s="20">
        <v>0</v>
      </c>
      <c r="HO57" s="20"/>
      <c r="HP57" s="20">
        <v>0</v>
      </c>
      <c r="HQ57" s="20">
        <v>0</v>
      </c>
      <c r="HR57" s="20">
        <v>0</v>
      </c>
      <c r="HS57" s="20"/>
      <c r="HT57" s="20">
        <v>1370.1</v>
      </c>
      <c r="HU57" s="20">
        <v>1351.8456900000001</v>
      </c>
      <c r="HV57" s="20">
        <v>1416.8447900000001</v>
      </c>
      <c r="HW57" s="20"/>
      <c r="HX57" s="20">
        <v>0</v>
      </c>
      <c r="HY57" s="20">
        <v>0</v>
      </c>
      <c r="HZ57" s="20">
        <v>0</v>
      </c>
      <c r="IA57" s="20"/>
      <c r="IB57" s="20">
        <v>0</v>
      </c>
      <c r="IC57" s="20">
        <v>0</v>
      </c>
      <c r="ID57" s="20">
        <v>0</v>
      </c>
      <c r="IE57" s="20"/>
      <c r="IF57" s="20">
        <v>1055.4000000000001</v>
      </c>
      <c r="IG57" s="20">
        <v>1051.0049650000001</v>
      </c>
      <c r="IH57" s="20">
        <v>812.83668499999999</v>
      </c>
      <c r="II57" s="20"/>
      <c r="IJ57" s="20">
        <v>0</v>
      </c>
      <c r="IK57" s="20">
        <v>0</v>
      </c>
      <c r="IL57" s="20">
        <v>0</v>
      </c>
      <c r="IM57" s="20"/>
      <c r="IN57" s="20">
        <v>0</v>
      </c>
      <c r="IO57" s="20">
        <v>0</v>
      </c>
      <c r="IP57" s="20">
        <v>0</v>
      </c>
      <c r="IQ57" s="20"/>
      <c r="IR57" s="20">
        <v>0</v>
      </c>
      <c r="IS57" s="20">
        <v>0</v>
      </c>
      <c r="IT57" s="20">
        <v>0</v>
      </c>
      <c r="IU57" s="20"/>
      <c r="IV57" s="20">
        <v>1926.95</v>
      </c>
      <c r="IW57" s="20">
        <v>1882.123145</v>
      </c>
      <c r="IX57" s="20">
        <v>2082.40463</v>
      </c>
      <c r="IY57" s="20"/>
      <c r="IZ57" s="20">
        <v>3896.45</v>
      </c>
      <c r="JA57" s="20">
        <v>4182.9346400000004</v>
      </c>
      <c r="JB57" s="20">
        <v>4170.9153399999996</v>
      </c>
      <c r="JC57" s="20"/>
      <c r="JD57" s="20">
        <v>3869.7</v>
      </c>
      <c r="JE57" s="20">
        <v>4182.9346400000004</v>
      </c>
      <c r="JF57" s="20">
        <v>4170.9153399999996</v>
      </c>
      <c r="JG57" s="20"/>
      <c r="JH57" s="20">
        <v>4113.75</v>
      </c>
      <c r="JI57" s="20">
        <v>4182.9346400000004</v>
      </c>
      <c r="JJ57" s="20">
        <v>4170.9153399999996</v>
      </c>
      <c r="JK57" s="20"/>
      <c r="JL57" s="20">
        <v>5991.25</v>
      </c>
      <c r="JM57" s="20">
        <v>6293.2440049999996</v>
      </c>
      <c r="JN57" s="20">
        <v>6275.1609150000004</v>
      </c>
      <c r="JO57" s="20"/>
      <c r="JP57" s="20">
        <v>1755.35</v>
      </c>
      <c r="JQ57" s="20">
        <v>1723.10664</v>
      </c>
      <c r="JR57" s="20">
        <v>1723.10664</v>
      </c>
      <c r="JS57" s="20"/>
      <c r="JT57" s="20">
        <v>860.8</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476.55</v>
      </c>
      <c r="KK57" s="20">
        <v>396</v>
      </c>
      <c r="KL57" s="20">
        <v>396</v>
      </c>
      <c r="KM57" s="20"/>
      <c r="KN57" s="20">
        <v>0</v>
      </c>
      <c r="KO57" s="20">
        <v>0</v>
      </c>
      <c r="KP57" s="20">
        <v>0</v>
      </c>
      <c r="KQ57" s="20"/>
      <c r="KR57" s="20">
        <v>0</v>
      </c>
      <c r="KS57" s="20">
        <v>0</v>
      </c>
      <c r="KT57" s="20">
        <v>0</v>
      </c>
      <c r="KU57" s="20"/>
      <c r="KV57" s="20">
        <v>0</v>
      </c>
      <c r="KW57" s="20">
        <v>0</v>
      </c>
      <c r="KX57" s="20">
        <v>14.27328</v>
      </c>
      <c r="KY57" s="20"/>
      <c r="KZ57" s="20">
        <v>3274.4420749999999</v>
      </c>
      <c r="LA57" s="20">
        <v>3221.0937349999999</v>
      </c>
      <c r="LB57" s="20">
        <v>3299.8800900000001</v>
      </c>
      <c r="LC57" s="20"/>
      <c r="LD57" s="20">
        <v>1845.68085</v>
      </c>
      <c r="LE57" s="20">
        <v>2269.4089600000002</v>
      </c>
      <c r="LF57" s="20">
        <v>2283.7055999999998</v>
      </c>
      <c r="LG57" s="20"/>
      <c r="LH57" s="20">
        <v>1524.124125</v>
      </c>
      <c r="LI57" s="20">
        <v>1619.0750399999999</v>
      </c>
      <c r="LJ57" s="20">
        <v>1619.0750399999999</v>
      </c>
      <c r="LK57" s="20"/>
      <c r="LL57" s="20">
        <v>1628.90859</v>
      </c>
      <c r="LM57" s="20">
        <v>1758.0303899999999</v>
      </c>
      <c r="LN57" s="20">
        <v>1762.656035</v>
      </c>
      <c r="LO57" s="20"/>
      <c r="LP57" s="20">
        <v>713.95560499999999</v>
      </c>
      <c r="LQ57" s="20">
        <v>722.34144000000003</v>
      </c>
      <c r="LR57" s="20">
        <v>722.34144000000003</v>
      </c>
      <c r="LS57" s="20"/>
      <c r="LT57" s="20">
        <v>770.37537499999996</v>
      </c>
      <c r="LU57" s="20">
        <v>917.91614500000003</v>
      </c>
      <c r="LV57" s="20">
        <v>0</v>
      </c>
      <c r="LW57" s="20"/>
      <c r="LX57" s="20">
        <v>0</v>
      </c>
      <c r="LY57" s="20">
        <v>0</v>
      </c>
      <c r="LZ57" s="20">
        <v>0</v>
      </c>
      <c r="MA57" s="20"/>
      <c r="MB57" s="20">
        <v>385.40640999999999</v>
      </c>
      <c r="MC57" s="20">
        <v>26.200054999999999</v>
      </c>
      <c r="MD57" s="20">
        <v>354.5</v>
      </c>
      <c r="ME57" s="20"/>
      <c r="MF57" s="20">
        <v>3441.5816399999999</v>
      </c>
      <c r="MG57" s="20">
        <v>3660.7594450000001</v>
      </c>
      <c r="MH57" s="20">
        <v>3660.5097999999998</v>
      </c>
      <c r="MI57" s="20"/>
      <c r="MJ57" s="20">
        <v>3459.8367950000002</v>
      </c>
      <c r="MK57" s="20">
        <v>3660.7594450000001</v>
      </c>
      <c r="ML57" s="20">
        <v>3660.5097999999998</v>
      </c>
      <c r="MM57" s="20"/>
      <c r="MN57" s="20">
        <v>3796.3517700000002</v>
      </c>
      <c r="MO57" s="20">
        <v>3671.7527249999998</v>
      </c>
      <c r="MP57" s="20">
        <v>3671.5023700000002</v>
      </c>
      <c r="MQ57" s="20"/>
      <c r="MR57" s="20">
        <v>2194.0738799999999</v>
      </c>
      <c r="MS57" s="20">
        <v>2236.5603550000001</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5038.6000000000004</v>
      </c>
      <c r="NM57" s="20">
        <v>4975.1200799999997</v>
      </c>
      <c r="NN57" s="20">
        <v>4975.1200799999997</v>
      </c>
      <c r="NO57" s="20"/>
      <c r="NP57" s="20">
        <v>2410.1999999999998</v>
      </c>
      <c r="NQ57" s="20">
        <v>2495.0301599999998</v>
      </c>
      <c r="NR57" s="20">
        <v>2495.0301599999998</v>
      </c>
      <c r="NS57" s="20"/>
      <c r="NT57" s="20">
        <v>80.650000000000006</v>
      </c>
      <c r="NU57" s="20">
        <v>36.012599999999999</v>
      </c>
      <c r="NV57" s="20">
        <v>84.502080000000007</v>
      </c>
      <c r="NW57" s="20"/>
      <c r="NX57" s="20">
        <v>0</v>
      </c>
      <c r="NY57" s="20">
        <v>0</v>
      </c>
      <c r="NZ57" s="20">
        <v>88.650720000000007</v>
      </c>
      <c r="OA57" s="20"/>
      <c r="OB57" s="20">
        <v>107.9</v>
      </c>
      <c r="OC57" s="20">
        <v>105.6</v>
      </c>
      <c r="OD57" s="20">
        <v>105.6</v>
      </c>
      <c r="OE57" s="20"/>
      <c r="OF57" s="20">
        <v>8.5</v>
      </c>
      <c r="OG57" s="20">
        <v>6.6159999999999997</v>
      </c>
      <c r="OH57" s="20">
        <v>6.6159999999999997</v>
      </c>
      <c r="OI57" s="20"/>
      <c r="OJ57" s="20">
        <v>1266.8</v>
      </c>
      <c r="OK57" s="20">
        <v>1062.078</v>
      </c>
      <c r="OL57" s="20">
        <v>1062.1210000000001</v>
      </c>
      <c r="OM57" s="20"/>
      <c r="ON57" s="20">
        <v>501.9</v>
      </c>
      <c r="OO57" s="20">
        <v>621.29549999999995</v>
      </c>
      <c r="OP57" s="20">
        <v>621.29549999999995</v>
      </c>
      <c r="OQ57" s="20"/>
      <c r="OR57" s="20">
        <v>12.8</v>
      </c>
      <c r="OS57" s="20">
        <v>79.442999999999998</v>
      </c>
      <c r="OT57" s="20">
        <v>79.442999999999998</v>
      </c>
      <c r="OU57" s="20"/>
      <c r="OV57" s="20">
        <v>2.8022900000000002</v>
      </c>
      <c r="OW57" s="20">
        <v>2.1</v>
      </c>
      <c r="OX57" s="20">
        <v>2.1</v>
      </c>
      <c r="OY57" s="20"/>
      <c r="OZ57" s="20">
        <v>133.30000000000001</v>
      </c>
      <c r="PA57" s="20">
        <v>150.79185000000001</v>
      </c>
      <c r="PB57" s="20">
        <v>150.78935999999999</v>
      </c>
      <c r="PC57" s="20"/>
      <c r="PD57" s="20">
        <v>237.75</v>
      </c>
      <c r="PE57" s="20">
        <v>227.79610500000001</v>
      </c>
      <c r="PF57" s="20">
        <v>135</v>
      </c>
      <c r="PG57" s="20"/>
      <c r="PH57" s="20">
        <v>6.65</v>
      </c>
      <c r="PI57" s="20">
        <v>0</v>
      </c>
      <c r="PJ57" s="20">
        <v>136.08000000000001</v>
      </c>
      <c r="PK57" s="20"/>
      <c r="PL57" s="20">
        <v>1315</v>
      </c>
      <c r="PM57" s="20">
        <v>1889.25</v>
      </c>
      <c r="PN57" s="20">
        <v>1972.5</v>
      </c>
      <c r="PO57" s="20"/>
      <c r="PP57" s="20">
        <v>25.9</v>
      </c>
      <c r="PQ57" s="20">
        <v>29.51932</v>
      </c>
      <c r="PR57" s="20">
        <v>29.52</v>
      </c>
      <c r="PS57" s="20"/>
      <c r="PT57" s="20">
        <v>39.450000000000003</v>
      </c>
      <c r="PU57" s="20">
        <v>38.08</v>
      </c>
      <c r="PV57" s="20">
        <v>38.08</v>
      </c>
      <c r="PW57" s="20"/>
      <c r="PX57" s="20">
        <v>99.3</v>
      </c>
      <c r="PY57" s="20">
        <v>96</v>
      </c>
      <c r="PZ57" s="20">
        <v>96</v>
      </c>
      <c r="QA57" s="20"/>
      <c r="QB57" s="20">
        <v>451.6</v>
      </c>
      <c r="QC57" s="20">
        <v>488.473545</v>
      </c>
      <c r="QD57" s="20">
        <v>488.47608000000002</v>
      </c>
      <c r="QE57" s="20"/>
      <c r="QF57" s="20">
        <v>308.64999999999998</v>
      </c>
      <c r="QG57" s="20">
        <v>355.31702000000001</v>
      </c>
      <c r="QH57" s="20">
        <v>374.63423999999998</v>
      </c>
      <c r="QI57" s="20"/>
      <c r="QJ57" s="20">
        <v>354.7</v>
      </c>
      <c r="QK57" s="20">
        <v>351.21949999999998</v>
      </c>
      <c r="QL57" s="20">
        <v>351.21960000000001</v>
      </c>
      <c r="QM57" s="20"/>
      <c r="QN57" s="20">
        <v>51.75</v>
      </c>
      <c r="QO57" s="20">
        <v>60</v>
      </c>
      <c r="QP57" s="20">
        <v>60</v>
      </c>
      <c r="QQ57" s="20"/>
      <c r="QR57" s="20">
        <v>415.35</v>
      </c>
      <c r="QS57" s="20">
        <v>430.82927999999998</v>
      </c>
      <c r="QT57" s="20">
        <v>430.82927999999998</v>
      </c>
      <c r="QU57" s="20"/>
      <c r="QV57" s="20">
        <v>73.349999999999994</v>
      </c>
      <c r="QW57" s="20">
        <v>86.59</v>
      </c>
      <c r="QX57" s="20">
        <v>86.59</v>
      </c>
      <c r="QY57" s="20"/>
      <c r="QZ57" s="20">
        <v>87.5</v>
      </c>
      <c r="RA57" s="20">
        <v>100.7445</v>
      </c>
      <c r="RB57" s="20">
        <v>100.7445</v>
      </c>
      <c r="RC57" s="20"/>
      <c r="RD57" s="20">
        <v>276.10000000000002</v>
      </c>
      <c r="RE57" s="20">
        <v>227.34950000000001</v>
      </c>
      <c r="RF57" s="20">
        <v>242.61799999999999</v>
      </c>
      <c r="RG57" s="20"/>
      <c r="RH57" s="20">
        <v>857.5</v>
      </c>
      <c r="RI57" s="20">
        <v>720.45299999999997</v>
      </c>
      <c r="RJ57" s="20">
        <v>763.39300000000003</v>
      </c>
      <c r="RK57" s="20"/>
      <c r="RL57" s="20">
        <v>109.8</v>
      </c>
      <c r="RM57" s="20">
        <v>95.67</v>
      </c>
      <c r="RN57" s="20">
        <v>126.896</v>
      </c>
      <c r="RO57" s="20"/>
      <c r="RP57" s="20">
        <v>53.4</v>
      </c>
      <c r="RQ57" s="20">
        <v>56.375999999999998</v>
      </c>
      <c r="RR57" s="20">
        <v>56.375999999999998</v>
      </c>
      <c r="RS57" s="20"/>
      <c r="RT57" s="20">
        <v>327.8</v>
      </c>
      <c r="RU57" s="20">
        <v>313.68134500000002</v>
      </c>
      <c r="RV57" s="20">
        <v>329.32590499999998</v>
      </c>
      <c r="RW57" s="20"/>
      <c r="RX57" s="20">
        <v>69.599999999999994</v>
      </c>
      <c r="RY57" s="20">
        <v>48</v>
      </c>
      <c r="RZ57" s="20">
        <v>48</v>
      </c>
      <c r="SA57" s="20"/>
      <c r="SB57" s="20">
        <v>0</v>
      </c>
      <c r="SC57" s="20">
        <v>0</v>
      </c>
      <c r="SD57" s="20">
        <v>0</v>
      </c>
      <c r="SE57" s="20"/>
      <c r="SF57" s="20">
        <v>2.9732949999999998</v>
      </c>
      <c r="SG57" s="20">
        <v>0</v>
      </c>
      <c r="SH57" s="20">
        <v>0</v>
      </c>
      <c r="SI57" s="20"/>
      <c r="SJ57" s="20">
        <v>105.6</v>
      </c>
      <c r="SK57" s="20">
        <v>151.19999999999999</v>
      </c>
      <c r="SL57" s="20">
        <v>151.19999999999999</v>
      </c>
      <c r="SM57" s="20"/>
      <c r="SN57" s="20">
        <v>185</v>
      </c>
      <c r="SO57" s="20">
        <v>144</v>
      </c>
      <c r="SP57" s="20">
        <v>144</v>
      </c>
      <c r="SQ57" s="20"/>
      <c r="SR57" s="20">
        <v>259.5</v>
      </c>
      <c r="SS57" s="20">
        <v>257.56103999999999</v>
      </c>
      <c r="ST57" s="20">
        <v>257.56103999999999</v>
      </c>
      <c r="SU57" s="20"/>
      <c r="SV57" s="20">
        <v>354.3</v>
      </c>
      <c r="SW57" s="20">
        <v>351.21949999999998</v>
      </c>
      <c r="SX57" s="20">
        <v>351.21960000000001</v>
      </c>
      <c r="SY57" s="20"/>
      <c r="SZ57" s="20">
        <v>442.8</v>
      </c>
      <c r="TA57" s="20">
        <v>387.21947999999998</v>
      </c>
      <c r="TB57" s="20">
        <v>318.43896000000001</v>
      </c>
      <c r="TC57" s="20"/>
      <c r="TD57" s="20">
        <v>541.15</v>
      </c>
      <c r="TE57" s="20">
        <v>522.66899999999998</v>
      </c>
      <c r="TF57" s="20">
        <v>498.14049999999997</v>
      </c>
      <c r="TG57" s="20"/>
      <c r="TH57" s="20">
        <v>1233.55</v>
      </c>
      <c r="TI57" s="20">
        <v>1222.3800000000001</v>
      </c>
      <c r="TJ57" s="20">
        <v>1248.028</v>
      </c>
      <c r="TK57" s="20"/>
      <c r="TL57" s="20">
        <v>203.5</v>
      </c>
      <c r="TM57" s="20">
        <v>183.661</v>
      </c>
      <c r="TN57" s="20">
        <v>183.661</v>
      </c>
      <c r="TO57" s="20"/>
      <c r="TP57" s="20">
        <v>905.8</v>
      </c>
      <c r="TQ57" s="20">
        <v>823.32349999999997</v>
      </c>
      <c r="TR57" s="20">
        <v>753.31</v>
      </c>
      <c r="TS57" s="20"/>
      <c r="TT57" s="20">
        <v>1296.4000000000001</v>
      </c>
      <c r="TU57" s="20">
        <v>1112.5405000000001</v>
      </c>
      <c r="TV57" s="20">
        <v>1040.8979999999999</v>
      </c>
      <c r="TW57" s="20"/>
      <c r="TX57" s="20">
        <v>104.4</v>
      </c>
      <c r="TY57" s="20">
        <v>56.331000000000003</v>
      </c>
      <c r="TZ57" s="20">
        <v>33.041499999999999</v>
      </c>
      <c r="UA57" s="20"/>
      <c r="UB57" s="20">
        <v>72.2</v>
      </c>
      <c r="UC57" s="20">
        <v>46.580500000000001</v>
      </c>
      <c r="UD57" s="20">
        <v>44.183</v>
      </c>
      <c r="UE57" s="20"/>
      <c r="UF57" s="20">
        <v>276.13</v>
      </c>
      <c r="UG57" s="20">
        <v>331.41500000000002</v>
      </c>
      <c r="UH57" s="20">
        <v>331.41500000000002</v>
      </c>
      <c r="UI57" s="20"/>
      <c r="UJ57" s="20">
        <v>222.2</v>
      </c>
      <c r="UK57" s="20">
        <v>283.90237999999999</v>
      </c>
      <c r="UL57" s="20">
        <v>327.80495999999999</v>
      </c>
      <c r="UM57" s="20"/>
      <c r="UN57" s="20">
        <v>69.05</v>
      </c>
      <c r="UO57" s="20">
        <v>84</v>
      </c>
      <c r="UP57" s="20">
        <v>84</v>
      </c>
      <c r="UQ57" s="20"/>
      <c r="UR57" s="20">
        <v>201.4</v>
      </c>
      <c r="US57" s="20">
        <v>201.6</v>
      </c>
      <c r="UT57" s="20">
        <v>201.6</v>
      </c>
      <c r="UU57" s="20"/>
      <c r="UV57" s="20">
        <v>489.6</v>
      </c>
      <c r="UW57" s="20">
        <v>468.29193500000002</v>
      </c>
      <c r="UX57" s="20">
        <v>468.2928</v>
      </c>
      <c r="UY57" s="20"/>
      <c r="UZ57" s="20">
        <v>489.6</v>
      </c>
      <c r="VA57" s="20">
        <v>468.29193500000002</v>
      </c>
      <c r="VB57" s="20">
        <v>468.2928</v>
      </c>
      <c r="VC57" s="20"/>
      <c r="VD57" s="20">
        <v>482.4</v>
      </c>
      <c r="VE57" s="20">
        <v>468.29193500000002</v>
      </c>
      <c r="VF57" s="20">
        <v>468.2928</v>
      </c>
      <c r="VG57" s="20"/>
      <c r="VH57" s="20">
        <v>14.4</v>
      </c>
      <c r="VI57" s="20">
        <v>86.281499999999994</v>
      </c>
      <c r="VJ57" s="20">
        <v>86.281499999999994</v>
      </c>
      <c r="VK57" s="20"/>
      <c r="VL57" s="20">
        <v>1851.65</v>
      </c>
      <c r="VM57" s="20">
        <v>2119.723</v>
      </c>
      <c r="VN57" s="20">
        <v>2375.1075000000001</v>
      </c>
      <c r="VO57" s="20"/>
      <c r="VP57" s="20">
        <v>98.15</v>
      </c>
      <c r="VQ57" s="20">
        <v>104.9015</v>
      </c>
      <c r="VR57" s="20">
        <v>104.9015</v>
      </c>
      <c r="VS57" s="20"/>
      <c r="VT57" s="20">
        <v>652.54999999999995</v>
      </c>
      <c r="VU57" s="20">
        <v>831.98299999999995</v>
      </c>
      <c r="VV57" s="20">
        <v>855.06100000000004</v>
      </c>
      <c r="VW57" s="20"/>
      <c r="VX57" s="20">
        <v>15.48887</v>
      </c>
      <c r="VY57" s="20">
        <v>14.4</v>
      </c>
      <c r="VZ57" s="20">
        <v>14.4</v>
      </c>
      <c r="WA57" s="20"/>
      <c r="WB57" s="20">
        <v>861.53471000000002</v>
      </c>
      <c r="WC57" s="20">
        <v>1149.298</v>
      </c>
      <c r="WD57" s="20">
        <v>1195.0630000000001</v>
      </c>
      <c r="WE57" s="20"/>
      <c r="WF57" s="20">
        <v>870.64294500000005</v>
      </c>
      <c r="WG57" s="20">
        <v>1082.5184999999999</v>
      </c>
      <c r="WH57" s="20">
        <v>1102.8675000000001</v>
      </c>
      <c r="WI57" s="20"/>
      <c r="WJ57" s="20">
        <v>520.60523000000001</v>
      </c>
      <c r="WK57" s="20">
        <v>673.68</v>
      </c>
      <c r="WL57" s="20">
        <v>677.89800000000002</v>
      </c>
      <c r="WM57" s="20"/>
      <c r="WN57" s="20">
        <v>101.85</v>
      </c>
      <c r="WO57" s="20">
        <v>104.4</v>
      </c>
      <c r="WP57" s="20">
        <v>104.4</v>
      </c>
      <c r="WQ57" s="20"/>
      <c r="WR57" s="20">
        <v>52.8</v>
      </c>
      <c r="WS57" s="20">
        <v>57.6</v>
      </c>
      <c r="WT57" s="20">
        <v>57.6</v>
      </c>
      <c r="WU57" s="20"/>
      <c r="WV57" s="20">
        <v>17.55</v>
      </c>
      <c r="WW57" s="20">
        <v>14.4</v>
      </c>
      <c r="WX57" s="20">
        <v>14.4</v>
      </c>
      <c r="WY57" s="20"/>
      <c r="WZ57" s="20">
        <v>30.6</v>
      </c>
      <c r="XA57" s="20">
        <v>33.6</v>
      </c>
      <c r="XB57" s="20">
        <v>33.6</v>
      </c>
      <c r="XC57" s="20"/>
      <c r="XD57" s="20">
        <v>97.4</v>
      </c>
      <c r="XE57" s="20">
        <v>86.466499999999996</v>
      </c>
      <c r="XF57" s="20">
        <v>86.466499999999996</v>
      </c>
      <c r="XG57" s="20"/>
      <c r="XH57" s="20">
        <v>138.30000000000001</v>
      </c>
      <c r="XI57" s="20">
        <v>134.4</v>
      </c>
      <c r="XJ57" s="20">
        <v>134.4</v>
      </c>
      <c r="XK57" s="20"/>
      <c r="XL57" s="20">
        <v>240.15</v>
      </c>
      <c r="XM57" s="20">
        <v>328.39019999999999</v>
      </c>
      <c r="XN57" s="20">
        <v>416.78039999999999</v>
      </c>
      <c r="XO57" s="20"/>
      <c r="XP57" s="20">
        <v>213.6</v>
      </c>
      <c r="XQ57" s="20">
        <v>247.5</v>
      </c>
      <c r="XR57" s="20">
        <v>253.8</v>
      </c>
      <c r="XS57" s="20"/>
      <c r="XT57" s="20">
        <v>656.35</v>
      </c>
      <c r="XU57" s="20">
        <v>639</v>
      </c>
      <c r="XV57" s="20">
        <v>600</v>
      </c>
      <c r="XW57" s="20"/>
      <c r="XX57" s="20">
        <v>787.7</v>
      </c>
      <c r="XY57" s="20">
        <v>639</v>
      </c>
      <c r="XZ57" s="20">
        <v>600</v>
      </c>
      <c r="YA57" s="20"/>
      <c r="YB57" s="20">
        <v>218.75</v>
      </c>
      <c r="YC57" s="20">
        <v>0</v>
      </c>
      <c r="YD57" s="20">
        <v>14</v>
      </c>
      <c r="YE57" s="20"/>
      <c r="YF57" s="20">
        <v>0</v>
      </c>
      <c r="YG57" s="20">
        <v>0</v>
      </c>
      <c r="YH57" s="20">
        <v>0</v>
      </c>
      <c r="YI57" s="20"/>
      <c r="YJ57" s="20">
        <v>191.35</v>
      </c>
      <c r="YK57" s="20">
        <v>159.36000000000001</v>
      </c>
      <c r="YL57" s="20">
        <v>159.36000000000001</v>
      </c>
      <c r="YM57" s="20"/>
      <c r="YN57" s="20">
        <v>264.5</v>
      </c>
      <c r="YO57" s="20">
        <v>264</v>
      </c>
      <c r="YP57" s="20">
        <v>264</v>
      </c>
      <c r="YQ57" s="20"/>
      <c r="YR57" s="20">
        <v>396.13499999999999</v>
      </c>
      <c r="YS57" s="20">
        <v>530.5</v>
      </c>
      <c r="YT57" s="20">
        <v>576</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x14ac:dyDescent="0.3">
      <c r="A5" s="1"/>
      <c r="B5" s="1"/>
      <c r="C5" s="1"/>
      <c r="D5" s="1"/>
      <c r="E5" s="1"/>
    </row>
    <row r="6" spans="1:7" x14ac:dyDescent="0.3">
      <c r="A6" s="1"/>
      <c r="B6" s="1" t="s">
        <v>2716</v>
      </c>
      <c r="C6" s="1"/>
      <c r="D6" s="1"/>
      <c r="E6" s="1"/>
    </row>
    <row r="7" spans="1:7" ht="33" customHeight="1" x14ac:dyDescent="0.3">
      <c r="A7" s="1"/>
      <c r="B7" s="3" t="s">
        <v>2717</v>
      </c>
      <c r="C7" s="3" t="s">
        <v>2718</v>
      </c>
      <c r="D7" s="3" t="s">
        <v>2719</v>
      </c>
      <c r="E7" s="3" t="s">
        <v>865</v>
      </c>
    </row>
    <row r="8" spans="1:7" x14ac:dyDescent="0.3">
      <c r="A8" s="1"/>
      <c r="B8" s="119" t="s">
        <v>2720</v>
      </c>
      <c r="C8" s="53">
        <v>8481141.4148999993</v>
      </c>
      <c r="D8" s="53">
        <v>8743499.1810864005</v>
      </c>
      <c r="E8" s="150">
        <v>-3.0006037714731214E-2</v>
      </c>
    </row>
    <row r="9" spans="1:7" x14ac:dyDescent="0.3">
      <c r="A9" s="1"/>
      <c r="B9" s="119" t="s">
        <v>2721</v>
      </c>
      <c r="C9" s="53">
        <v>7157120.7733399998</v>
      </c>
      <c r="D9" s="53">
        <v>8040575.1021988001</v>
      </c>
      <c r="E9" s="150">
        <v>-0.10987451987323742</v>
      </c>
    </row>
    <row r="10" spans="1:7" x14ac:dyDescent="0.3">
      <c r="A10" s="1"/>
      <c r="B10" s="119" t="s">
        <v>2722</v>
      </c>
      <c r="C10" s="53">
        <v>5772200.7214500001</v>
      </c>
      <c r="D10" s="53">
        <v>6138814.4465704001</v>
      </c>
      <c r="E10" s="150">
        <v>-5.972060701805669E-2</v>
      </c>
    </row>
    <row r="11" spans="1:7" x14ac:dyDescent="0.3">
      <c r="A11" s="1"/>
      <c r="B11" s="119" t="s">
        <v>2723</v>
      </c>
      <c r="C11" s="53">
        <v>6772293.7897199998</v>
      </c>
      <c r="D11" s="53">
        <v>6989522.7077438002</v>
      </c>
      <c r="E11" s="150">
        <v>-3.1079220585853273E-2</v>
      </c>
    </row>
    <row r="12" spans="1:7" x14ac:dyDescent="0.3">
      <c r="A12" s="1"/>
      <c r="B12" s="119" t="s">
        <v>2724</v>
      </c>
      <c r="C12" s="53">
        <v>8020734.3931900002</v>
      </c>
      <c r="D12" s="53">
        <v>7621223.7648358</v>
      </c>
      <c r="E12" s="150">
        <v>5.2420797588641273E-2</v>
      </c>
    </row>
    <row r="13" spans="1:7" x14ac:dyDescent="0.3">
      <c r="A13" s="1"/>
      <c r="B13" s="119" t="s">
        <v>2725</v>
      </c>
      <c r="C13" s="53">
        <v>7778121.2849700004</v>
      </c>
      <c r="D13" s="53">
        <v>8372107.8390124002</v>
      </c>
      <c r="E13" s="150">
        <v>-7.0948268400764958E-2</v>
      </c>
    </row>
    <row r="14" spans="1:7" x14ac:dyDescent="0.3">
      <c r="A14" s="1"/>
      <c r="B14" s="119" t="s">
        <v>2726</v>
      </c>
      <c r="C14" s="53">
        <v>5570405.3012800002</v>
      </c>
      <c r="D14" s="53">
        <v>5652203.9594384003</v>
      </c>
      <c r="E14" s="150">
        <v>-1.4471993357884325E-2</v>
      </c>
    </row>
    <row r="15" spans="1:7" x14ac:dyDescent="0.3">
      <c r="A15" s="1"/>
      <c r="B15" s="119" t="s">
        <v>2727</v>
      </c>
      <c r="C15" s="53">
        <v>8162993.1026900001</v>
      </c>
      <c r="D15" s="53">
        <v>7932347.6945706001</v>
      </c>
      <c r="E15" s="150">
        <v>2.9076563080721776E-2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2728</v>
      </c>
      <c r="C5" s="1"/>
      <c r="D5" s="1"/>
      <c r="E5" s="1"/>
      <c r="F5" s="1"/>
      <c r="G5" s="1"/>
      <c r="H5" s="1"/>
      <c r="I5" s="1"/>
      <c r="J5" s="1"/>
      <c r="K5" s="1"/>
      <c r="L5" s="1"/>
      <c r="M5" s="1"/>
      <c r="N5" s="1"/>
      <c r="O5" s="1"/>
      <c r="P5" s="1"/>
    </row>
    <row r="6" spans="1:16" ht="27.6" x14ac:dyDescent="0.3">
      <c r="A6" s="1"/>
      <c r="B6" s="3" t="s">
        <v>162</v>
      </c>
      <c r="C6" s="3" t="s">
        <v>1085</v>
      </c>
      <c r="D6" s="3" t="s">
        <v>1086</v>
      </c>
      <c r="E6" s="3" t="s">
        <v>1087</v>
      </c>
      <c r="F6" s="3" t="s">
        <v>165</v>
      </c>
      <c r="G6" s="3" t="s">
        <v>166</v>
      </c>
      <c r="H6" s="3" t="s">
        <v>1088</v>
      </c>
      <c r="I6" s="3" t="s">
        <v>1089</v>
      </c>
      <c r="J6" s="3" t="s">
        <v>1090</v>
      </c>
      <c r="K6" s="3" t="s">
        <v>1091</v>
      </c>
      <c r="L6" s="3" t="s">
        <v>1092</v>
      </c>
      <c r="M6" s="3" t="s">
        <v>1093</v>
      </c>
      <c r="N6" s="3" t="s">
        <v>1094</v>
      </c>
      <c r="O6" s="3" t="s">
        <v>1095</v>
      </c>
      <c r="P6" s="3" t="s">
        <v>1096</v>
      </c>
    </row>
    <row r="7" spans="1:16" x14ac:dyDescent="0.3">
      <c r="A7" s="1"/>
      <c r="B7" s="6" t="s">
        <v>175</v>
      </c>
      <c r="C7" s="6" t="s">
        <v>887</v>
      </c>
      <c r="D7" s="86" t="s">
        <v>66</v>
      </c>
      <c r="E7" s="6" t="s">
        <v>1097</v>
      </c>
      <c r="F7" s="86" t="s">
        <v>1098</v>
      </c>
      <c r="G7" s="86" t="s">
        <v>1099</v>
      </c>
      <c r="H7" s="86" t="s">
        <v>818</v>
      </c>
      <c r="I7" s="86" t="s">
        <v>1100</v>
      </c>
      <c r="J7" s="151" t="s">
        <v>1101</v>
      </c>
      <c r="K7" s="86" t="s">
        <v>818</v>
      </c>
      <c r="L7" s="86" t="s">
        <v>818</v>
      </c>
      <c r="M7" s="86" t="s">
        <v>818</v>
      </c>
      <c r="N7" s="86" t="s">
        <v>818</v>
      </c>
      <c r="O7" s="6" t="s">
        <v>1102</v>
      </c>
      <c r="P7" s="6"/>
    </row>
    <row r="8" spans="1:16" x14ac:dyDescent="0.3">
      <c r="A8" s="1"/>
      <c r="B8" s="6" t="s">
        <v>486</v>
      </c>
      <c r="C8" s="6" t="s">
        <v>972</v>
      </c>
      <c r="D8" s="86" t="s">
        <v>66</v>
      </c>
      <c r="E8" s="6" t="s">
        <v>1103</v>
      </c>
      <c r="F8" s="86" t="s">
        <v>1098</v>
      </c>
      <c r="G8" s="86" t="s">
        <v>1104</v>
      </c>
      <c r="H8" s="86" t="s">
        <v>818</v>
      </c>
      <c r="I8" s="86" t="s">
        <v>818</v>
      </c>
      <c r="J8" s="151" t="s">
        <v>1101</v>
      </c>
      <c r="K8" s="86" t="s">
        <v>818</v>
      </c>
      <c r="L8" s="86" t="s">
        <v>818</v>
      </c>
      <c r="M8" s="86" t="s">
        <v>818</v>
      </c>
      <c r="N8" s="86" t="s">
        <v>818</v>
      </c>
      <c r="O8" s="6" t="s">
        <v>1102</v>
      </c>
      <c r="P8" s="6"/>
    </row>
    <row r="9" spans="1:16" ht="26.4" x14ac:dyDescent="0.3">
      <c r="A9" s="1"/>
      <c r="B9" s="6" t="s">
        <v>487</v>
      </c>
      <c r="C9" s="6" t="s">
        <v>890</v>
      </c>
      <c r="D9" s="86" t="s">
        <v>66</v>
      </c>
      <c r="E9" s="6" t="s">
        <v>1105</v>
      </c>
      <c r="F9" s="86" t="s">
        <v>1098</v>
      </c>
      <c r="G9" s="86" t="s">
        <v>1104</v>
      </c>
      <c r="H9" s="86" t="s">
        <v>818</v>
      </c>
      <c r="I9" s="86" t="s">
        <v>818</v>
      </c>
      <c r="J9" s="151" t="s">
        <v>1101</v>
      </c>
      <c r="K9" s="86" t="s">
        <v>818</v>
      </c>
      <c r="L9" s="86" t="s">
        <v>818</v>
      </c>
      <c r="M9" s="86" t="s">
        <v>818</v>
      </c>
      <c r="N9" s="86" t="s">
        <v>818</v>
      </c>
      <c r="O9" s="6" t="s">
        <v>1102</v>
      </c>
      <c r="P9" s="6"/>
    </row>
    <row r="10" spans="1:16" x14ac:dyDescent="0.3">
      <c r="A10" s="1"/>
      <c r="B10" s="6" t="s">
        <v>484</v>
      </c>
      <c r="C10" s="6" t="s">
        <v>893</v>
      </c>
      <c r="D10" s="86" t="s">
        <v>1106</v>
      </c>
      <c r="E10" s="6" t="s">
        <v>1107</v>
      </c>
      <c r="F10" s="86" t="s">
        <v>1098</v>
      </c>
      <c r="G10" s="86" t="s">
        <v>1104</v>
      </c>
      <c r="H10" s="86" t="s">
        <v>818</v>
      </c>
      <c r="I10" s="86" t="s">
        <v>818</v>
      </c>
      <c r="J10" s="151" t="s">
        <v>1101</v>
      </c>
      <c r="K10" s="86" t="s">
        <v>818</v>
      </c>
      <c r="L10" s="86" t="s">
        <v>818</v>
      </c>
      <c r="M10" s="86" t="s">
        <v>818</v>
      </c>
      <c r="N10" s="86" t="s">
        <v>818</v>
      </c>
      <c r="O10" s="6" t="s">
        <v>1102</v>
      </c>
      <c r="P10" s="6"/>
    </row>
    <row r="11" spans="1:16" x14ac:dyDescent="0.3">
      <c r="A11" s="1"/>
      <c r="B11" s="6" t="s">
        <v>488</v>
      </c>
      <c r="C11" s="6" t="s">
        <v>894</v>
      </c>
      <c r="D11" s="86" t="s">
        <v>66</v>
      </c>
      <c r="E11" s="6" t="s">
        <v>1108</v>
      </c>
      <c r="F11" s="86" t="s">
        <v>1098</v>
      </c>
      <c r="G11" s="86" t="s">
        <v>1104</v>
      </c>
      <c r="H11" s="86" t="s">
        <v>818</v>
      </c>
      <c r="I11" s="86" t="s">
        <v>818</v>
      </c>
      <c r="J11" s="151" t="s">
        <v>1101</v>
      </c>
      <c r="K11" s="86" t="s">
        <v>818</v>
      </c>
      <c r="L11" s="86" t="s">
        <v>818</v>
      </c>
      <c r="M11" s="86" t="s">
        <v>818</v>
      </c>
      <c r="N11" s="86" t="s">
        <v>818</v>
      </c>
      <c r="O11" s="6" t="s">
        <v>1102</v>
      </c>
      <c r="P11" s="6"/>
    </row>
    <row r="12" spans="1:16" x14ac:dyDescent="0.3">
      <c r="A12" s="1"/>
      <c r="B12" s="6" t="s">
        <v>29</v>
      </c>
      <c r="C12" s="6" t="s">
        <v>982</v>
      </c>
      <c r="D12" s="86" t="s">
        <v>66</v>
      </c>
      <c r="E12" s="6" t="s">
        <v>1109</v>
      </c>
      <c r="F12" s="86" t="s">
        <v>1098</v>
      </c>
      <c r="G12" s="86" t="s">
        <v>1104</v>
      </c>
      <c r="H12" s="86" t="s">
        <v>818</v>
      </c>
      <c r="I12" s="86" t="s">
        <v>818</v>
      </c>
      <c r="J12" s="152" t="s">
        <v>1110</v>
      </c>
      <c r="K12" s="86" t="s">
        <v>818</v>
      </c>
      <c r="L12" s="86" t="s">
        <v>818</v>
      </c>
      <c r="M12" s="86" t="s">
        <v>818</v>
      </c>
      <c r="N12" s="86" t="s">
        <v>818</v>
      </c>
      <c r="O12" s="6" t="s">
        <v>1102</v>
      </c>
      <c r="P12" s="6"/>
    </row>
    <row r="13" spans="1:16" x14ac:dyDescent="0.3">
      <c r="A13" s="1"/>
      <c r="B13" s="6" t="s">
        <v>29</v>
      </c>
      <c r="C13" s="6" t="s">
        <v>982</v>
      </c>
      <c r="D13" s="86" t="s">
        <v>1111</v>
      </c>
      <c r="E13" s="6" t="s">
        <v>1109</v>
      </c>
      <c r="F13" s="86" t="s">
        <v>34</v>
      </c>
      <c r="G13" s="86" t="s">
        <v>1112</v>
      </c>
      <c r="H13" s="86" t="s">
        <v>818</v>
      </c>
      <c r="I13" s="86" t="s">
        <v>818</v>
      </c>
      <c r="J13" s="153" t="s">
        <v>1113</v>
      </c>
      <c r="K13" s="86" t="s">
        <v>818</v>
      </c>
      <c r="L13" s="86" t="s">
        <v>818</v>
      </c>
      <c r="M13" s="86" t="s">
        <v>818</v>
      </c>
      <c r="N13" s="86" t="s">
        <v>818</v>
      </c>
      <c r="O13" s="6" t="s">
        <v>1114</v>
      </c>
      <c r="P13" s="6"/>
    </row>
    <row r="14" spans="1:16" x14ac:dyDescent="0.3">
      <c r="A14" s="1"/>
      <c r="B14" s="6" t="s">
        <v>29</v>
      </c>
      <c r="C14" s="6" t="s">
        <v>982</v>
      </c>
      <c r="D14" s="86" t="s">
        <v>1111</v>
      </c>
      <c r="E14" s="6" t="s">
        <v>1109</v>
      </c>
      <c r="F14" s="86" t="s">
        <v>1115</v>
      </c>
      <c r="G14" s="86" t="s">
        <v>1116</v>
      </c>
      <c r="H14" s="86" t="s">
        <v>1117</v>
      </c>
      <c r="I14" s="86" t="s">
        <v>818</v>
      </c>
      <c r="J14" s="153" t="s">
        <v>1113</v>
      </c>
      <c r="K14" s="86" t="s">
        <v>818</v>
      </c>
      <c r="L14" s="86" t="s">
        <v>818</v>
      </c>
      <c r="M14" s="86" t="s">
        <v>818</v>
      </c>
      <c r="N14" s="86" t="s">
        <v>818</v>
      </c>
      <c r="O14" s="6" t="s">
        <v>1114</v>
      </c>
      <c r="P14" s="6"/>
    </row>
    <row r="15" spans="1:16" x14ac:dyDescent="0.3">
      <c r="A15" s="1"/>
      <c r="B15" s="6" t="s">
        <v>29</v>
      </c>
      <c r="C15" s="6" t="s">
        <v>982</v>
      </c>
      <c r="D15" s="86" t="s">
        <v>1111</v>
      </c>
      <c r="E15" s="6" t="s">
        <v>1109</v>
      </c>
      <c r="F15" s="86" t="s">
        <v>1118</v>
      </c>
      <c r="G15" s="86" t="s">
        <v>37</v>
      </c>
      <c r="H15" s="86" t="s">
        <v>818</v>
      </c>
      <c r="I15" s="86" t="s">
        <v>818</v>
      </c>
      <c r="J15" s="153" t="s">
        <v>1113</v>
      </c>
      <c r="K15" s="86" t="s">
        <v>818</v>
      </c>
      <c r="L15" s="86" t="s">
        <v>818</v>
      </c>
      <c r="M15" s="86" t="s">
        <v>818</v>
      </c>
      <c r="N15" s="86" t="s">
        <v>818</v>
      </c>
      <c r="O15" s="6" t="s">
        <v>1114</v>
      </c>
      <c r="P15" s="6"/>
    </row>
    <row r="16" spans="1:16" x14ac:dyDescent="0.3">
      <c r="A16" s="1"/>
      <c r="B16" s="6" t="s">
        <v>29</v>
      </c>
      <c r="C16" s="6" t="s">
        <v>982</v>
      </c>
      <c r="D16" s="86" t="s">
        <v>1111</v>
      </c>
      <c r="E16" s="6" t="s">
        <v>1109</v>
      </c>
      <c r="F16" s="86" t="s">
        <v>37</v>
      </c>
      <c r="G16" s="86" t="s">
        <v>1104</v>
      </c>
      <c r="H16" s="86" t="s">
        <v>818</v>
      </c>
      <c r="I16" s="86" t="s">
        <v>818</v>
      </c>
      <c r="J16" s="152" t="s">
        <v>1110</v>
      </c>
      <c r="K16" s="86" t="s">
        <v>818</v>
      </c>
      <c r="L16" s="86" t="s">
        <v>818</v>
      </c>
      <c r="M16" s="86" t="s">
        <v>818</v>
      </c>
      <c r="N16" s="86" t="s">
        <v>818</v>
      </c>
      <c r="O16" s="6" t="s">
        <v>1102</v>
      </c>
      <c r="P16" s="6"/>
    </row>
    <row r="17" spans="1:16" x14ac:dyDescent="0.3">
      <c r="A17" s="1"/>
      <c r="B17" s="6" t="s">
        <v>76</v>
      </c>
      <c r="C17" s="6" t="s">
        <v>987</v>
      </c>
      <c r="D17" s="86" t="s">
        <v>66</v>
      </c>
      <c r="E17" s="6" t="s">
        <v>1119</v>
      </c>
      <c r="F17" s="86" t="s">
        <v>1098</v>
      </c>
      <c r="G17" s="86" t="s">
        <v>1104</v>
      </c>
      <c r="H17" s="86" t="s">
        <v>818</v>
      </c>
      <c r="I17" s="86" t="s">
        <v>818</v>
      </c>
      <c r="J17" s="152" t="s">
        <v>1110</v>
      </c>
      <c r="K17" s="86" t="s">
        <v>818</v>
      </c>
      <c r="L17" s="86" t="s">
        <v>818</v>
      </c>
      <c r="M17" s="86" t="s">
        <v>818</v>
      </c>
      <c r="N17" s="86" t="s">
        <v>818</v>
      </c>
      <c r="O17" s="6" t="s">
        <v>1102</v>
      </c>
      <c r="P17" s="6" t="s">
        <v>1120</v>
      </c>
    </row>
    <row r="18" spans="1:16" x14ac:dyDescent="0.3">
      <c r="A18" s="1"/>
      <c r="B18" s="6" t="s">
        <v>83</v>
      </c>
      <c r="C18" s="6" t="s">
        <v>88</v>
      </c>
      <c r="D18" s="86" t="s">
        <v>66</v>
      </c>
      <c r="E18" s="6" t="s">
        <v>1121</v>
      </c>
      <c r="F18" s="86" t="s">
        <v>1098</v>
      </c>
      <c r="G18" s="86" t="s">
        <v>1104</v>
      </c>
      <c r="H18" s="86" t="s">
        <v>818</v>
      </c>
      <c r="I18" s="86" t="s">
        <v>818</v>
      </c>
      <c r="J18" s="152" t="s">
        <v>1110</v>
      </c>
      <c r="K18" s="86" t="s">
        <v>818</v>
      </c>
      <c r="L18" s="86" t="s">
        <v>818</v>
      </c>
      <c r="M18" s="86" t="s">
        <v>818</v>
      </c>
      <c r="N18" s="86" t="s">
        <v>818</v>
      </c>
      <c r="O18" s="6" t="s">
        <v>1102</v>
      </c>
      <c r="P18" s="6"/>
    </row>
    <row r="19" spans="1:16" x14ac:dyDescent="0.3">
      <c r="A19" s="1"/>
      <c r="B19" s="6" t="s">
        <v>83</v>
      </c>
      <c r="C19" s="6" t="s">
        <v>91</v>
      </c>
      <c r="D19" s="86" t="s">
        <v>66</v>
      </c>
      <c r="E19" s="6" t="s">
        <v>1122</v>
      </c>
      <c r="F19" s="86" t="s">
        <v>1098</v>
      </c>
      <c r="G19" s="86" t="s">
        <v>1104</v>
      </c>
      <c r="H19" s="86" t="s">
        <v>818</v>
      </c>
      <c r="I19" s="86" t="s">
        <v>818</v>
      </c>
      <c r="J19" s="152" t="s">
        <v>1110</v>
      </c>
      <c r="K19" s="86" t="s">
        <v>818</v>
      </c>
      <c r="L19" s="86" t="s">
        <v>818</v>
      </c>
      <c r="M19" s="86" t="s">
        <v>818</v>
      </c>
      <c r="N19" s="86" t="s">
        <v>818</v>
      </c>
      <c r="O19" s="6" t="s">
        <v>1102</v>
      </c>
      <c r="P19" s="6"/>
    </row>
    <row r="20" spans="1:16" x14ac:dyDescent="0.3">
      <c r="A20" s="1"/>
      <c r="B20" s="6" t="s">
        <v>92</v>
      </c>
      <c r="C20" s="6" t="s">
        <v>93</v>
      </c>
      <c r="D20" s="86" t="s">
        <v>66</v>
      </c>
      <c r="E20" s="6" t="s">
        <v>1123</v>
      </c>
      <c r="F20" s="86" t="s">
        <v>1098</v>
      </c>
      <c r="G20" s="86" t="s">
        <v>1104</v>
      </c>
      <c r="H20" s="86" t="s">
        <v>818</v>
      </c>
      <c r="I20" s="86" t="s">
        <v>818</v>
      </c>
      <c r="J20" s="152" t="s">
        <v>1110</v>
      </c>
      <c r="K20" s="86" t="s">
        <v>818</v>
      </c>
      <c r="L20" s="86" t="s">
        <v>818</v>
      </c>
      <c r="M20" s="86" t="s">
        <v>818</v>
      </c>
      <c r="N20" s="86" t="s">
        <v>818</v>
      </c>
      <c r="O20" s="6" t="s">
        <v>1102</v>
      </c>
      <c r="P20" s="6"/>
    </row>
    <row r="21" spans="1:16" ht="26.4" x14ac:dyDescent="0.3">
      <c r="A21" s="1"/>
      <c r="B21" s="6" t="s">
        <v>485</v>
      </c>
      <c r="C21" s="6" t="s">
        <v>1012</v>
      </c>
      <c r="D21" s="86" t="s">
        <v>1013</v>
      </c>
      <c r="E21" s="6" t="s">
        <v>1124</v>
      </c>
      <c r="F21" s="86" t="s">
        <v>1098</v>
      </c>
      <c r="G21" s="86" t="s">
        <v>1104</v>
      </c>
      <c r="H21" s="86" t="s">
        <v>818</v>
      </c>
      <c r="I21" s="86" t="s">
        <v>818</v>
      </c>
      <c r="J21" s="151" t="s">
        <v>1101</v>
      </c>
      <c r="K21" s="86" t="s">
        <v>818</v>
      </c>
      <c r="L21" s="86" t="s">
        <v>818</v>
      </c>
      <c r="M21" s="86" t="s">
        <v>818</v>
      </c>
      <c r="N21" s="86" t="s">
        <v>818</v>
      </c>
      <c r="O21" s="6" t="s">
        <v>1102</v>
      </c>
      <c r="P21" s="6"/>
    </row>
    <row r="22" spans="1:16" ht="26.4" x14ac:dyDescent="0.3">
      <c r="A22" s="1"/>
      <c r="B22" s="6" t="s">
        <v>485</v>
      </c>
      <c r="C22" s="6" t="s">
        <v>1012</v>
      </c>
      <c r="D22" s="86" t="s">
        <v>1014</v>
      </c>
      <c r="E22" s="6" t="s">
        <v>1125</v>
      </c>
      <c r="F22" s="86" t="s">
        <v>1098</v>
      </c>
      <c r="G22" s="86" t="s">
        <v>1104</v>
      </c>
      <c r="H22" s="86" t="s">
        <v>818</v>
      </c>
      <c r="I22" s="86" t="s">
        <v>818</v>
      </c>
      <c r="J22" s="151" t="s">
        <v>1101</v>
      </c>
      <c r="K22" s="86" t="s">
        <v>818</v>
      </c>
      <c r="L22" s="86" t="s">
        <v>818</v>
      </c>
      <c r="M22" s="86" t="s">
        <v>818</v>
      </c>
      <c r="N22" s="86" t="s">
        <v>818</v>
      </c>
      <c r="O22" s="6" t="s">
        <v>1102</v>
      </c>
      <c r="P22" s="6"/>
    </row>
    <row r="23" spans="1:16" x14ac:dyDescent="0.3">
      <c r="A23" s="1"/>
      <c r="B23" s="6" t="s">
        <v>95</v>
      </c>
      <c r="C23" s="6" t="s">
        <v>105</v>
      </c>
      <c r="D23" s="86" t="s">
        <v>1008</v>
      </c>
      <c r="E23" s="6" t="s">
        <v>1126</v>
      </c>
      <c r="F23" s="86" t="s">
        <v>1098</v>
      </c>
      <c r="G23" s="86" t="s">
        <v>1104</v>
      </c>
      <c r="H23" s="86" t="s">
        <v>818</v>
      </c>
      <c r="I23" s="86" t="s">
        <v>1127</v>
      </c>
      <c r="J23" s="152" t="s">
        <v>1110</v>
      </c>
      <c r="K23" s="86" t="s">
        <v>818</v>
      </c>
      <c r="L23" s="86" t="s">
        <v>818</v>
      </c>
      <c r="M23" s="86" t="s">
        <v>818</v>
      </c>
      <c r="N23" s="86" t="s">
        <v>818</v>
      </c>
      <c r="O23" s="6" t="s">
        <v>1102</v>
      </c>
      <c r="P23" s="6"/>
    </row>
    <row r="24" spans="1:16" x14ac:dyDescent="0.3">
      <c r="A24" s="1"/>
      <c r="B24" s="6" t="s">
        <v>95</v>
      </c>
      <c r="C24" s="6" t="s">
        <v>105</v>
      </c>
      <c r="D24" s="86" t="s">
        <v>1001</v>
      </c>
      <c r="E24" s="6" t="s">
        <v>1128</v>
      </c>
      <c r="F24" s="86" t="s">
        <v>1098</v>
      </c>
      <c r="G24" s="86" t="s">
        <v>1104</v>
      </c>
      <c r="H24" s="86" t="s">
        <v>818</v>
      </c>
      <c r="I24" s="86" t="s">
        <v>818</v>
      </c>
      <c r="J24" s="152" t="s">
        <v>1110</v>
      </c>
      <c r="K24" s="86" t="s">
        <v>818</v>
      </c>
      <c r="L24" s="86" t="s">
        <v>818</v>
      </c>
      <c r="M24" s="86" t="s">
        <v>818</v>
      </c>
      <c r="N24" s="86" t="s">
        <v>818</v>
      </c>
      <c r="O24" s="6" t="s">
        <v>1102</v>
      </c>
      <c r="P24" s="6"/>
    </row>
    <row r="25" spans="1:16" x14ac:dyDescent="0.3">
      <c r="A25" s="1"/>
      <c r="B25" s="6" t="s">
        <v>95</v>
      </c>
      <c r="C25" s="6" t="s">
        <v>105</v>
      </c>
      <c r="D25" s="86" t="s">
        <v>390</v>
      </c>
      <c r="E25" s="6" t="s">
        <v>1129</v>
      </c>
      <c r="F25" s="86" t="s">
        <v>1130</v>
      </c>
      <c r="G25" s="86" t="s">
        <v>1131</v>
      </c>
      <c r="H25" s="86" t="s">
        <v>1132</v>
      </c>
      <c r="I25" s="86" t="s">
        <v>818</v>
      </c>
      <c r="J25" s="152" t="s">
        <v>1110</v>
      </c>
      <c r="K25" s="86" t="s">
        <v>818</v>
      </c>
      <c r="L25" s="86" t="s">
        <v>818</v>
      </c>
      <c r="M25" s="86" t="s">
        <v>818</v>
      </c>
      <c r="N25" s="86" t="s">
        <v>818</v>
      </c>
      <c r="O25" s="6" t="s">
        <v>1102</v>
      </c>
      <c r="P25" s="6"/>
    </row>
    <row r="26" spans="1:16" x14ac:dyDescent="0.3">
      <c r="A26" s="1"/>
      <c r="B26" s="6" t="s">
        <v>95</v>
      </c>
      <c r="C26" s="6" t="s">
        <v>105</v>
      </c>
      <c r="D26" s="86" t="s">
        <v>390</v>
      </c>
      <c r="E26" s="6" t="s">
        <v>1129</v>
      </c>
      <c r="F26" s="86" t="s">
        <v>1131</v>
      </c>
      <c r="G26" s="86" t="s">
        <v>1133</v>
      </c>
      <c r="H26" s="86" t="s">
        <v>818</v>
      </c>
      <c r="I26" s="86" t="s">
        <v>818</v>
      </c>
      <c r="J26" s="154" t="s">
        <v>1134</v>
      </c>
      <c r="K26" s="86" t="s">
        <v>818</v>
      </c>
      <c r="L26" s="86" t="s">
        <v>818</v>
      </c>
      <c r="M26" s="86" t="s">
        <v>818</v>
      </c>
      <c r="N26" s="86" t="s">
        <v>818</v>
      </c>
      <c r="O26" s="6" t="s">
        <v>1102</v>
      </c>
      <c r="P26" s="6"/>
    </row>
    <row r="27" spans="1:16" x14ac:dyDescent="0.3">
      <c r="A27" s="1"/>
      <c r="B27" s="6" t="s">
        <v>95</v>
      </c>
      <c r="C27" s="6" t="s">
        <v>105</v>
      </c>
      <c r="D27" s="86" t="s">
        <v>390</v>
      </c>
      <c r="E27" s="6" t="s">
        <v>1129</v>
      </c>
      <c r="F27" s="86" t="s">
        <v>1133</v>
      </c>
      <c r="G27" s="86" t="s">
        <v>1104</v>
      </c>
      <c r="H27" s="86" t="s">
        <v>818</v>
      </c>
      <c r="I27" s="86" t="s">
        <v>818</v>
      </c>
      <c r="J27" s="152" t="s">
        <v>1110</v>
      </c>
      <c r="K27" s="86" t="s">
        <v>818</v>
      </c>
      <c r="L27" s="86" t="s">
        <v>818</v>
      </c>
      <c r="M27" s="86" t="s">
        <v>818</v>
      </c>
      <c r="N27" s="86" t="s">
        <v>818</v>
      </c>
      <c r="O27" s="6" t="s">
        <v>1102</v>
      </c>
      <c r="P27" s="6"/>
    </row>
    <row r="28" spans="1:16" x14ac:dyDescent="0.3">
      <c r="A28" s="1"/>
      <c r="B28" s="6" t="s">
        <v>95</v>
      </c>
      <c r="C28" s="6" t="s">
        <v>108</v>
      </c>
      <c r="D28" s="86" t="s">
        <v>390</v>
      </c>
      <c r="E28" s="6" t="s">
        <v>1135</v>
      </c>
      <c r="F28" s="86" t="s">
        <v>1136</v>
      </c>
      <c r="G28" s="86" t="s">
        <v>1104</v>
      </c>
      <c r="H28" s="86" t="s">
        <v>1137</v>
      </c>
      <c r="I28" s="86" t="s">
        <v>818</v>
      </c>
      <c r="J28" s="152" t="s">
        <v>1110</v>
      </c>
      <c r="K28" s="86" t="s">
        <v>818</v>
      </c>
      <c r="L28" s="86" t="s">
        <v>818</v>
      </c>
      <c r="M28" s="86" t="s">
        <v>818</v>
      </c>
      <c r="N28" s="86" t="s">
        <v>818</v>
      </c>
      <c r="O28" s="6" t="s">
        <v>1102</v>
      </c>
      <c r="P28" s="6"/>
    </row>
    <row r="29" spans="1:16" x14ac:dyDescent="0.3">
      <c r="A29" s="1"/>
      <c r="B29" s="6" t="s">
        <v>135</v>
      </c>
      <c r="C29" s="6" t="s">
        <v>1026</v>
      </c>
      <c r="D29" s="86" t="s">
        <v>1138</v>
      </c>
      <c r="E29" s="6" t="s">
        <v>1139</v>
      </c>
      <c r="F29" s="86" t="s">
        <v>1140</v>
      </c>
      <c r="G29" s="86" t="s">
        <v>1141</v>
      </c>
      <c r="H29" s="86" t="s">
        <v>1142</v>
      </c>
      <c r="I29" s="86" t="s">
        <v>1143</v>
      </c>
      <c r="J29" s="153" t="s">
        <v>1113</v>
      </c>
      <c r="K29" s="86" t="s">
        <v>1144</v>
      </c>
      <c r="L29" s="86" t="s">
        <v>818</v>
      </c>
      <c r="M29" s="86" t="s">
        <v>818</v>
      </c>
      <c r="N29" s="86" t="s">
        <v>818</v>
      </c>
      <c r="O29" s="6" t="s">
        <v>1114</v>
      </c>
      <c r="P29" s="6"/>
    </row>
    <row r="30" spans="1:16" x14ac:dyDescent="0.3">
      <c r="A30" s="1"/>
      <c r="B30" s="6" t="s">
        <v>135</v>
      </c>
      <c r="C30" s="6" t="s">
        <v>1026</v>
      </c>
      <c r="D30" s="86" t="s">
        <v>140</v>
      </c>
      <c r="E30" s="6" t="s">
        <v>1145</v>
      </c>
      <c r="F30" s="86" t="s">
        <v>1146</v>
      </c>
      <c r="G30" s="86" t="s">
        <v>1104</v>
      </c>
      <c r="H30" s="86" t="s">
        <v>1147</v>
      </c>
      <c r="I30" s="86" t="s">
        <v>818</v>
      </c>
      <c r="J30" s="152" t="s">
        <v>1110</v>
      </c>
      <c r="K30" s="86" t="s">
        <v>818</v>
      </c>
      <c r="L30" s="86" t="s">
        <v>818</v>
      </c>
      <c r="M30" s="86" t="s">
        <v>818</v>
      </c>
      <c r="N30" s="86" t="s">
        <v>818</v>
      </c>
      <c r="O30" s="6" t="s">
        <v>1102</v>
      </c>
      <c r="P30" s="6"/>
    </row>
    <row r="31" spans="1:16" x14ac:dyDescent="0.3">
      <c r="A31" s="1"/>
      <c r="B31" s="6" t="s">
        <v>135</v>
      </c>
      <c r="C31" s="6" t="s">
        <v>1027</v>
      </c>
      <c r="D31" s="86" t="s">
        <v>66</v>
      </c>
      <c r="E31" s="6" t="s">
        <v>1148</v>
      </c>
      <c r="F31" s="86" t="s">
        <v>1149</v>
      </c>
      <c r="G31" s="86" t="s">
        <v>1104</v>
      </c>
      <c r="H31" s="86" t="s">
        <v>1150</v>
      </c>
      <c r="I31" s="86" t="s">
        <v>818</v>
      </c>
      <c r="J31" s="152" t="s">
        <v>1110</v>
      </c>
      <c r="K31" s="86" t="s">
        <v>818</v>
      </c>
      <c r="L31" s="86" t="s">
        <v>818</v>
      </c>
      <c r="M31" s="86" t="s">
        <v>818</v>
      </c>
      <c r="N31" s="86" t="s">
        <v>818</v>
      </c>
      <c r="O31" s="6" t="s">
        <v>1102</v>
      </c>
      <c r="P31" s="6"/>
    </row>
    <row r="32" spans="1:16" x14ac:dyDescent="0.3">
      <c r="A32" s="1"/>
      <c r="B32" s="6" t="s">
        <v>135</v>
      </c>
      <c r="C32" s="6" t="s">
        <v>143</v>
      </c>
      <c r="D32" s="86" t="s">
        <v>66</v>
      </c>
      <c r="E32" s="6" t="s">
        <v>1151</v>
      </c>
      <c r="F32" s="86" t="s">
        <v>1098</v>
      </c>
      <c r="G32" s="86" t="s">
        <v>1152</v>
      </c>
      <c r="H32" s="86" t="s">
        <v>818</v>
      </c>
      <c r="I32" s="86" t="s">
        <v>818</v>
      </c>
      <c r="J32" s="152" t="s">
        <v>1110</v>
      </c>
      <c r="K32" s="86" t="s">
        <v>818</v>
      </c>
      <c r="L32" s="86" t="s">
        <v>818</v>
      </c>
      <c r="M32" s="86" t="s">
        <v>818</v>
      </c>
      <c r="N32" s="86" t="s">
        <v>818</v>
      </c>
      <c r="O32" s="6" t="s">
        <v>1102</v>
      </c>
      <c r="P32" s="6"/>
    </row>
    <row r="33" spans="1:16" ht="26.4" x14ac:dyDescent="0.3">
      <c r="A33" s="1"/>
      <c r="B33" s="6" t="s">
        <v>135</v>
      </c>
      <c r="C33" s="6" t="s">
        <v>143</v>
      </c>
      <c r="D33" s="86" t="s">
        <v>66</v>
      </c>
      <c r="E33" s="6" t="s">
        <v>1153</v>
      </c>
      <c r="F33" s="86" t="s">
        <v>1152</v>
      </c>
      <c r="G33" s="86" t="s">
        <v>1104</v>
      </c>
      <c r="H33" s="86" t="s">
        <v>818</v>
      </c>
      <c r="I33" s="86" t="s">
        <v>818</v>
      </c>
      <c r="J33" s="152" t="s">
        <v>1110</v>
      </c>
      <c r="K33" s="86" t="s">
        <v>818</v>
      </c>
      <c r="L33" s="86" t="s">
        <v>818</v>
      </c>
      <c r="M33" s="86" t="s">
        <v>818</v>
      </c>
      <c r="N33" s="86" t="s">
        <v>818</v>
      </c>
      <c r="O33" s="6" t="s">
        <v>1102</v>
      </c>
      <c r="P33" s="6"/>
    </row>
    <row r="34" spans="1:16" x14ac:dyDescent="0.3">
      <c r="A34" s="1"/>
      <c r="B34" s="6" t="s">
        <v>317</v>
      </c>
      <c r="C34" s="6" t="s">
        <v>930</v>
      </c>
      <c r="D34" s="86" t="s">
        <v>66</v>
      </c>
      <c r="E34" s="6" t="s">
        <v>1154</v>
      </c>
      <c r="F34" s="86" t="s">
        <v>1098</v>
      </c>
      <c r="G34" s="86" t="s">
        <v>1104</v>
      </c>
      <c r="H34" s="86" t="s">
        <v>818</v>
      </c>
      <c r="I34" s="86" t="s">
        <v>818</v>
      </c>
      <c r="J34" s="152" t="s">
        <v>1110</v>
      </c>
      <c r="K34" s="86" t="s">
        <v>818</v>
      </c>
      <c r="L34" s="86" t="s">
        <v>818</v>
      </c>
      <c r="M34" s="86" t="s">
        <v>818</v>
      </c>
      <c r="N34" s="86" t="s">
        <v>818</v>
      </c>
      <c r="O34" s="6" t="s">
        <v>1102</v>
      </c>
      <c r="P34" s="6"/>
    </row>
    <row r="35" spans="1:16" x14ac:dyDescent="0.3">
      <c r="A35" s="1"/>
      <c r="B35" s="6" t="s">
        <v>317</v>
      </c>
      <c r="C35" s="6" t="s">
        <v>1033</v>
      </c>
      <c r="D35" s="86" t="s">
        <v>99</v>
      </c>
      <c r="E35" s="6" t="s">
        <v>1155</v>
      </c>
      <c r="F35" s="86" t="s">
        <v>1098</v>
      </c>
      <c r="G35" s="86" t="s">
        <v>1104</v>
      </c>
      <c r="H35" s="86" t="s">
        <v>818</v>
      </c>
      <c r="I35" s="86" t="s">
        <v>818</v>
      </c>
      <c r="J35" s="152" t="s">
        <v>1110</v>
      </c>
      <c r="K35" s="86" t="s">
        <v>818</v>
      </c>
      <c r="L35" s="86" t="s">
        <v>818</v>
      </c>
      <c r="M35" s="86" t="s">
        <v>818</v>
      </c>
      <c r="N35" s="86" t="s">
        <v>818</v>
      </c>
      <c r="O35" s="6" t="s">
        <v>1102</v>
      </c>
      <c r="P35" s="6"/>
    </row>
    <row r="36" spans="1:16" x14ac:dyDescent="0.3">
      <c r="A36" s="1"/>
      <c r="B36" s="6" t="s">
        <v>317</v>
      </c>
      <c r="C36" s="6" t="s">
        <v>1034</v>
      </c>
      <c r="D36" s="86" t="s">
        <v>97</v>
      </c>
      <c r="E36" s="6" t="s">
        <v>1156</v>
      </c>
      <c r="F36" s="86" t="s">
        <v>1098</v>
      </c>
      <c r="G36" s="86" t="s">
        <v>1157</v>
      </c>
      <c r="H36" s="86" t="s">
        <v>818</v>
      </c>
      <c r="I36" s="86" t="s">
        <v>1158</v>
      </c>
      <c r="J36" s="152" t="s">
        <v>1110</v>
      </c>
      <c r="K36" s="86" t="s">
        <v>818</v>
      </c>
      <c r="L36" s="86" t="s">
        <v>818</v>
      </c>
      <c r="M36" s="86" t="s">
        <v>818</v>
      </c>
      <c r="N36" s="86" t="s">
        <v>818</v>
      </c>
      <c r="O36" s="6" t="s">
        <v>1102</v>
      </c>
      <c r="P36" s="6"/>
    </row>
    <row r="37" spans="1:16" x14ac:dyDescent="0.3">
      <c r="A37" s="1"/>
      <c r="B37" s="6" t="s">
        <v>317</v>
      </c>
      <c r="C37" s="6" t="s">
        <v>1034</v>
      </c>
      <c r="D37" s="86" t="s">
        <v>97</v>
      </c>
      <c r="E37" s="6" t="s">
        <v>1156</v>
      </c>
      <c r="F37" s="86" t="s">
        <v>1159</v>
      </c>
      <c r="G37" s="86" t="s">
        <v>1104</v>
      </c>
      <c r="H37" s="86" t="s">
        <v>1160</v>
      </c>
      <c r="I37" s="86" t="s">
        <v>818</v>
      </c>
      <c r="J37" s="152" t="s">
        <v>1110</v>
      </c>
      <c r="K37" s="86" t="s">
        <v>818</v>
      </c>
      <c r="L37" s="86" t="s">
        <v>818</v>
      </c>
      <c r="M37" s="86" t="s">
        <v>818</v>
      </c>
      <c r="N37" s="86" t="s">
        <v>818</v>
      </c>
      <c r="O37" s="6" t="s">
        <v>1102</v>
      </c>
      <c r="P37" s="6"/>
    </row>
    <row r="38" spans="1:16" x14ac:dyDescent="0.3">
      <c r="A38" s="1"/>
      <c r="B38" s="6" t="s">
        <v>317</v>
      </c>
      <c r="C38" s="6" t="s">
        <v>1035</v>
      </c>
      <c r="D38" s="86" t="s">
        <v>66</v>
      </c>
      <c r="E38" s="6" t="s">
        <v>1161</v>
      </c>
      <c r="F38" s="86" t="s">
        <v>1098</v>
      </c>
      <c r="G38" s="86" t="s">
        <v>1104</v>
      </c>
      <c r="H38" s="86" t="s">
        <v>818</v>
      </c>
      <c r="I38" s="86" t="s">
        <v>818</v>
      </c>
      <c r="J38" s="152" t="s">
        <v>1110</v>
      </c>
      <c r="K38" s="86" t="s">
        <v>818</v>
      </c>
      <c r="L38" s="86" t="s">
        <v>818</v>
      </c>
      <c r="M38" s="86" t="s">
        <v>818</v>
      </c>
      <c r="N38" s="86" t="s">
        <v>818</v>
      </c>
      <c r="O38" s="6" t="s">
        <v>1102</v>
      </c>
      <c r="P38" s="6"/>
    </row>
    <row r="39" spans="1:16" x14ac:dyDescent="0.3">
      <c r="A39" s="1"/>
      <c r="B39" s="6" t="s">
        <v>155</v>
      </c>
      <c r="C39" s="6" t="s">
        <v>1045</v>
      </c>
      <c r="D39" s="86" t="s">
        <v>66</v>
      </c>
      <c r="E39" s="6" t="s">
        <v>1162</v>
      </c>
      <c r="F39" s="86" t="s">
        <v>1098</v>
      </c>
      <c r="G39" s="86" t="s">
        <v>1104</v>
      </c>
      <c r="H39" s="86" t="s">
        <v>818</v>
      </c>
      <c r="I39" s="86" t="s">
        <v>818</v>
      </c>
      <c r="J39" s="152" t="s">
        <v>1110</v>
      </c>
      <c r="K39" s="86" t="s">
        <v>818</v>
      </c>
      <c r="L39" s="86" t="s">
        <v>818</v>
      </c>
      <c r="M39" s="86" t="s">
        <v>818</v>
      </c>
      <c r="N39" s="86" t="s">
        <v>818</v>
      </c>
      <c r="O39" s="6" t="s">
        <v>1102</v>
      </c>
      <c r="P39" s="6"/>
    </row>
    <row r="40" spans="1:16" x14ac:dyDescent="0.3">
      <c r="A40" s="1"/>
      <c r="B40" s="6" t="s">
        <v>158</v>
      </c>
      <c r="C40" s="6" t="s">
        <v>1046</v>
      </c>
      <c r="D40" s="86" t="s">
        <v>1008</v>
      </c>
      <c r="E40" s="6" t="s">
        <v>1163</v>
      </c>
      <c r="F40" s="86" t="s">
        <v>1164</v>
      </c>
      <c r="G40" s="86" t="s">
        <v>1104</v>
      </c>
      <c r="H40" s="86" t="s">
        <v>1165</v>
      </c>
      <c r="I40" s="86" t="s">
        <v>818</v>
      </c>
      <c r="J40" s="152" t="s">
        <v>1110</v>
      </c>
      <c r="K40" s="86" t="s">
        <v>818</v>
      </c>
      <c r="L40" s="86" t="s">
        <v>818</v>
      </c>
      <c r="M40" s="86" t="s">
        <v>818</v>
      </c>
      <c r="N40" s="86" t="s">
        <v>818</v>
      </c>
      <c r="O40" s="6" t="s">
        <v>1102</v>
      </c>
      <c r="P4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30" customHeight="1" x14ac:dyDescent="0.4">
      <c r="A5" s="1"/>
      <c r="B5" s="22" t="s">
        <v>2729</v>
      </c>
      <c r="C5" s="1"/>
      <c r="D5" s="1"/>
      <c r="E5" s="1"/>
      <c r="F5" s="1"/>
      <c r="G5" s="1"/>
      <c r="H5" s="1"/>
    </row>
    <row r="6" spans="1:8" ht="52.95" customHeight="1" x14ac:dyDescent="0.3">
      <c r="A6" s="1"/>
      <c r="B6" s="3" t="s">
        <v>4</v>
      </c>
      <c r="C6" s="3" t="s">
        <v>2730</v>
      </c>
      <c r="D6" s="3" t="s">
        <v>2731</v>
      </c>
      <c r="E6" s="3" t="s">
        <v>7</v>
      </c>
      <c r="F6" s="3" t="s">
        <v>8</v>
      </c>
      <c r="G6" s="3" t="s">
        <v>2732</v>
      </c>
      <c r="H6" s="3" t="s">
        <v>1439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2733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2734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2735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55" t="s">
        <v>818</v>
      </c>
      <c r="C8" s="155" t="s">
        <v>818</v>
      </c>
      <c r="D8" s="155" t="s">
        <v>818</v>
      </c>
      <c r="E8" s="155" t="s">
        <v>818</v>
      </c>
      <c r="F8" s="155" t="s">
        <v>818</v>
      </c>
      <c r="G8" s="155" t="s">
        <v>2736</v>
      </c>
      <c r="H8" s="155" t="s">
        <v>818</v>
      </c>
      <c r="I8" s="155" t="s">
        <v>818</v>
      </c>
      <c r="J8" s="155" t="s">
        <v>2737</v>
      </c>
      <c r="K8" s="155" t="s">
        <v>818</v>
      </c>
      <c r="L8" s="155" t="s">
        <v>818</v>
      </c>
      <c r="M8" s="155" t="s">
        <v>2738</v>
      </c>
      <c r="N8" s="155" t="s">
        <v>818</v>
      </c>
      <c r="O8" s="155" t="s">
        <v>818</v>
      </c>
      <c r="P8" s="155" t="s">
        <v>2739</v>
      </c>
      <c r="Q8" s="155" t="s">
        <v>818</v>
      </c>
      <c r="R8" s="155" t="s">
        <v>818</v>
      </c>
      <c r="S8" s="155" t="s">
        <v>2740</v>
      </c>
      <c r="T8" s="155" t="s">
        <v>818</v>
      </c>
      <c r="U8" s="155" t="s">
        <v>818</v>
      </c>
      <c r="V8" s="155" t="s">
        <v>2741</v>
      </c>
      <c r="W8" s="155" t="s">
        <v>818</v>
      </c>
      <c r="X8" s="155" t="s">
        <v>818</v>
      </c>
      <c r="Y8" s="155" t="s">
        <v>2742</v>
      </c>
      <c r="Z8" s="155" t="s">
        <v>818</v>
      </c>
      <c r="AA8" s="155" t="s">
        <v>818</v>
      </c>
      <c r="AB8" s="155" t="s">
        <v>2743</v>
      </c>
      <c r="AC8" s="155" t="s">
        <v>818</v>
      </c>
      <c r="AD8" s="155" t="s">
        <v>818</v>
      </c>
      <c r="AE8" s="155" t="s">
        <v>2744</v>
      </c>
      <c r="AF8" s="155" t="s">
        <v>818</v>
      </c>
      <c r="AG8" s="155" t="s">
        <v>818</v>
      </c>
      <c r="AH8" s="155" t="s">
        <v>2745</v>
      </c>
      <c r="AI8" s="155" t="s">
        <v>818</v>
      </c>
      <c r="AJ8" s="155" t="s">
        <v>818</v>
      </c>
      <c r="AK8" s="155" t="s">
        <v>2746</v>
      </c>
      <c r="AL8" s="155" t="s">
        <v>818</v>
      </c>
      <c r="AM8" s="155" t="s">
        <v>818</v>
      </c>
      <c r="AN8" s="155" t="s">
        <v>2747</v>
      </c>
      <c r="AO8" s="155" t="s">
        <v>818</v>
      </c>
      <c r="AP8" s="155" t="s">
        <v>818</v>
      </c>
      <c r="AQ8" s="155" t="s">
        <v>2748</v>
      </c>
      <c r="AR8" s="155" t="s">
        <v>818</v>
      </c>
      <c r="AS8" s="155" t="s">
        <v>818</v>
      </c>
      <c r="AT8" s="155" t="s">
        <v>2749</v>
      </c>
      <c r="AU8" s="155" t="s">
        <v>818</v>
      </c>
      <c r="AV8" s="155" t="s">
        <v>818</v>
      </c>
      <c r="AW8" s="155" t="s">
        <v>2750</v>
      </c>
      <c r="AX8" s="155" t="s">
        <v>818</v>
      </c>
      <c r="AY8" s="155" t="s">
        <v>818</v>
      </c>
      <c r="AZ8" s="155" t="s">
        <v>2751</v>
      </c>
      <c r="BA8" s="155" t="s">
        <v>818</v>
      </c>
      <c r="BB8" s="155" t="s">
        <v>818</v>
      </c>
      <c r="BC8" s="155" t="s">
        <v>2752</v>
      </c>
      <c r="BD8" s="155" t="s">
        <v>818</v>
      </c>
      <c r="BE8" s="155" t="s">
        <v>818</v>
      </c>
      <c r="BF8" s="155" t="s">
        <v>2753</v>
      </c>
      <c r="BG8" s="155" t="s">
        <v>818</v>
      </c>
      <c r="BH8" s="155" t="s">
        <v>818</v>
      </c>
      <c r="BI8" s="155" t="s">
        <v>2754</v>
      </c>
      <c r="BJ8" s="155" t="s">
        <v>818</v>
      </c>
      <c r="BK8" s="155" t="s">
        <v>818</v>
      </c>
      <c r="BL8" s="155" t="s">
        <v>2755</v>
      </c>
      <c r="BM8" s="155" t="s">
        <v>818</v>
      </c>
      <c r="BN8" s="155" t="s">
        <v>818</v>
      </c>
      <c r="BO8" s="155" t="s">
        <v>2756</v>
      </c>
      <c r="BP8" s="155" t="s">
        <v>818</v>
      </c>
      <c r="BQ8" s="155" t="s">
        <v>818</v>
      </c>
      <c r="BR8" s="155" t="s">
        <v>2757</v>
      </c>
      <c r="BS8" s="155" t="s">
        <v>818</v>
      </c>
      <c r="BT8" s="155" t="s">
        <v>818</v>
      </c>
      <c r="BU8" s="155" t="s">
        <v>2758</v>
      </c>
      <c r="BV8" s="155" t="s">
        <v>818</v>
      </c>
      <c r="BW8" s="155" t="s">
        <v>818</v>
      </c>
      <c r="BX8" s="155" t="s">
        <v>2759</v>
      </c>
      <c r="BY8" s="155" t="s">
        <v>818</v>
      </c>
      <c r="BZ8" s="155" t="s">
        <v>818</v>
      </c>
      <c r="CA8" s="155" t="s">
        <v>2760</v>
      </c>
      <c r="CB8" s="155" t="s">
        <v>818</v>
      </c>
      <c r="CC8" s="155" t="s">
        <v>818</v>
      </c>
      <c r="CD8" s="155" t="s">
        <v>2761</v>
      </c>
      <c r="CE8" s="155" t="s">
        <v>818</v>
      </c>
      <c r="CF8" s="155" t="s">
        <v>818</v>
      </c>
      <c r="CG8" s="155" t="s">
        <v>2762</v>
      </c>
      <c r="CH8" s="155" t="s">
        <v>818</v>
      </c>
      <c r="CI8" s="155" t="s">
        <v>818</v>
      </c>
      <c r="CJ8" s="155" t="s">
        <v>2763</v>
      </c>
      <c r="CK8" s="155" t="s">
        <v>818</v>
      </c>
      <c r="CL8" s="155" t="s">
        <v>818</v>
      </c>
      <c r="CM8" s="155" t="s">
        <v>2764</v>
      </c>
      <c r="CN8" s="155" t="s">
        <v>818</v>
      </c>
      <c r="CO8" s="155" t="s">
        <v>818</v>
      </c>
      <c r="CP8" s="155" t="s">
        <v>2765</v>
      </c>
      <c r="CQ8" s="155" t="s">
        <v>818</v>
      </c>
      <c r="CR8" s="155" t="s">
        <v>818</v>
      </c>
      <c r="CS8" s="155" t="s">
        <v>2766</v>
      </c>
      <c r="CT8" s="155" t="s">
        <v>818</v>
      </c>
      <c r="CU8" s="155" t="s">
        <v>818</v>
      </c>
      <c r="CV8" s="155" t="s">
        <v>2767</v>
      </c>
      <c r="CW8" s="155" t="s">
        <v>818</v>
      </c>
      <c r="CX8" s="155" t="s">
        <v>818</v>
      </c>
      <c r="CY8" s="155" t="s">
        <v>2768</v>
      </c>
      <c r="CZ8" s="155" t="s">
        <v>818</v>
      </c>
      <c r="DA8" s="155" t="s">
        <v>818</v>
      </c>
      <c r="DB8" s="155" t="s">
        <v>2769</v>
      </c>
      <c r="DC8" s="155" t="s">
        <v>818</v>
      </c>
      <c r="DD8" s="155" t="s">
        <v>818</v>
      </c>
      <c r="DE8" s="155" t="s">
        <v>2770</v>
      </c>
      <c r="DF8" s="155" t="s">
        <v>818</v>
      </c>
      <c r="DG8" s="155" t="s">
        <v>818</v>
      </c>
      <c r="DH8" s="155" t="s">
        <v>2771</v>
      </c>
      <c r="DI8" s="155" t="s">
        <v>818</v>
      </c>
      <c r="DJ8" s="155" t="s">
        <v>818</v>
      </c>
      <c r="DK8" s="155" t="s">
        <v>2772</v>
      </c>
      <c r="DL8" s="155" t="s">
        <v>818</v>
      </c>
      <c r="DM8" s="155" t="s">
        <v>818</v>
      </c>
      <c r="DN8" s="155" t="s">
        <v>2773</v>
      </c>
      <c r="DO8" s="155" t="s">
        <v>818</v>
      </c>
      <c r="DP8" s="155" t="s">
        <v>818</v>
      </c>
      <c r="DQ8" s="155" t="s">
        <v>2774</v>
      </c>
      <c r="DR8" s="155" t="s">
        <v>818</v>
      </c>
      <c r="DS8" s="155" t="s">
        <v>818</v>
      </c>
      <c r="DT8" s="155" t="s">
        <v>2775</v>
      </c>
      <c r="DU8" s="155" t="s">
        <v>818</v>
      </c>
      <c r="DV8" s="155" t="s">
        <v>818</v>
      </c>
      <c r="DW8" s="155" t="s">
        <v>2776</v>
      </c>
      <c r="DX8" s="155" t="s">
        <v>818</v>
      </c>
      <c r="DY8" s="155" t="s">
        <v>818</v>
      </c>
      <c r="DZ8" s="155" t="s">
        <v>2777</v>
      </c>
      <c r="EA8" s="155" t="s">
        <v>818</v>
      </c>
      <c r="EB8" s="155" t="s">
        <v>818</v>
      </c>
      <c r="EC8" s="155" t="s">
        <v>2778</v>
      </c>
      <c r="ED8" s="155" t="s">
        <v>818</v>
      </c>
      <c r="EE8" s="155" t="s">
        <v>818</v>
      </c>
      <c r="EF8" s="155" t="s">
        <v>2779</v>
      </c>
      <c r="EG8" s="155" t="s">
        <v>818</v>
      </c>
      <c r="EH8" s="155" t="s">
        <v>818</v>
      </c>
      <c r="EI8" s="155" t="s">
        <v>2780</v>
      </c>
      <c r="EJ8" s="155" t="s">
        <v>818</v>
      </c>
      <c r="EK8" s="155" t="s">
        <v>818</v>
      </c>
      <c r="EL8" s="155" t="s">
        <v>2781</v>
      </c>
      <c r="EM8" s="155" t="s">
        <v>818</v>
      </c>
      <c r="EN8" s="155" t="s">
        <v>818</v>
      </c>
      <c r="EO8" s="155" t="s">
        <v>2782</v>
      </c>
      <c r="EP8" s="155" t="s">
        <v>818</v>
      </c>
      <c r="EQ8" s="155" t="s">
        <v>818</v>
      </c>
      <c r="ER8" s="155" t="s">
        <v>2783</v>
      </c>
      <c r="ES8" s="155" t="s">
        <v>818</v>
      </c>
      <c r="ET8" s="155" t="s">
        <v>818</v>
      </c>
    </row>
    <row r="9" spans="1:150" x14ac:dyDescent="0.3">
      <c r="A9" s="1"/>
      <c r="B9" s="155" t="s">
        <v>2784</v>
      </c>
      <c r="C9" s="155" t="s">
        <v>3</v>
      </c>
      <c r="D9" s="155" t="s">
        <v>66</v>
      </c>
      <c r="E9" s="155" t="s">
        <v>2785</v>
      </c>
      <c r="F9" s="155" t="s">
        <v>2786</v>
      </c>
      <c r="G9" s="155" t="s">
        <v>2787</v>
      </c>
      <c r="H9" s="155" t="s">
        <v>2788</v>
      </c>
      <c r="I9" s="155" t="s">
        <v>2789</v>
      </c>
      <c r="J9" s="155" t="s">
        <v>2787</v>
      </c>
      <c r="K9" s="155" t="s">
        <v>2788</v>
      </c>
      <c r="L9" s="155" t="s">
        <v>2789</v>
      </c>
      <c r="M9" s="155" t="s">
        <v>2787</v>
      </c>
      <c r="N9" s="155" t="s">
        <v>2788</v>
      </c>
      <c r="O9" s="155" t="s">
        <v>2789</v>
      </c>
      <c r="P9" s="155" t="s">
        <v>2787</v>
      </c>
      <c r="Q9" s="155" t="s">
        <v>2788</v>
      </c>
      <c r="R9" s="155" t="s">
        <v>2789</v>
      </c>
      <c r="S9" s="155" t="s">
        <v>2787</v>
      </c>
      <c r="T9" s="155" t="s">
        <v>2788</v>
      </c>
      <c r="U9" s="155" t="s">
        <v>2789</v>
      </c>
      <c r="V9" s="155" t="s">
        <v>2787</v>
      </c>
      <c r="W9" s="155" t="s">
        <v>2788</v>
      </c>
      <c r="X9" s="155" t="s">
        <v>2789</v>
      </c>
      <c r="Y9" s="155" t="s">
        <v>2787</v>
      </c>
      <c r="Z9" s="155" t="s">
        <v>2788</v>
      </c>
      <c r="AA9" s="155" t="s">
        <v>2789</v>
      </c>
      <c r="AB9" s="155" t="s">
        <v>2787</v>
      </c>
      <c r="AC9" s="155" t="s">
        <v>2788</v>
      </c>
      <c r="AD9" s="155" t="s">
        <v>2789</v>
      </c>
      <c r="AE9" s="155" t="s">
        <v>2787</v>
      </c>
      <c r="AF9" s="155" t="s">
        <v>2788</v>
      </c>
      <c r="AG9" s="155" t="s">
        <v>2789</v>
      </c>
      <c r="AH9" s="155" t="s">
        <v>2787</v>
      </c>
      <c r="AI9" s="155" t="s">
        <v>2788</v>
      </c>
      <c r="AJ9" s="155" t="s">
        <v>2789</v>
      </c>
      <c r="AK9" s="155" t="s">
        <v>2787</v>
      </c>
      <c r="AL9" s="155" t="s">
        <v>2788</v>
      </c>
      <c r="AM9" s="155" t="s">
        <v>2789</v>
      </c>
      <c r="AN9" s="155" t="s">
        <v>2787</v>
      </c>
      <c r="AO9" s="155" t="s">
        <v>2788</v>
      </c>
      <c r="AP9" s="155" t="s">
        <v>2789</v>
      </c>
      <c r="AQ9" s="155" t="s">
        <v>2787</v>
      </c>
      <c r="AR9" s="155" t="s">
        <v>2788</v>
      </c>
      <c r="AS9" s="155" t="s">
        <v>2789</v>
      </c>
      <c r="AT9" s="155" t="s">
        <v>2787</v>
      </c>
      <c r="AU9" s="155" t="s">
        <v>2788</v>
      </c>
      <c r="AV9" s="155" t="s">
        <v>2789</v>
      </c>
      <c r="AW9" s="155" t="s">
        <v>2787</v>
      </c>
      <c r="AX9" s="155" t="s">
        <v>2788</v>
      </c>
      <c r="AY9" s="155" t="s">
        <v>2789</v>
      </c>
      <c r="AZ9" s="155" t="s">
        <v>2787</v>
      </c>
      <c r="BA9" s="155" t="s">
        <v>2788</v>
      </c>
      <c r="BB9" s="155" t="s">
        <v>2789</v>
      </c>
      <c r="BC9" s="155" t="s">
        <v>2787</v>
      </c>
      <c r="BD9" s="155" t="s">
        <v>2788</v>
      </c>
      <c r="BE9" s="155" t="s">
        <v>2789</v>
      </c>
      <c r="BF9" s="155" t="s">
        <v>2787</v>
      </c>
      <c r="BG9" s="155" t="s">
        <v>2788</v>
      </c>
      <c r="BH9" s="155" t="s">
        <v>2789</v>
      </c>
      <c r="BI9" s="155" t="s">
        <v>2787</v>
      </c>
      <c r="BJ9" s="155" t="s">
        <v>2788</v>
      </c>
      <c r="BK9" s="155" t="s">
        <v>2789</v>
      </c>
      <c r="BL9" s="155" t="s">
        <v>2787</v>
      </c>
      <c r="BM9" s="155" t="s">
        <v>2788</v>
      </c>
      <c r="BN9" s="155" t="s">
        <v>2789</v>
      </c>
      <c r="BO9" s="155" t="s">
        <v>2787</v>
      </c>
      <c r="BP9" s="155" t="s">
        <v>2788</v>
      </c>
      <c r="BQ9" s="155" t="s">
        <v>2789</v>
      </c>
      <c r="BR9" s="155" t="s">
        <v>2787</v>
      </c>
      <c r="BS9" s="155" t="s">
        <v>2788</v>
      </c>
      <c r="BT9" s="155" t="s">
        <v>2789</v>
      </c>
      <c r="BU9" s="155" t="s">
        <v>2787</v>
      </c>
      <c r="BV9" s="155" t="s">
        <v>2788</v>
      </c>
      <c r="BW9" s="155" t="s">
        <v>2789</v>
      </c>
      <c r="BX9" s="155" t="s">
        <v>2787</v>
      </c>
      <c r="BY9" s="155" t="s">
        <v>2788</v>
      </c>
      <c r="BZ9" s="155" t="s">
        <v>2789</v>
      </c>
      <c r="CA9" s="155" t="s">
        <v>2787</v>
      </c>
      <c r="CB9" s="155" t="s">
        <v>2788</v>
      </c>
      <c r="CC9" s="155" t="s">
        <v>2789</v>
      </c>
      <c r="CD9" s="155" t="s">
        <v>2787</v>
      </c>
      <c r="CE9" s="155" t="s">
        <v>2788</v>
      </c>
      <c r="CF9" s="155" t="s">
        <v>2789</v>
      </c>
      <c r="CG9" s="155" t="s">
        <v>2787</v>
      </c>
      <c r="CH9" s="155" t="s">
        <v>2788</v>
      </c>
      <c r="CI9" s="155" t="s">
        <v>2789</v>
      </c>
      <c r="CJ9" s="155" t="s">
        <v>2787</v>
      </c>
      <c r="CK9" s="155" t="s">
        <v>2788</v>
      </c>
      <c r="CL9" s="155" t="s">
        <v>2789</v>
      </c>
      <c r="CM9" s="155" t="s">
        <v>2787</v>
      </c>
      <c r="CN9" s="155" t="s">
        <v>2788</v>
      </c>
      <c r="CO9" s="155" t="s">
        <v>2789</v>
      </c>
      <c r="CP9" s="155" t="s">
        <v>2787</v>
      </c>
      <c r="CQ9" s="155" t="s">
        <v>2788</v>
      </c>
      <c r="CR9" s="155" t="s">
        <v>2789</v>
      </c>
      <c r="CS9" s="155" t="s">
        <v>2787</v>
      </c>
      <c r="CT9" s="155" t="s">
        <v>2788</v>
      </c>
      <c r="CU9" s="155" t="s">
        <v>2789</v>
      </c>
      <c r="CV9" s="155" t="s">
        <v>2787</v>
      </c>
      <c r="CW9" s="155" t="s">
        <v>2788</v>
      </c>
      <c r="CX9" s="155" t="s">
        <v>2789</v>
      </c>
      <c r="CY9" s="155" t="s">
        <v>2787</v>
      </c>
      <c r="CZ9" s="155" t="s">
        <v>2788</v>
      </c>
      <c r="DA9" s="155" t="s">
        <v>2789</v>
      </c>
      <c r="DB9" s="155" t="s">
        <v>2787</v>
      </c>
      <c r="DC9" s="155" t="s">
        <v>2788</v>
      </c>
      <c r="DD9" s="155" t="s">
        <v>2789</v>
      </c>
      <c r="DE9" s="155" t="s">
        <v>2787</v>
      </c>
      <c r="DF9" s="155" t="s">
        <v>2788</v>
      </c>
      <c r="DG9" s="155" t="s">
        <v>2789</v>
      </c>
      <c r="DH9" s="155" t="s">
        <v>2787</v>
      </c>
      <c r="DI9" s="155" t="s">
        <v>2788</v>
      </c>
      <c r="DJ9" s="155" t="s">
        <v>2789</v>
      </c>
      <c r="DK9" s="155" t="s">
        <v>2787</v>
      </c>
      <c r="DL9" s="155" t="s">
        <v>2788</v>
      </c>
      <c r="DM9" s="155" t="s">
        <v>2789</v>
      </c>
      <c r="DN9" s="155" t="s">
        <v>2787</v>
      </c>
      <c r="DO9" s="155" t="s">
        <v>2788</v>
      </c>
      <c r="DP9" s="155" t="s">
        <v>2789</v>
      </c>
      <c r="DQ9" s="155" t="s">
        <v>2787</v>
      </c>
      <c r="DR9" s="155" t="s">
        <v>2788</v>
      </c>
      <c r="DS9" s="155" t="s">
        <v>2789</v>
      </c>
      <c r="DT9" s="155" t="s">
        <v>2787</v>
      </c>
      <c r="DU9" s="155" t="s">
        <v>2788</v>
      </c>
      <c r="DV9" s="155" t="s">
        <v>2789</v>
      </c>
      <c r="DW9" s="155" t="s">
        <v>2787</v>
      </c>
      <c r="DX9" s="155" t="s">
        <v>2788</v>
      </c>
      <c r="DY9" s="155" t="s">
        <v>2789</v>
      </c>
      <c r="DZ9" s="155" t="s">
        <v>2787</v>
      </c>
      <c r="EA9" s="155" t="s">
        <v>2788</v>
      </c>
      <c r="EB9" s="155" t="s">
        <v>2789</v>
      </c>
      <c r="EC9" s="155" t="s">
        <v>2787</v>
      </c>
      <c r="ED9" s="155" t="s">
        <v>2788</v>
      </c>
      <c r="EE9" s="155" t="s">
        <v>2789</v>
      </c>
      <c r="EF9" s="155" t="s">
        <v>2787</v>
      </c>
      <c r="EG9" s="155" t="s">
        <v>2788</v>
      </c>
      <c r="EH9" s="155" t="s">
        <v>2789</v>
      </c>
      <c r="EI9" s="155" t="s">
        <v>2787</v>
      </c>
      <c r="EJ9" s="155" t="s">
        <v>2788</v>
      </c>
      <c r="EK9" s="155" t="s">
        <v>2789</v>
      </c>
      <c r="EL9" s="155" t="s">
        <v>2787</v>
      </c>
      <c r="EM9" s="155" t="s">
        <v>2788</v>
      </c>
      <c r="EN9" s="155" t="s">
        <v>2789</v>
      </c>
      <c r="EO9" s="155" t="s">
        <v>2787</v>
      </c>
      <c r="EP9" s="155" t="s">
        <v>2788</v>
      </c>
      <c r="EQ9" s="155" t="s">
        <v>2789</v>
      </c>
      <c r="ER9" s="155" t="s">
        <v>2787</v>
      </c>
      <c r="ES9" s="155" t="s">
        <v>2788</v>
      </c>
      <c r="ET9" s="155" t="s">
        <v>2789</v>
      </c>
    </row>
    <row r="10" spans="1:150" x14ac:dyDescent="0.3">
      <c r="A10" s="1"/>
      <c r="B10" s="156" t="s">
        <v>2790</v>
      </c>
      <c r="C10" s="156" t="s">
        <v>95</v>
      </c>
      <c r="D10" s="156" t="s">
        <v>105</v>
      </c>
      <c r="E10" s="156" t="s">
        <v>2791</v>
      </c>
      <c r="F10" s="156" t="s">
        <v>2792</v>
      </c>
      <c r="G10" s="156" t="s">
        <v>2793</v>
      </c>
      <c r="H10" s="156" t="s">
        <v>2683</v>
      </c>
      <c r="I10" s="156" t="s">
        <v>2683</v>
      </c>
      <c r="J10" s="156" t="s">
        <v>2793</v>
      </c>
      <c r="K10" s="156" t="s">
        <v>2683</v>
      </c>
      <c r="L10" s="156" t="s">
        <v>2683</v>
      </c>
      <c r="M10" s="156" t="s">
        <v>2793</v>
      </c>
      <c r="N10" s="156" t="s">
        <v>2683</v>
      </c>
      <c r="O10" s="156" t="s">
        <v>2683</v>
      </c>
      <c r="P10" s="156" t="s">
        <v>2793</v>
      </c>
      <c r="Q10" s="156" t="s">
        <v>2683</v>
      </c>
      <c r="R10" s="156" t="s">
        <v>2683</v>
      </c>
      <c r="S10" s="156" t="s">
        <v>2793</v>
      </c>
      <c r="T10" s="156" t="s">
        <v>2683</v>
      </c>
      <c r="U10" s="156" t="s">
        <v>2683</v>
      </c>
      <c r="V10" s="156" t="s">
        <v>2793</v>
      </c>
      <c r="W10" s="156" t="s">
        <v>2683</v>
      </c>
      <c r="X10" s="156" t="s">
        <v>2683</v>
      </c>
      <c r="Y10" s="156" t="s">
        <v>2793</v>
      </c>
      <c r="Z10" s="156" t="s">
        <v>2683</v>
      </c>
      <c r="AA10" s="156" t="s">
        <v>2683</v>
      </c>
      <c r="AB10" s="156" t="s">
        <v>2793</v>
      </c>
      <c r="AC10" s="156" t="s">
        <v>2683</v>
      </c>
      <c r="AD10" s="156" t="s">
        <v>2683</v>
      </c>
      <c r="AE10" s="156" t="s">
        <v>2793</v>
      </c>
      <c r="AF10" s="156" t="s">
        <v>2683</v>
      </c>
      <c r="AG10" s="156" t="s">
        <v>2683</v>
      </c>
      <c r="AH10" s="156" t="s">
        <v>2793</v>
      </c>
      <c r="AI10" s="156" t="s">
        <v>2683</v>
      </c>
      <c r="AJ10" s="156" t="s">
        <v>2683</v>
      </c>
      <c r="AK10" s="156" t="s">
        <v>2793</v>
      </c>
      <c r="AL10" s="156" t="s">
        <v>2683</v>
      </c>
      <c r="AM10" s="156" t="s">
        <v>2683</v>
      </c>
      <c r="AN10" s="156" t="s">
        <v>2793</v>
      </c>
      <c r="AO10" s="156" t="s">
        <v>2683</v>
      </c>
      <c r="AP10" s="156" t="s">
        <v>2683</v>
      </c>
      <c r="AQ10" s="156" t="s">
        <v>2793</v>
      </c>
      <c r="AR10" s="156" t="s">
        <v>2683</v>
      </c>
      <c r="AS10" s="156" t="s">
        <v>2683</v>
      </c>
      <c r="AT10" s="156" t="s">
        <v>2793</v>
      </c>
      <c r="AU10" s="156" t="s">
        <v>2683</v>
      </c>
      <c r="AV10" s="156" t="s">
        <v>2683</v>
      </c>
      <c r="AW10" s="156" t="s">
        <v>2793</v>
      </c>
      <c r="AX10" s="156" t="s">
        <v>2683</v>
      </c>
      <c r="AY10" s="156" t="s">
        <v>2683</v>
      </c>
      <c r="AZ10" s="156" t="s">
        <v>2793</v>
      </c>
      <c r="BA10" s="156" t="s">
        <v>2683</v>
      </c>
      <c r="BB10" s="156" t="s">
        <v>2683</v>
      </c>
      <c r="BC10" s="156" t="s">
        <v>2793</v>
      </c>
      <c r="BD10" s="156" t="s">
        <v>2683</v>
      </c>
      <c r="BE10" s="156" t="s">
        <v>2683</v>
      </c>
      <c r="BF10" s="156" t="s">
        <v>2793</v>
      </c>
      <c r="BG10" s="156" t="s">
        <v>2683</v>
      </c>
      <c r="BH10" s="156" t="s">
        <v>2683</v>
      </c>
      <c r="BI10" s="156" t="s">
        <v>2793</v>
      </c>
      <c r="BJ10" s="156" t="s">
        <v>2683</v>
      </c>
      <c r="BK10" s="156" t="s">
        <v>2683</v>
      </c>
      <c r="BL10" s="156" t="s">
        <v>2793</v>
      </c>
      <c r="BM10" s="156" t="s">
        <v>2683</v>
      </c>
      <c r="BN10" s="156" t="s">
        <v>2683</v>
      </c>
      <c r="BO10" s="156" t="s">
        <v>2793</v>
      </c>
      <c r="BP10" s="156" t="s">
        <v>2683</v>
      </c>
      <c r="BQ10" s="156" t="s">
        <v>2683</v>
      </c>
      <c r="BR10" s="156" t="s">
        <v>2793</v>
      </c>
      <c r="BS10" s="156" t="s">
        <v>2683</v>
      </c>
      <c r="BT10" s="156" t="s">
        <v>2683</v>
      </c>
      <c r="BU10" s="156" t="s">
        <v>2793</v>
      </c>
      <c r="BV10" s="156" t="s">
        <v>2683</v>
      </c>
      <c r="BW10" s="156" t="s">
        <v>2683</v>
      </c>
      <c r="BX10" s="156" t="s">
        <v>2793</v>
      </c>
      <c r="BY10" s="156" t="s">
        <v>2683</v>
      </c>
      <c r="BZ10" s="156" t="s">
        <v>2683</v>
      </c>
      <c r="CA10" s="156" t="s">
        <v>2793</v>
      </c>
      <c r="CB10" s="156" t="s">
        <v>2683</v>
      </c>
      <c r="CC10" s="156" t="s">
        <v>2683</v>
      </c>
      <c r="CD10" s="156" t="s">
        <v>2793</v>
      </c>
      <c r="CE10" s="156" t="s">
        <v>2683</v>
      </c>
      <c r="CF10" s="156" t="s">
        <v>2683</v>
      </c>
      <c r="CG10" s="156" t="s">
        <v>2793</v>
      </c>
      <c r="CH10" s="156" t="s">
        <v>2683</v>
      </c>
      <c r="CI10" s="156" t="s">
        <v>2683</v>
      </c>
      <c r="CJ10" s="156" t="s">
        <v>2793</v>
      </c>
      <c r="CK10" s="156" t="s">
        <v>2683</v>
      </c>
      <c r="CL10" s="156" t="s">
        <v>2683</v>
      </c>
      <c r="CM10" s="156" t="s">
        <v>2793</v>
      </c>
      <c r="CN10" s="156" t="s">
        <v>2683</v>
      </c>
      <c r="CO10" s="156" t="s">
        <v>2683</v>
      </c>
      <c r="CP10" s="156" t="s">
        <v>2793</v>
      </c>
      <c r="CQ10" s="156" t="s">
        <v>2683</v>
      </c>
      <c r="CR10" s="156" t="s">
        <v>2683</v>
      </c>
      <c r="CS10" s="156" t="s">
        <v>2793</v>
      </c>
      <c r="CT10" s="156" t="s">
        <v>2683</v>
      </c>
      <c r="CU10" s="156" t="s">
        <v>2683</v>
      </c>
      <c r="CV10" s="156" t="s">
        <v>2793</v>
      </c>
      <c r="CW10" s="156" t="s">
        <v>2683</v>
      </c>
      <c r="CX10" s="156" t="s">
        <v>2683</v>
      </c>
      <c r="CY10" s="156" t="s">
        <v>2793</v>
      </c>
      <c r="CZ10" s="156" t="s">
        <v>2683</v>
      </c>
      <c r="DA10" s="156" t="s">
        <v>2683</v>
      </c>
      <c r="DB10" s="156" t="s">
        <v>2793</v>
      </c>
      <c r="DC10" s="156" t="s">
        <v>2683</v>
      </c>
      <c r="DD10" s="156" t="s">
        <v>2683</v>
      </c>
      <c r="DE10" s="156" t="s">
        <v>2793</v>
      </c>
      <c r="DF10" s="156" t="s">
        <v>2683</v>
      </c>
      <c r="DG10" s="156" t="s">
        <v>2683</v>
      </c>
      <c r="DH10" s="156" t="s">
        <v>2793</v>
      </c>
      <c r="DI10" s="156" t="s">
        <v>2683</v>
      </c>
      <c r="DJ10" s="156" t="s">
        <v>2683</v>
      </c>
      <c r="DK10" s="156" t="s">
        <v>2793</v>
      </c>
      <c r="DL10" s="156" t="s">
        <v>2683</v>
      </c>
      <c r="DM10" s="156" t="s">
        <v>2683</v>
      </c>
      <c r="DN10" s="156" t="s">
        <v>2793</v>
      </c>
      <c r="DO10" s="156" t="s">
        <v>2683</v>
      </c>
      <c r="DP10" s="156" t="s">
        <v>2683</v>
      </c>
      <c r="DQ10" s="156" t="s">
        <v>2793</v>
      </c>
      <c r="DR10" s="156" t="s">
        <v>2683</v>
      </c>
      <c r="DS10" s="156" t="s">
        <v>2683</v>
      </c>
      <c r="DT10" s="156" t="s">
        <v>2793</v>
      </c>
      <c r="DU10" s="156" t="s">
        <v>2683</v>
      </c>
      <c r="DV10" s="156" t="s">
        <v>2683</v>
      </c>
      <c r="DW10" s="156" t="s">
        <v>2793</v>
      </c>
      <c r="DX10" s="156" t="s">
        <v>2683</v>
      </c>
      <c r="DY10" s="156" t="s">
        <v>2683</v>
      </c>
      <c r="DZ10" s="156" t="s">
        <v>2793</v>
      </c>
      <c r="EA10" s="156" t="s">
        <v>2683</v>
      </c>
      <c r="EB10" s="156" t="s">
        <v>2683</v>
      </c>
      <c r="EC10" s="156" t="s">
        <v>2793</v>
      </c>
      <c r="ED10" s="156" t="s">
        <v>2683</v>
      </c>
      <c r="EE10" s="156" t="s">
        <v>2683</v>
      </c>
      <c r="EF10" s="156" t="s">
        <v>2793</v>
      </c>
      <c r="EG10" s="156" t="s">
        <v>2683</v>
      </c>
      <c r="EH10" s="156" t="s">
        <v>2683</v>
      </c>
      <c r="EI10" s="156" t="s">
        <v>2793</v>
      </c>
      <c r="EJ10" s="156" t="s">
        <v>2683</v>
      </c>
      <c r="EK10" s="156" t="s">
        <v>2683</v>
      </c>
      <c r="EL10" s="156" t="s">
        <v>2793</v>
      </c>
      <c r="EM10" s="156" t="s">
        <v>2683</v>
      </c>
      <c r="EN10" s="156" t="s">
        <v>2683</v>
      </c>
      <c r="EO10" s="156" t="s">
        <v>2793</v>
      </c>
      <c r="EP10" s="156" t="s">
        <v>2683</v>
      </c>
      <c r="EQ10" s="156" t="s">
        <v>2683</v>
      </c>
      <c r="ER10" s="156" t="s">
        <v>2793</v>
      </c>
      <c r="ES10" s="156" t="s">
        <v>2683</v>
      </c>
      <c r="ET10" s="156" t="s">
        <v>2683</v>
      </c>
    </row>
    <row r="11" spans="1:150" x14ac:dyDescent="0.3">
      <c r="A11" s="1"/>
      <c r="B11" s="157" t="s">
        <v>2794</v>
      </c>
      <c r="C11" s="157" t="s">
        <v>95</v>
      </c>
      <c r="D11" s="157" t="s">
        <v>105</v>
      </c>
      <c r="E11" s="157" t="s">
        <v>2795</v>
      </c>
      <c r="F11" s="157" t="s">
        <v>2796</v>
      </c>
      <c r="G11" s="158" t="s">
        <v>2793</v>
      </c>
      <c r="H11" s="158" t="s">
        <v>818</v>
      </c>
      <c r="I11" s="158" t="s">
        <v>818</v>
      </c>
      <c r="J11" s="158" t="s">
        <v>2793</v>
      </c>
      <c r="K11" s="158" t="s">
        <v>818</v>
      </c>
      <c r="L11" s="158" t="s">
        <v>818</v>
      </c>
      <c r="M11" s="158" t="s">
        <v>2793</v>
      </c>
      <c r="N11" s="158" t="s">
        <v>818</v>
      </c>
      <c r="O11" s="158" t="s">
        <v>818</v>
      </c>
      <c r="P11" s="158" t="s">
        <v>2793</v>
      </c>
      <c r="Q11" s="158" t="s">
        <v>818</v>
      </c>
      <c r="R11" s="158" t="s">
        <v>818</v>
      </c>
      <c r="S11" s="158" t="s">
        <v>2793</v>
      </c>
      <c r="T11" s="158" t="s">
        <v>818</v>
      </c>
      <c r="U11" s="158" t="s">
        <v>818</v>
      </c>
      <c r="V11" s="158" t="s">
        <v>2793</v>
      </c>
      <c r="W11" s="158" t="s">
        <v>818</v>
      </c>
      <c r="X11" s="158" t="s">
        <v>818</v>
      </c>
      <c r="Y11" s="158" t="s">
        <v>2793</v>
      </c>
      <c r="Z11" s="158" t="s">
        <v>818</v>
      </c>
      <c r="AA11" s="158" t="s">
        <v>818</v>
      </c>
      <c r="AB11" s="158" t="s">
        <v>2793</v>
      </c>
      <c r="AC11" s="158" t="s">
        <v>818</v>
      </c>
      <c r="AD11" s="158" t="s">
        <v>818</v>
      </c>
      <c r="AE11" s="158" t="s">
        <v>2793</v>
      </c>
      <c r="AF11" s="158" t="s">
        <v>818</v>
      </c>
      <c r="AG11" s="158" t="s">
        <v>818</v>
      </c>
      <c r="AH11" s="158" t="s">
        <v>2793</v>
      </c>
      <c r="AI11" s="158" t="s">
        <v>818</v>
      </c>
      <c r="AJ11" s="158" t="s">
        <v>818</v>
      </c>
      <c r="AK11" s="158" t="s">
        <v>2793</v>
      </c>
      <c r="AL11" s="158" t="s">
        <v>818</v>
      </c>
      <c r="AM11" s="158" t="s">
        <v>818</v>
      </c>
      <c r="AN11" s="158" t="s">
        <v>2793</v>
      </c>
      <c r="AO11" s="158" t="s">
        <v>818</v>
      </c>
      <c r="AP11" s="158" t="s">
        <v>818</v>
      </c>
      <c r="AQ11" s="158" t="s">
        <v>2793</v>
      </c>
      <c r="AR11" s="158" t="s">
        <v>818</v>
      </c>
      <c r="AS11" s="158" t="s">
        <v>818</v>
      </c>
      <c r="AT11" s="158" t="s">
        <v>2793</v>
      </c>
      <c r="AU11" s="158" t="s">
        <v>818</v>
      </c>
      <c r="AV11" s="158" t="s">
        <v>818</v>
      </c>
      <c r="AW11" s="158" t="s">
        <v>2793</v>
      </c>
      <c r="AX11" s="158" t="s">
        <v>818</v>
      </c>
      <c r="AY11" s="158" t="s">
        <v>818</v>
      </c>
      <c r="AZ11" s="158" t="s">
        <v>2793</v>
      </c>
      <c r="BA11" s="158" t="s">
        <v>818</v>
      </c>
      <c r="BB11" s="158" t="s">
        <v>818</v>
      </c>
      <c r="BC11" s="158" t="s">
        <v>2793</v>
      </c>
      <c r="BD11" s="158" t="s">
        <v>818</v>
      </c>
      <c r="BE11" s="158" t="s">
        <v>818</v>
      </c>
      <c r="BF11" s="158" t="s">
        <v>2793</v>
      </c>
      <c r="BG11" s="158" t="s">
        <v>818</v>
      </c>
      <c r="BH11" s="158" t="s">
        <v>818</v>
      </c>
      <c r="BI11" s="158" t="s">
        <v>2793</v>
      </c>
      <c r="BJ11" s="158" t="s">
        <v>818</v>
      </c>
      <c r="BK11" s="158" t="s">
        <v>818</v>
      </c>
      <c r="BL11" s="158" t="s">
        <v>2793</v>
      </c>
      <c r="BM11" s="158" t="s">
        <v>818</v>
      </c>
      <c r="BN11" s="158" t="s">
        <v>818</v>
      </c>
      <c r="BO11" s="158" t="s">
        <v>2793</v>
      </c>
      <c r="BP11" s="158" t="s">
        <v>818</v>
      </c>
      <c r="BQ11" s="158" t="s">
        <v>818</v>
      </c>
      <c r="BR11" s="158" t="s">
        <v>2793</v>
      </c>
      <c r="BS11" s="158" t="s">
        <v>818</v>
      </c>
      <c r="BT11" s="158" t="s">
        <v>818</v>
      </c>
      <c r="BU11" s="158" t="s">
        <v>2793</v>
      </c>
      <c r="BV11" s="158" t="s">
        <v>818</v>
      </c>
      <c r="BW11" s="158" t="s">
        <v>818</v>
      </c>
      <c r="BX11" s="158" t="s">
        <v>2793</v>
      </c>
      <c r="BY11" s="158" t="s">
        <v>818</v>
      </c>
      <c r="BZ11" s="158" t="s">
        <v>818</v>
      </c>
      <c r="CA11" s="158" t="s">
        <v>2793</v>
      </c>
      <c r="CB11" s="158" t="s">
        <v>818</v>
      </c>
      <c r="CC11" s="158" t="s">
        <v>818</v>
      </c>
      <c r="CD11" s="158" t="s">
        <v>2793</v>
      </c>
      <c r="CE11" s="158" t="s">
        <v>818</v>
      </c>
      <c r="CF11" s="158" t="s">
        <v>818</v>
      </c>
      <c r="CG11" s="158" t="s">
        <v>2793</v>
      </c>
      <c r="CH11" s="158" t="s">
        <v>818</v>
      </c>
      <c r="CI11" s="158" t="s">
        <v>818</v>
      </c>
      <c r="CJ11" s="158" t="s">
        <v>2793</v>
      </c>
      <c r="CK11" s="158" t="s">
        <v>818</v>
      </c>
      <c r="CL11" s="158" t="s">
        <v>818</v>
      </c>
      <c r="CM11" s="158" t="s">
        <v>2793</v>
      </c>
      <c r="CN11" s="158" t="s">
        <v>818</v>
      </c>
      <c r="CO11" s="158" t="s">
        <v>818</v>
      </c>
      <c r="CP11" s="158" t="s">
        <v>2793</v>
      </c>
      <c r="CQ11" s="158" t="s">
        <v>818</v>
      </c>
      <c r="CR11" s="158" t="s">
        <v>818</v>
      </c>
      <c r="CS11" s="158" t="s">
        <v>2793</v>
      </c>
      <c r="CT11" s="158" t="s">
        <v>818</v>
      </c>
      <c r="CU11" s="158" t="s">
        <v>818</v>
      </c>
      <c r="CV11" s="158" t="s">
        <v>2793</v>
      </c>
      <c r="CW11" s="158" t="s">
        <v>818</v>
      </c>
      <c r="CX11" s="158" t="s">
        <v>818</v>
      </c>
      <c r="CY11" s="158" t="s">
        <v>2793</v>
      </c>
      <c r="CZ11" s="158" t="s">
        <v>818</v>
      </c>
      <c r="DA11" s="158" t="s">
        <v>818</v>
      </c>
      <c r="DB11" s="158" t="s">
        <v>2793</v>
      </c>
      <c r="DC11" s="158" t="s">
        <v>818</v>
      </c>
      <c r="DD11" s="158" t="s">
        <v>818</v>
      </c>
      <c r="DE11" s="158" t="s">
        <v>2793</v>
      </c>
      <c r="DF11" s="158" t="s">
        <v>818</v>
      </c>
      <c r="DG11" s="158" t="s">
        <v>818</v>
      </c>
      <c r="DH11" s="158" t="s">
        <v>2793</v>
      </c>
      <c r="DI11" s="158" t="s">
        <v>818</v>
      </c>
      <c r="DJ11" s="158" t="s">
        <v>818</v>
      </c>
      <c r="DK11" s="158" t="s">
        <v>2793</v>
      </c>
      <c r="DL11" s="158" t="s">
        <v>818</v>
      </c>
      <c r="DM11" s="158" t="s">
        <v>818</v>
      </c>
      <c r="DN11" s="158" t="s">
        <v>2793</v>
      </c>
      <c r="DO11" s="158" t="s">
        <v>818</v>
      </c>
      <c r="DP11" s="158" t="s">
        <v>818</v>
      </c>
      <c r="DQ11" s="158" t="s">
        <v>2793</v>
      </c>
      <c r="DR11" s="158" t="s">
        <v>818</v>
      </c>
      <c r="DS11" s="158" t="s">
        <v>818</v>
      </c>
      <c r="DT11" s="158" t="s">
        <v>2793</v>
      </c>
      <c r="DU11" s="158" t="s">
        <v>818</v>
      </c>
      <c r="DV11" s="158" t="s">
        <v>818</v>
      </c>
      <c r="DW11" s="158" t="s">
        <v>2793</v>
      </c>
      <c r="DX11" s="158" t="s">
        <v>818</v>
      </c>
      <c r="DY11" s="158" t="s">
        <v>818</v>
      </c>
      <c r="DZ11" s="158" t="s">
        <v>2793</v>
      </c>
      <c r="EA11" s="158" t="s">
        <v>818</v>
      </c>
      <c r="EB11" s="158" t="s">
        <v>818</v>
      </c>
      <c r="EC11" s="158" t="s">
        <v>2793</v>
      </c>
      <c r="ED11" s="158" t="s">
        <v>818</v>
      </c>
      <c r="EE11" s="158" t="s">
        <v>818</v>
      </c>
      <c r="EF11" s="158" t="s">
        <v>2793</v>
      </c>
      <c r="EG11" s="158" t="s">
        <v>818</v>
      </c>
      <c r="EH11" s="158" t="s">
        <v>818</v>
      </c>
      <c r="EI11" s="158" t="s">
        <v>2793</v>
      </c>
      <c r="EJ11" s="158" t="s">
        <v>818</v>
      </c>
      <c r="EK11" s="158" t="s">
        <v>818</v>
      </c>
      <c r="EL11" s="158" t="s">
        <v>2793</v>
      </c>
      <c r="EM11" s="158" t="s">
        <v>818</v>
      </c>
      <c r="EN11" s="158" t="s">
        <v>818</v>
      </c>
      <c r="EO11" s="158" t="s">
        <v>2793</v>
      </c>
      <c r="EP11" s="158" t="s">
        <v>818</v>
      </c>
      <c r="EQ11" s="158" t="s">
        <v>818</v>
      </c>
      <c r="ER11" s="158" t="s">
        <v>2793</v>
      </c>
      <c r="ES11" s="158" t="s">
        <v>818</v>
      </c>
      <c r="ET11" s="158" t="s">
        <v>818</v>
      </c>
    </row>
    <row r="12" spans="1:150" x14ac:dyDescent="0.3">
      <c r="A12" s="1"/>
      <c r="B12" s="157" t="s">
        <v>2797</v>
      </c>
      <c r="C12" s="157" t="s">
        <v>95</v>
      </c>
      <c r="D12" s="157" t="s">
        <v>105</v>
      </c>
      <c r="E12" s="157" t="s">
        <v>2798</v>
      </c>
      <c r="F12" s="157" t="s">
        <v>2799</v>
      </c>
      <c r="G12" s="158" t="s">
        <v>2793</v>
      </c>
      <c r="H12" s="158" t="s">
        <v>818</v>
      </c>
      <c r="I12" s="158" t="s">
        <v>818</v>
      </c>
      <c r="J12" s="158" t="s">
        <v>2793</v>
      </c>
      <c r="K12" s="158" t="s">
        <v>818</v>
      </c>
      <c r="L12" s="158" t="s">
        <v>818</v>
      </c>
      <c r="M12" s="158" t="s">
        <v>2793</v>
      </c>
      <c r="N12" s="158" t="s">
        <v>818</v>
      </c>
      <c r="O12" s="158" t="s">
        <v>818</v>
      </c>
      <c r="P12" s="158" t="s">
        <v>2793</v>
      </c>
      <c r="Q12" s="158" t="s">
        <v>818</v>
      </c>
      <c r="R12" s="158" t="s">
        <v>818</v>
      </c>
      <c r="S12" s="158" t="s">
        <v>2793</v>
      </c>
      <c r="T12" s="158" t="s">
        <v>818</v>
      </c>
      <c r="U12" s="158" t="s">
        <v>818</v>
      </c>
      <c r="V12" s="158" t="s">
        <v>2793</v>
      </c>
      <c r="W12" s="158" t="s">
        <v>818</v>
      </c>
      <c r="X12" s="158" t="s">
        <v>818</v>
      </c>
      <c r="Y12" s="158" t="s">
        <v>2793</v>
      </c>
      <c r="Z12" s="158" t="s">
        <v>818</v>
      </c>
      <c r="AA12" s="158" t="s">
        <v>818</v>
      </c>
      <c r="AB12" s="158" t="s">
        <v>2793</v>
      </c>
      <c r="AC12" s="158" t="s">
        <v>818</v>
      </c>
      <c r="AD12" s="158" t="s">
        <v>818</v>
      </c>
      <c r="AE12" s="158" t="s">
        <v>2793</v>
      </c>
      <c r="AF12" s="158" t="s">
        <v>818</v>
      </c>
      <c r="AG12" s="158" t="s">
        <v>818</v>
      </c>
      <c r="AH12" s="158" t="s">
        <v>2793</v>
      </c>
      <c r="AI12" s="158" t="s">
        <v>818</v>
      </c>
      <c r="AJ12" s="158" t="s">
        <v>818</v>
      </c>
      <c r="AK12" s="158" t="s">
        <v>2793</v>
      </c>
      <c r="AL12" s="158" t="s">
        <v>818</v>
      </c>
      <c r="AM12" s="158" t="s">
        <v>818</v>
      </c>
      <c r="AN12" s="158" t="s">
        <v>2793</v>
      </c>
      <c r="AO12" s="158" t="s">
        <v>818</v>
      </c>
      <c r="AP12" s="158" t="s">
        <v>818</v>
      </c>
      <c r="AQ12" s="158" t="s">
        <v>2793</v>
      </c>
      <c r="AR12" s="158" t="s">
        <v>818</v>
      </c>
      <c r="AS12" s="158" t="s">
        <v>818</v>
      </c>
      <c r="AT12" s="158" t="s">
        <v>2793</v>
      </c>
      <c r="AU12" s="158" t="s">
        <v>818</v>
      </c>
      <c r="AV12" s="158" t="s">
        <v>818</v>
      </c>
      <c r="AW12" s="158" t="s">
        <v>2793</v>
      </c>
      <c r="AX12" s="158" t="s">
        <v>818</v>
      </c>
      <c r="AY12" s="158" t="s">
        <v>818</v>
      </c>
      <c r="AZ12" s="158" t="s">
        <v>2793</v>
      </c>
      <c r="BA12" s="158" t="s">
        <v>818</v>
      </c>
      <c r="BB12" s="158" t="s">
        <v>818</v>
      </c>
      <c r="BC12" s="158" t="s">
        <v>2793</v>
      </c>
      <c r="BD12" s="158" t="s">
        <v>818</v>
      </c>
      <c r="BE12" s="158" t="s">
        <v>818</v>
      </c>
      <c r="BF12" s="158" t="s">
        <v>2793</v>
      </c>
      <c r="BG12" s="158" t="s">
        <v>818</v>
      </c>
      <c r="BH12" s="158" t="s">
        <v>818</v>
      </c>
      <c r="BI12" s="158" t="s">
        <v>2793</v>
      </c>
      <c r="BJ12" s="158" t="s">
        <v>818</v>
      </c>
      <c r="BK12" s="158" t="s">
        <v>818</v>
      </c>
      <c r="BL12" s="158" t="s">
        <v>2793</v>
      </c>
      <c r="BM12" s="158" t="s">
        <v>818</v>
      </c>
      <c r="BN12" s="158" t="s">
        <v>818</v>
      </c>
      <c r="BO12" s="158" t="s">
        <v>2793</v>
      </c>
      <c r="BP12" s="158" t="s">
        <v>818</v>
      </c>
      <c r="BQ12" s="158" t="s">
        <v>818</v>
      </c>
      <c r="BR12" s="158" t="s">
        <v>2793</v>
      </c>
      <c r="BS12" s="158" t="s">
        <v>818</v>
      </c>
      <c r="BT12" s="158" t="s">
        <v>818</v>
      </c>
      <c r="BU12" s="158" t="s">
        <v>2793</v>
      </c>
      <c r="BV12" s="158" t="s">
        <v>818</v>
      </c>
      <c r="BW12" s="158" t="s">
        <v>818</v>
      </c>
      <c r="BX12" s="158" t="s">
        <v>2793</v>
      </c>
      <c r="BY12" s="158" t="s">
        <v>818</v>
      </c>
      <c r="BZ12" s="158" t="s">
        <v>818</v>
      </c>
      <c r="CA12" s="158" t="s">
        <v>2793</v>
      </c>
      <c r="CB12" s="158" t="s">
        <v>818</v>
      </c>
      <c r="CC12" s="158" t="s">
        <v>818</v>
      </c>
      <c r="CD12" s="158" t="s">
        <v>2793</v>
      </c>
      <c r="CE12" s="158" t="s">
        <v>818</v>
      </c>
      <c r="CF12" s="158" t="s">
        <v>818</v>
      </c>
      <c r="CG12" s="158" t="s">
        <v>2793</v>
      </c>
      <c r="CH12" s="158" t="s">
        <v>818</v>
      </c>
      <c r="CI12" s="158" t="s">
        <v>818</v>
      </c>
      <c r="CJ12" s="158" t="s">
        <v>2793</v>
      </c>
      <c r="CK12" s="158" t="s">
        <v>818</v>
      </c>
      <c r="CL12" s="158" t="s">
        <v>818</v>
      </c>
      <c r="CM12" s="158" t="s">
        <v>2793</v>
      </c>
      <c r="CN12" s="158" t="s">
        <v>818</v>
      </c>
      <c r="CO12" s="158" t="s">
        <v>818</v>
      </c>
      <c r="CP12" s="158" t="s">
        <v>2793</v>
      </c>
      <c r="CQ12" s="158" t="s">
        <v>818</v>
      </c>
      <c r="CR12" s="158" t="s">
        <v>818</v>
      </c>
      <c r="CS12" s="158" t="s">
        <v>2793</v>
      </c>
      <c r="CT12" s="158" t="s">
        <v>818</v>
      </c>
      <c r="CU12" s="158" t="s">
        <v>818</v>
      </c>
      <c r="CV12" s="158" t="s">
        <v>2793</v>
      </c>
      <c r="CW12" s="158" t="s">
        <v>818</v>
      </c>
      <c r="CX12" s="158" t="s">
        <v>818</v>
      </c>
      <c r="CY12" s="158" t="s">
        <v>2793</v>
      </c>
      <c r="CZ12" s="158" t="s">
        <v>818</v>
      </c>
      <c r="DA12" s="158" t="s">
        <v>818</v>
      </c>
      <c r="DB12" s="158" t="s">
        <v>2793</v>
      </c>
      <c r="DC12" s="158" t="s">
        <v>818</v>
      </c>
      <c r="DD12" s="158" t="s">
        <v>818</v>
      </c>
      <c r="DE12" s="158" t="s">
        <v>2793</v>
      </c>
      <c r="DF12" s="158" t="s">
        <v>818</v>
      </c>
      <c r="DG12" s="158" t="s">
        <v>818</v>
      </c>
      <c r="DH12" s="158" t="s">
        <v>2793</v>
      </c>
      <c r="DI12" s="158" t="s">
        <v>818</v>
      </c>
      <c r="DJ12" s="158" t="s">
        <v>818</v>
      </c>
      <c r="DK12" s="158" t="s">
        <v>2793</v>
      </c>
      <c r="DL12" s="158" t="s">
        <v>818</v>
      </c>
      <c r="DM12" s="158" t="s">
        <v>818</v>
      </c>
      <c r="DN12" s="158" t="s">
        <v>2793</v>
      </c>
      <c r="DO12" s="158" t="s">
        <v>818</v>
      </c>
      <c r="DP12" s="158" t="s">
        <v>818</v>
      </c>
      <c r="DQ12" s="158" t="s">
        <v>2793</v>
      </c>
      <c r="DR12" s="158" t="s">
        <v>818</v>
      </c>
      <c r="DS12" s="158" t="s">
        <v>818</v>
      </c>
      <c r="DT12" s="158" t="s">
        <v>2793</v>
      </c>
      <c r="DU12" s="158" t="s">
        <v>818</v>
      </c>
      <c r="DV12" s="158" t="s">
        <v>818</v>
      </c>
      <c r="DW12" s="158" t="s">
        <v>2793</v>
      </c>
      <c r="DX12" s="158" t="s">
        <v>818</v>
      </c>
      <c r="DY12" s="158" t="s">
        <v>818</v>
      </c>
      <c r="DZ12" s="158" t="s">
        <v>2793</v>
      </c>
      <c r="EA12" s="158" t="s">
        <v>818</v>
      </c>
      <c r="EB12" s="158" t="s">
        <v>818</v>
      </c>
      <c r="EC12" s="158" t="s">
        <v>2793</v>
      </c>
      <c r="ED12" s="158" t="s">
        <v>818</v>
      </c>
      <c r="EE12" s="158" t="s">
        <v>818</v>
      </c>
      <c r="EF12" s="158" t="s">
        <v>2793</v>
      </c>
      <c r="EG12" s="158" t="s">
        <v>818</v>
      </c>
      <c r="EH12" s="158" t="s">
        <v>818</v>
      </c>
      <c r="EI12" s="158" t="s">
        <v>2793</v>
      </c>
      <c r="EJ12" s="158" t="s">
        <v>818</v>
      </c>
      <c r="EK12" s="158" t="s">
        <v>818</v>
      </c>
      <c r="EL12" s="158" t="s">
        <v>2793</v>
      </c>
      <c r="EM12" s="158" t="s">
        <v>818</v>
      </c>
      <c r="EN12" s="158" t="s">
        <v>818</v>
      </c>
      <c r="EO12" s="158" t="s">
        <v>2793</v>
      </c>
      <c r="EP12" s="158" t="s">
        <v>818</v>
      </c>
      <c r="EQ12" s="158" t="s">
        <v>818</v>
      </c>
      <c r="ER12" s="158" t="s">
        <v>2793</v>
      </c>
      <c r="ES12" s="158" t="s">
        <v>818</v>
      </c>
      <c r="ET12" s="158" t="s">
        <v>818</v>
      </c>
    </row>
    <row r="13" spans="1:150" x14ac:dyDescent="0.3">
      <c r="A13" s="1"/>
      <c r="B13" s="157" t="s">
        <v>2800</v>
      </c>
      <c r="C13" s="157" t="s">
        <v>95</v>
      </c>
      <c r="D13" s="157" t="s">
        <v>105</v>
      </c>
      <c r="E13" s="157" t="s">
        <v>2801</v>
      </c>
      <c r="F13" s="157" t="s">
        <v>2802</v>
      </c>
      <c r="G13" s="158" t="s">
        <v>2793</v>
      </c>
      <c r="H13" s="158" t="s">
        <v>818</v>
      </c>
      <c r="I13" s="158" t="s">
        <v>818</v>
      </c>
      <c r="J13" s="158" t="s">
        <v>2793</v>
      </c>
      <c r="K13" s="158" t="s">
        <v>818</v>
      </c>
      <c r="L13" s="158" t="s">
        <v>818</v>
      </c>
      <c r="M13" s="158" t="s">
        <v>2793</v>
      </c>
      <c r="N13" s="158" t="s">
        <v>818</v>
      </c>
      <c r="O13" s="158" t="s">
        <v>818</v>
      </c>
      <c r="P13" s="158" t="s">
        <v>2793</v>
      </c>
      <c r="Q13" s="158" t="s">
        <v>818</v>
      </c>
      <c r="R13" s="158" t="s">
        <v>818</v>
      </c>
      <c r="S13" s="158" t="s">
        <v>2793</v>
      </c>
      <c r="T13" s="158" t="s">
        <v>818</v>
      </c>
      <c r="U13" s="158" t="s">
        <v>818</v>
      </c>
      <c r="V13" s="158" t="s">
        <v>2793</v>
      </c>
      <c r="W13" s="158" t="s">
        <v>818</v>
      </c>
      <c r="X13" s="158" t="s">
        <v>818</v>
      </c>
      <c r="Y13" s="158" t="s">
        <v>2793</v>
      </c>
      <c r="Z13" s="158" t="s">
        <v>818</v>
      </c>
      <c r="AA13" s="158" t="s">
        <v>818</v>
      </c>
      <c r="AB13" s="158" t="s">
        <v>2793</v>
      </c>
      <c r="AC13" s="158" t="s">
        <v>818</v>
      </c>
      <c r="AD13" s="158" t="s">
        <v>818</v>
      </c>
      <c r="AE13" s="158" t="s">
        <v>2793</v>
      </c>
      <c r="AF13" s="158" t="s">
        <v>818</v>
      </c>
      <c r="AG13" s="158" t="s">
        <v>818</v>
      </c>
      <c r="AH13" s="158" t="s">
        <v>2793</v>
      </c>
      <c r="AI13" s="158" t="s">
        <v>818</v>
      </c>
      <c r="AJ13" s="158" t="s">
        <v>818</v>
      </c>
      <c r="AK13" s="158" t="s">
        <v>2793</v>
      </c>
      <c r="AL13" s="158" t="s">
        <v>818</v>
      </c>
      <c r="AM13" s="158" t="s">
        <v>818</v>
      </c>
      <c r="AN13" s="158" t="s">
        <v>2793</v>
      </c>
      <c r="AO13" s="158" t="s">
        <v>818</v>
      </c>
      <c r="AP13" s="158" t="s">
        <v>818</v>
      </c>
      <c r="AQ13" s="158" t="s">
        <v>2793</v>
      </c>
      <c r="AR13" s="158" t="s">
        <v>818</v>
      </c>
      <c r="AS13" s="158" t="s">
        <v>818</v>
      </c>
      <c r="AT13" s="158" t="s">
        <v>2793</v>
      </c>
      <c r="AU13" s="158" t="s">
        <v>818</v>
      </c>
      <c r="AV13" s="158" t="s">
        <v>818</v>
      </c>
      <c r="AW13" s="158" t="s">
        <v>2793</v>
      </c>
      <c r="AX13" s="158" t="s">
        <v>818</v>
      </c>
      <c r="AY13" s="158" t="s">
        <v>818</v>
      </c>
      <c r="AZ13" s="158" t="s">
        <v>2793</v>
      </c>
      <c r="BA13" s="158" t="s">
        <v>818</v>
      </c>
      <c r="BB13" s="158" t="s">
        <v>818</v>
      </c>
      <c r="BC13" s="158" t="s">
        <v>2793</v>
      </c>
      <c r="BD13" s="158" t="s">
        <v>818</v>
      </c>
      <c r="BE13" s="158" t="s">
        <v>818</v>
      </c>
      <c r="BF13" s="158" t="s">
        <v>2793</v>
      </c>
      <c r="BG13" s="158" t="s">
        <v>818</v>
      </c>
      <c r="BH13" s="158" t="s">
        <v>818</v>
      </c>
      <c r="BI13" s="158" t="s">
        <v>2793</v>
      </c>
      <c r="BJ13" s="158" t="s">
        <v>818</v>
      </c>
      <c r="BK13" s="158" t="s">
        <v>818</v>
      </c>
      <c r="BL13" s="158" t="s">
        <v>2793</v>
      </c>
      <c r="BM13" s="158" t="s">
        <v>818</v>
      </c>
      <c r="BN13" s="158" t="s">
        <v>818</v>
      </c>
      <c r="BO13" s="158" t="s">
        <v>2793</v>
      </c>
      <c r="BP13" s="158" t="s">
        <v>818</v>
      </c>
      <c r="BQ13" s="158" t="s">
        <v>818</v>
      </c>
      <c r="BR13" s="158" t="s">
        <v>2793</v>
      </c>
      <c r="BS13" s="158" t="s">
        <v>818</v>
      </c>
      <c r="BT13" s="158" t="s">
        <v>818</v>
      </c>
      <c r="BU13" s="158" t="s">
        <v>2793</v>
      </c>
      <c r="BV13" s="158" t="s">
        <v>818</v>
      </c>
      <c r="BW13" s="158" t="s">
        <v>818</v>
      </c>
      <c r="BX13" s="158" t="s">
        <v>2793</v>
      </c>
      <c r="BY13" s="158" t="s">
        <v>818</v>
      </c>
      <c r="BZ13" s="158" t="s">
        <v>818</v>
      </c>
      <c r="CA13" s="158" t="s">
        <v>2793</v>
      </c>
      <c r="CB13" s="158" t="s">
        <v>818</v>
      </c>
      <c r="CC13" s="158" t="s">
        <v>818</v>
      </c>
      <c r="CD13" s="158" t="s">
        <v>2793</v>
      </c>
      <c r="CE13" s="158" t="s">
        <v>818</v>
      </c>
      <c r="CF13" s="158" t="s">
        <v>818</v>
      </c>
      <c r="CG13" s="158" t="s">
        <v>2793</v>
      </c>
      <c r="CH13" s="158" t="s">
        <v>818</v>
      </c>
      <c r="CI13" s="158" t="s">
        <v>818</v>
      </c>
      <c r="CJ13" s="158" t="s">
        <v>2793</v>
      </c>
      <c r="CK13" s="158" t="s">
        <v>818</v>
      </c>
      <c r="CL13" s="158" t="s">
        <v>818</v>
      </c>
      <c r="CM13" s="158" t="s">
        <v>2793</v>
      </c>
      <c r="CN13" s="158" t="s">
        <v>818</v>
      </c>
      <c r="CO13" s="158" t="s">
        <v>818</v>
      </c>
      <c r="CP13" s="158" t="s">
        <v>2793</v>
      </c>
      <c r="CQ13" s="158" t="s">
        <v>818</v>
      </c>
      <c r="CR13" s="158" t="s">
        <v>818</v>
      </c>
      <c r="CS13" s="158" t="s">
        <v>2793</v>
      </c>
      <c r="CT13" s="158" t="s">
        <v>818</v>
      </c>
      <c r="CU13" s="158" t="s">
        <v>818</v>
      </c>
      <c r="CV13" s="158" t="s">
        <v>2793</v>
      </c>
      <c r="CW13" s="158" t="s">
        <v>818</v>
      </c>
      <c r="CX13" s="158" t="s">
        <v>818</v>
      </c>
      <c r="CY13" s="158" t="s">
        <v>2793</v>
      </c>
      <c r="CZ13" s="158" t="s">
        <v>818</v>
      </c>
      <c r="DA13" s="158" t="s">
        <v>818</v>
      </c>
      <c r="DB13" s="158" t="s">
        <v>2793</v>
      </c>
      <c r="DC13" s="158" t="s">
        <v>818</v>
      </c>
      <c r="DD13" s="158" t="s">
        <v>818</v>
      </c>
      <c r="DE13" s="158" t="s">
        <v>2793</v>
      </c>
      <c r="DF13" s="158" t="s">
        <v>818</v>
      </c>
      <c r="DG13" s="158" t="s">
        <v>818</v>
      </c>
      <c r="DH13" s="158" t="s">
        <v>2793</v>
      </c>
      <c r="DI13" s="158" t="s">
        <v>818</v>
      </c>
      <c r="DJ13" s="158" t="s">
        <v>818</v>
      </c>
      <c r="DK13" s="158" t="s">
        <v>2793</v>
      </c>
      <c r="DL13" s="158" t="s">
        <v>818</v>
      </c>
      <c r="DM13" s="158" t="s">
        <v>818</v>
      </c>
      <c r="DN13" s="158" t="s">
        <v>2793</v>
      </c>
      <c r="DO13" s="158" t="s">
        <v>818</v>
      </c>
      <c r="DP13" s="158" t="s">
        <v>818</v>
      </c>
      <c r="DQ13" s="158" t="s">
        <v>2793</v>
      </c>
      <c r="DR13" s="158" t="s">
        <v>818</v>
      </c>
      <c r="DS13" s="158" t="s">
        <v>818</v>
      </c>
      <c r="DT13" s="158" t="s">
        <v>2793</v>
      </c>
      <c r="DU13" s="158" t="s">
        <v>818</v>
      </c>
      <c r="DV13" s="158" t="s">
        <v>818</v>
      </c>
      <c r="DW13" s="158" t="s">
        <v>2793</v>
      </c>
      <c r="DX13" s="158" t="s">
        <v>818</v>
      </c>
      <c r="DY13" s="158" t="s">
        <v>818</v>
      </c>
      <c r="DZ13" s="158" t="s">
        <v>2793</v>
      </c>
      <c r="EA13" s="158" t="s">
        <v>818</v>
      </c>
      <c r="EB13" s="158" t="s">
        <v>818</v>
      </c>
      <c r="EC13" s="158" t="s">
        <v>2793</v>
      </c>
      <c r="ED13" s="158" t="s">
        <v>818</v>
      </c>
      <c r="EE13" s="158" t="s">
        <v>818</v>
      </c>
      <c r="EF13" s="158" t="s">
        <v>2793</v>
      </c>
      <c r="EG13" s="158" t="s">
        <v>818</v>
      </c>
      <c r="EH13" s="158" t="s">
        <v>818</v>
      </c>
      <c r="EI13" s="158" t="s">
        <v>2793</v>
      </c>
      <c r="EJ13" s="158" t="s">
        <v>818</v>
      </c>
      <c r="EK13" s="158" t="s">
        <v>818</v>
      </c>
      <c r="EL13" s="158" t="s">
        <v>2793</v>
      </c>
      <c r="EM13" s="158" t="s">
        <v>818</v>
      </c>
      <c r="EN13" s="158" t="s">
        <v>818</v>
      </c>
      <c r="EO13" s="158" t="s">
        <v>2793</v>
      </c>
      <c r="EP13" s="158" t="s">
        <v>818</v>
      </c>
      <c r="EQ13" s="158" t="s">
        <v>818</v>
      </c>
      <c r="ER13" s="158" t="s">
        <v>2793</v>
      </c>
      <c r="ES13" s="158" t="s">
        <v>818</v>
      </c>
      <c r="ET13" s="158" t="s">
        <v>818</v>
      </c>
    </row>
    <row r="14" spans="1:150" x14ac:dyDescent="0.3">
      <c r="A14" s="1"/>
      <c r="B14" s="157" t="s">
        <v>2803</v>
      </c>
      <c r="C14" s="157" t="s">
        <v>95</v>
      </c>
      <c r="D14" s="157" t="s">
        <v>105</v>
      </c>
      <c r="E14" s="157" t="s">
        <v>2804</v>
      </c>
      <c r="F14" s="157" t="s">
        <v>2805</v>
      </c>
      <c r="G14" s="158" t="s">
        <v>2793</v>
      </c>
      <c r="H14" s="158" t="s">
        <v>2683</v>
      </c>
      <c r="I14" s="158" t="s">
        <v>2683</v>
      </c>
      <c r="J14" s="158" t="s">
        <v>2793</v>
      </c>
      <c r="K14" s="158" t="s">
        <v>2683</v>
      </c>
      <c r="L14" s="158" t="s">
        <v>2683</v>
      </c>
      <c r="M14" s="158" t="s">
        <v>2793</v>
      </c>
      <c r="N14" s="158" t="s">
        <v>2683</v>
      </c>
      <c r="O14" s="158" t="s">
        <v>2683</v>
      </c>
      <c r="P14" s="158" t="s">
        <v>2793</v>
      </c>
      <c r="Q14" s="158" t="s">
        <v>2683</v>
      </c>
      <c r="R14" s="158" t="s">
        <v>2683</v>
      </c>
      <c r="S14" s="158" t="s">
        <v>2793</v>
      </c>
      <c r="T14" s="158" t="s">
        <v>2683</v>
      </c>
      <c r="U14" s="158" t="s">
        <v>2683</v>
      </c>
      <c r="V14" s="158" t="s">
        <v>2793</v>
      </c>
      <c r="W14" s="158" t="s">
        <v>2683</v>
      </c>
      <c r="X14" s="158" t="s">
        <v>2683</v>
      </c>
      <c r="Y14" s="158" t="s">
        <v>2793</v>
      </c>
      <c r="Z14" s="158" t="s">
        <v>2683</v>
      </c>
      <c r="AA14" s="158" t="s">
        <v>2683</v>
      </c>
      <c r="AB14" s="158" t="s">
        <v>2793</v>
      </c>
      <c r="AC14" s="158" t="s">
        <v>2683</v>
      </c>
      <c r="AD14" s="158" t="s">
        <v>2683</v>
      </c>
      <c r="AE14" s="158" t="s">
        <v>2793</v>
      </c>
      <c r="AF14" s="158" t="s">
        <v>2683</v>
      </c>
      <c r="AG14" s="158" t="s">
        <v>2683</v>
      </c>
      <c r="AH14" s="158" t="s">
        <v>2793</v>
      </c>
      <c r="AI14" s="158" t="s">
        <v>2683</v>
      </c>
      <c r="AJ14" s="158" t="s">
        <v>2683</v>
      </c>
      <c r="AK14" s="158" t="s">
        <v>2793</v>
      </c>
      <c r="AL14" s="158" t="s">
        <v>2683</v>
      </c>
      <c r="AM14" s="158" t="s">
        <v>2683</v>
      </c>
      <c r="AN14" s="158" t="s">
        <v>2793</v>
      </c>
      <c r="AO14" s="158" t="s">
        <v>2683</v>
      </c>
      <c r="AP14" s="158" t="s">
        <v>2683</v>
      </c>
      <c r="AQ14" s="158" t="s">
        <v>2793</v>
      </c>
      <c r="AR14" s="158" t="s">
        <v>2683</v>
      </c>
      <c r="AS14" s="158" t="s">
        <v>2683</v>
      </c>
      <c r="AT14" s="158" t="s">
        <v>2793</v>
      </c>
      <c r="AU14" s="158" t="s">
        <v>2683</v>
      </c>
      <c r="AV14" s="158" t="s">
        <v>2683</v>
      </c>
      <c r="AW14" s="158" t="s">
        <v>2793</v>
      </c>
      <c r="AX14" s="158" t="s">
        <v>2683</v>
      </c>
      <c r="AY14" s="158" t="s">
        <v>2683</v>
      </c>
      <c r="AZ14" s="158" t="s">
        <v>2793</v>
      </c>
      <c r="BA14" s="158" t="s">
        <v>2683</v>
      </c>
      <c r="BB14" s="158" t="s">
        <v>2683</v>
      </c>
      <c r="BC14" s="158" t="s">
        <v>2793</v>
      </c>
      <c r="BD14" s="158" t="s">
        <v>2683</v>
      </c>
      <c r="BE14" s="158" t="s">
        <v>2683</v>
      </c>
      <c r="BF14" s="158" t="s">
        <v>2793</v>
      </c>
      <c r="BG14" s="158" t="s">
        <v>2683</v>
      </c>
      <c r="BH14" s="158" t="s">
        <v>2683</v>
      </c>
      <c r="BI14" s="158" t="s">
        <v>2793</v>
      </c>
      <c r="BJ14" s="158" t="s">
        <v>2683</v>
      </c>
      <c r="BK14" s="158" t="s">
        <v>2683</v>
      </c>
      <c r="BL14" s="158" t="s">
        <v>2793</v>
      </c>
      <c r="BM14" s="158" t="s">
        <v>2683</v>
      </c>
      <c r="BN14" s="158" t="s">
        <v>2683</v>
      </c>
      <c r="BO14" s="158" t="s">
        <v>2793</v>
      </c>
      <c r="BP14" s="158" t="s">
        <v>2683</v>
      </c>
      <c r="BQ14" s="158" t="s">
        <v>2683</v>
      </c>
      <c r="BR14" s="158" t="s">
        <v>2793</v>
      </c>
      <c r="BS14" s="158" t="s">
        <v>2683</v>
      </c>
      <c r="BT14" s="158" t="s">
        <v>2683</v>
      </c>
      <c r="BU14" s="158" t="s">
        <v>2793</v>
      </c>
      <c r="BV14" s="158" t="s">
        <v>2683</v>
      </c>
      <c r="BW14" s="158" t="s">
        <v>2683</v>
      </c>
      <c r="BX14" s="158" t="s">
        <v>2793</v>
      </c>
      <c r="BY14" s="158" t="s">
        <v>2683</v>
      </c>
      <c r="BZ14" s="158" t="s">
        <v>2683</v>
      </c>
      <c r="CA14" s="158" t="s">
        <v>2793</v>
      </c>
      <c r="CB14" s="158" t="s">
        <v>2683</v>
      </c>
      <c r="CC14" s="158" t="s">
        <v>2683</v>
      </c>
      <c r="CD14" s="158" t="s">
        <v>2793</v>
      </c>
      <c r="CE14" s="158" t="s">
        <v>2683</v>
      </c>
      <c r="CF14" s="158" t="s">
        <v>2683</v>
      </c>
      <c r="CG14" s="158" t="s">
        <v>2793</v>
      </c>
      <c r="CH14" s="158" t="s">
        <v>2683</v>
      </c>
      <c r="CI14" s="158" t="s">
        <v>2683</v>
      </c>
      <c r="CJ14" s="158" t="s">
        <v>2793</v>
      </c>
      <c r="CK14" s="158" t="s">
        <v>2683</v>
      </c>
      <c r="CL14" s="158" t="s">
        <v>2683</v>
      </c>
      <c r="CM14" s="158" t="s">
        <v>2793</v>
      </c>
      <c r="CN14" s="158" t="s">
        <v>2683</v>
      </c>
      <c r="CO14" s="158" t="s">
        <v>2683</v>
      </c>
      <c r="CP14" s="158" t="s">
        <v>2793</v>
      </c>
      <c r="CQ14" s="158" t="s">
        <v>2683</v>
      </c>
      <c r="CR14" s="158" t="s">
        <v>2683</v>
      </c>
      <c r="CS14" s="158" t="s">
        <v>2793</v>
      </c>
      <c r="CT14" s="158" t="s">
        <v>2683</v>
      </c>
      <c r="CU14" s="158" t="s">
        <v>2683</v>
      </c>
      <c r="CV14" s="158" t="s">
        <v>2793</v>
      </c>
      <c r="CW14" s="158" t="s">
        <v>2683</v>
      </c>
      <c r="CX14" s="158" t="s">
        <v>2683</v>
      </c>
      <c r="CY14" s="158" t="s">
        <v>2793</v>
      </c>
      <c r="CZ14" s="158" t="s">
        <v>2683</v>
      </c>
      <c r="DA14" s="158" t="s">
        <v>2683</v>
      </c>
      <c r="DB14" s="158" t="s">
        <v>2793</v>
      </c>
      <c r="DC14" s="158" t="s">
        <v>2683</v>
      </c>
      <c r="DD14" s="158" t="s">
        <v>2683</v>
      </c>
      <c r="DE14" s="158" t="s">
        <v>2793</v>
      </c>
      <c r="DF14" s="158" t="s">
        <v>2683</v>
      </c>
      <c r="DG14" s="158" t="s">
        <v>2683</v>
      </c>
      <c r="DH14" s="158" t="s">
        <v>2793</v>
      </c>
      <c r="DI14" s="158" t="s">
        <v>2683</v>
      </c>
      <c r="DJ14" s="158" t="s">
        <v>2683</v>
      </c>
      <c r="DK14" s="158" t="s">
        <v>2793</v>
      </c>
      <c r="DL14" s="158" t="s">
        <v>2683</v>
      </c>
      <c r="DM14" s="158" t="s">
        <v>2683</v>
      </c>
      <c r="DN14" s="158" t="s">
        <v>2793</v>
      </c>
      <c r="DO14" s="158" t="s">
        <v>2683</v>
      </c>
      <c r="DP14" s="158" t="s">
        <v>2683</v>
      </c>
      <c r="DQ14" s="158" t="s">
        <v>2793</v>
      </c>
      <c r="DR14" s="158" t="s">
        <v>2683</v>
      </c>
      <c r="DS14" s="158" t="s">
        <v>2683</v>
      </c>
      <c r="DT14" s="158" t="s">
        <v>2793</v>
      </c>
      <c r="DU14" s="158" t="s">
        <v>2683</v>
      </c>
      <c r="DV14" s="158" t="s">
        <v>2683</v>
      </c>
      <c r="DW14" s="158" t="s">
        <v>2793</v>
      </c>
      <c r="DX14" s="158" t="s">
        <v>2683</v>
      </c>
      <c r="DY14" s="158" t="s">
        <v>2683</v>
      </c>
      <c r="DZ14" s="158" t="s">
        <v>2793</v>
      </c>
      <c r="EA14" s="158" t="s">
        <v>2683</v>
      </c>
      <c r="EB14" s="158" t="s">
        <v>2683</v>
      </c>
      <c r="EC14" s="158" t="s">
        <v>2793</v>
      </c>
      <c r="ED14" s="158" t="s">
        <v>2683</v>
      </c>
      <c r="EE14" s="158" t="s">
        <v>2683</v>
      </c>
      <c r="EF14" s="158" t="s">
        <v>2793</v>
      </c>
      <c r="EG14" s="158" t="s">
        <v>2683</v>
      </c>
      <c r="EH14" s="158" t="s">
        <v>2683</v>
      </c>
      <c r="EI14" s="158" t="s">
        <v>2793</v>
      </c>
      <c r="EJ14" s="158" t="s">
        <v>2683</v>
      </c>
      <c r="EK14" s="158" t="s">
        <v>2683</v>
      </c>
      <c r="EL14" s="158" t="s">
        <v>2793</v>
      </c>
      <c r="EM14" s="158" t="s">
        <v>2683</v>
      </c>
      <c r="EN14" s="158" t="s">
        <v>2683</v>
      </c>
      <c r="EO14" s="158" t="s">
        <v>2793</v>
      </c>
      <c r="EP14" s="158" t="s">
        <v>2683</v>
      </c>
      <c r="EQ14" s="158" t="s">
        <v>2683</v>
      </c>
      <c r="ER14" s="158" t="s">
        <v>2793</v>
      </c>
      <c r="ES14" s="158" t="s">
        <v>2683</v>
      </c>
      <c r="ET14" s="158" t="s">
        <v>2683</v>
      </c>
    </row>
    <row r="15" spans="1:150" x14ac:dyDescent="0.3">
      <c r="A15" s="1"/>
      <c r="B15" s="156" t="s">
        <v>2806</v>
      </c>
      <c r="C15" s="156" t="s">
        <v>95</v>
      </c>
      <c r="D15" s="156" t="s">
        <v>108</v>
      </c>
      <c r="E15" s="156" t="s">
        <v>2807</v>
      </c>
      <c r="F15" s="156" t="s">
        <v>2808</v>
      </c>
      <c r="G15" s="156" t="s">
        <v>2793</v>
      </c>
      <c r="H15" s="156" t="s">
        <v>2683</v>
      </c>
      <c r="I15" s="156" t="s">
        <v>2683</v>
      </c>
      <c r="J15" s="156" t="s">
        <v>2793</v>
      </c>
      <c r="K15" s="156" t="s">
        <v>2683</v>
      </c>
      <c r="L15" s="156" t="s">
        <v>2683</v>
      </c>
      <c r="M15" s="156" t="s">
        <v>2793</v>
      </c>
      <c r="N15" s="156" t="s">
        <v>2683</v>
      </c>
      <c r="O15" s="156" t="s">
        <v>2683</v>
      </c>
      <c r="P15" s="156" t="s">
        <v>2793</v>
      </c>
      <c r="Q15" s="156" t="s">
        <v>2683</v>
      </c>
      <c r="R15" s="156" t="s">
        <v>2683</v>
      </c>
      <c r="S15" s="156" t="s">
        <v>2793</v>
      </c>
      <c r="T15" s="156" t="s">
        <v>2683</v>
      </c>
      <c r="U15" s="156" t="s">
        <v>2683</v>
      </c>
      <c r="V15" s="156" t="s">
        <v>2793</v>
      </c>
      <c r="W15" s="156" t="s">
        <v>2683</v>
      </c>
      <c r="X15" s="156" t="s">
        <v>2683</v>
      </c>
      <c r="Y15" s="156" t="s">
        <v>2793</v>
      </c>
      <c r="Z15" s="156" t="s">
        <v>2683</v>
      </c>
      <c r="AA15" s="156" t="s">
        <v>2683</v>
      </c>
      <c r="AB15" s="156" t="s">
        <v>2793</v>
      </c>
      <c r="AC15" s="156" t="s">
        <v>2683</v>
      </c>
      <c r="AD15" s="156" t="s">
        <v>2683</v>
      </c>
      <c r="AE15" s="156" t="s">
        <v>2793</v>
      </c>
      <c r="AF15" s="156" t="s">
        <v>2683</v>
      </c>
      <c r="AG15" s="156" t="s">
        <v>2683</v>
      </c>
      <c r="AH15" s="156" t="s">
        <v>2793</v>
      </c>
      <c r="AI15" s="156" t="s">
        <v>2683</v>
      </c>
      <c r="AJ15" s="156" t="s">
        <v>2683</v>
      </c>
      <c r="AK15" s="156" t="s">
        <v>2793</v>
      </c>
      <c r="AL15" s="156" t="s">
        <v>2683</v>
      </c>
      <c r="AM15" s="156" t="s">
        <v>2683</v>
      </c>
      <c r="AN15" s="156" t="s">
        <v>2793</v>
      </c>
      <c r="AO15" s="156" t="s">
        <v>2683</v>
      </c>
      <c r="AP15" s="156" t="s">
        <v>2683</v>
      </c>
      <c r="AQ15" s="156" t="s">
        <v>2793</v>
      </c>
      <c r="AR15" s="156" t="s">
        <v>2683</v>
      </c>
      <c r="AS15" s="156" t="s">
        <v>2683</v>
      </c>
      <c r="AT15" s="156" t="s">
        <v>2793</v>
      </c>
      <c r="AU15" s="156" t="s">
        <v>2683</v>
      </c>
      <c r="AV15" s="156" t="s">
        <v>2683</v>
      </c>
      <c r="AW15" s="156" t="s">
        <v>2793</v>
      </c>
      <c r="AX15" s="156" t="s">
        <v>2683</v>
      </c>
      <c r="AY15" s="156" t="s">
        <v>2683</v>
      </c>
      <c r="AZ15" s="156" t="s">
        <v>2793</v>
      </c>
      <c r="BA15" s="156" t="s">
        <v>2683</v>
      </c>
      <c r="BB15" s="156" t="s">
        <v>2683</v>
      </c>
      <c r="BC15" s="156" t="s">
        <v>2793</v>
      </c>
      <c r="BD15" s="156" t="s">
        <v>2683</v>
      </c>
      <c r="BE15" s="156" t="s">
        <v>2683</v>
      </c>
      <c r="BF15" s="156" t="s">
        <v>2793</v>
      </c>
      <c r="BG15" s="156" t="s">
        <v>2683</v>
      </c>
      <c r="BH15" s="156" t="s">
        <v>2683</v>
      </c>
      <c r="BI15" s="156" t="s">
        <v>2793</v>
      </c>
      <c r="BJ15" s="156" t="s">
        <v>2683</v>
      </c>
      <c r="BK15" s="156" t="s">
        <v>2683</v>
      </c>
      <c r="BL15" s="156" t="s">
        <v>2793</v>
      </c>
      <c r="BM15" s="156" t="s">
        <v>2683</v>
      </c>
      <c r="BN15" s="156" t="s">
        <v>2683</v>
      </c>
      <c r="BO15" s="156" t="s">
        <v>2793</v>
      </c>
      <c r="BP15" s="156" t="s">
        <v>2683</v>
      </c>
      <c r="BQ15" s="156" t="s">
        <v>2683</v>
      </c>
      <c r="BR15" s="156" t="s">
        <v>2793</v>
      </c>
      <c r="BS15" s="156" t="s">
        <v>2683</v>
      </c>
      <c r="BT15" s="156" t="s">
        <v>2683</v>
      </c>
      <c r="BU15" s="156" t="s">
        <v>2793</v>
      </c>
      <c r="BV15" s="156" t="s">
        <v>2683</v>
      </c>
      <c r="BW15" s="156" t="s">
        <v>2683</v>
      </c>
      <c r="BX15" s="156" t="s">
        <v>2793</v>
      </c>
      <c r="BY15" s="156" t="s">
        <v>2683</v>
      </c>
      <c r="BZ15" s="156" t="s">
        <v>2683</v>
      </c>
      <c r="CA15" s="156" t="s">
        <v>2793</v>
      </c>
      <c r="CB15" s="156" t="s">
        <v>2683</v>
      </c>
      <c r="CC15" s="156" t="s">
        <v>2683</v>
      </c>
      <c r="CD15" s="156" t="s">
        <v>2793</v>
      </c>
      <c r="CE15" s="156" t="s">
        <v>2683</v>
      </c>
      <c r="CF15" s="156" t="s">
        <v>2683</v>
      </c>
      <c r="CG15" s="156" t="s">
        <v>2793</v>
      </c>
      <c r="CH15" s="156" t="s">
        <v>2683</v>
      </c>
      <c r="CI15" s="156" t="s">
        <v>2683</v>
      </c>
      <c r="CJ15" s="156" t="s">
        <v>2793</v>
      </c>
      <c r="CK15" s="156" t="s">
        <v>2683</v>
      </c>
      <c r="CL15" s="156" t="s">
        <v>2683</v>
      </c>
      <c r="CM15" s="156" t="s">
        <v>2793</v>
      </c>
      <c r="CN15" s="156" t="s">
        <v>2683</v>
      </c>
      <c r="CO15" s="156" t="s">
        <v>2683</v>
      </c>
      <c r="CP15" s="156" t="s">
        <v>2793</v>
      </c>
      <c r="CQ15" s="156" t="s">
        <v>2683</v>
      </c>
      <c r="CR15" s="156" t="s">
        <v>2683</v>
      </c>
      <c r="CS15" s="156" t="s">
        <v>2793</v>
      </c>
      <c r="CT15" s="156" t="s">
        <v>2683</v>
      </c>
      <c r="CU15" s="156" t="s">
        <v>2683</v>
      </c>
      <c r="CV15" s="156" t="s">
        <v>2793</v>
      </c>
      <c r="CW15" s="156" t="s">
        <v>2683</v>
      </c>
      <c r="CX15" s="156" t="s">
        <v>2683</v>
      </c>
      <c r="CY15" s="156" t="s">
        <v>2793</v>
      </c>
      <c r="CZ15" s="156" t="s">
        <v>2683</v>
      </c>
      <c r="DA15" s="156" t="s">
        <v>2683</v>
      </c>
      <c r="DB15" s="156" t="s">
        <v>2793</v>
      </c>
      <c r="DC15" s="156" t="s">
        <v>2683</v>
      </c>
      <c r="DD15" s="156" t="s">
        <v>2683</v>
      </c>
      <c r="DE15" s="156" t="s">
        <v>2793</v>
      </c>
      <c r="DF15" s="156" t="s">
        <v>2683</v>
      </c>
      <c r="DG15" s="156" t="s">
        <v>2683</v>
      </c>
      <c r="DH15" s="156" t="s">
        <v>2793</v>
      </c>
      <c r="DI15" s="156" t="s">
        <v>2683</v>
      </c>
      <c r="DJ15" s="156" t="s">
        <v>2683</v>
      </c>
      <c r="DK15" s="156" t="s">
        <v>2793</v>
      </c>
      <c r="DL15" s="156" t="s">
        <v>2683</v>
      </c>
      <c r="DM15" s="156" t="s">
        <v>2683</v>
      </c>
      <c r="DN15" s="156" t="s">
        <v>2793</v>
      </c>
      <c r="DO15" s="156" t="s">
        <v>2683</v>
      </c>
      <c r="DP15" s="156" t="s">
        <v>2683</v>
      </c>
      <c r="DQ15" s="156" t="s">
        <v>2793</v>
      </c>
      <c r="DR15" s="156" t="s">
        <v>2683</v>
      </c>
      <c r="DS15" s="156" t="s">
        <v>2683</v>
      </c>
      <c r="DT15" s="156" t="s">
        <v>2793</v>
      </c>
      <c r="DU15" s="156" t="s">
        <v>2683</v>
      </c>
      <c r="DV15" s="156" t="s">
        <v>2683</v>
      </c>
      <c r="DW15" s="156" t="s">
        <v>2793</v>
      </c>
      <c r="DX15" s="156" t="s">
        <v>2683</v>
      </c>
      <c r="DY15" s="156" t="s">
        <v>2683</v>
      </c>
      <c r="DZ15" s="156" t="s">
        <v>2793</v>
      </c>
      <c r="EA15" s="156" t="s">
        <v>2683</v>
      </c>
      <c r="EB15" s="156" t="s">
        <v>2683</v>
      </c>
      <c r="EC15" s="156" t="s">
        <v>2793</v>
      </c>
      <c r="ED15" s="156" t="s">
        <v>2683</v>
      </c>
      <c r="EE15" s="156" t="s">
        <v>2683</v>
      </c>
      <c r="EF15" s="156" t="s">
        <v>2793</v>
      </c>
      <c r="EG15" s="156" t="s">
        <v>2683</v>
      </c>
      <c r="EH15" s="156" t="s">
        <v>2683</v>
      </c>
      <c r="EI15" s="156" t="s">
        <v>2793</v>
      </c>
      <c r="EJ15" s="156" t="s">
        <v>2683</v>
      </c>
      <c r="EK15" s="156" t="s">
        <v>2683</v>
      </c>
      <c r="EL15" s="156" t="s">
        <v>2793</v>
      </c>
      <c r="EM15" s="156" t="s">
        <v>2683</v>
      </c>
      <c r="EN15" s="156" t="s">
        <v>2683</v>
      </c>
      <c r="EO15" s="156" t="s">
        <v>2793</v>
      </c>
      <c r="EP15" s="156" t="s">
        <v>2683</v>
      </c>
      <c r="EQ15" s="156" t="s">
        <v>2683</v>
      </c>
      <c r="ER15" s="156" t="s">
        <v>2793</v>
      </c>
      <c r="ES15" s="156" t="s">
        <v>2683</v>
      </c>
      <c r="ET15" s="156" t="s">
        <v>2683</v>
      </c>
    </row>
    <row r="16" spans="1:150" x14ac:dyDescent="0.3">
      <c r="A16" s="1"/>
      <c r="B16" s="157" t="s">
        <v>2809</v>
      </c>
      <c r="C16" s="157" t="s">
        <v>95</v>
      </c>
      <c r="D16" s="157" t="s">
        <v>108</v>
      </c>
      <c r="E16" s="157" t="s">
        <v>2810</v>
      </c>
      <c r="F16" s="157" t="s">
        <v>2811</v>
      </c>
      <c r="G16" s="158" t="s">
        <v>2793</v>
      </c>
      <c r="H16" s="158" t="s">
        <v>2683</v>
      </c>
      <c r="I16" s="158" t="s">
        <v>2683</v>
      </c>
      <c r="J16" s="158" t="s">
        <v>2793</v>
      </c>
      <c r="K16" s="158" t="s">
        <v>2683</v>
      </c>
      <c r="L16" s="158" t="s">
        <v>2683</v>
      </c>
      <c r="M16" s="158" t="s">
        <v>2793</v>
      </c>
      <c r="N16" s="158" t="s">
        <v>2683</v>
      </c>
      <c r="O16" s="158" t="s">
        <v>2683</v>
      </c>
      <c r="P16" s="158" t="s">
        <v>2793</v>
      </c>
      <c r="Q16" s="158" t="s">
        <v>2683</v>
      </c>
      <c r="R16" s="158" t="s">
        <v>2683</v>
      </c>
      <c r="S16" s="158" t="s">
        <v>2793</v>
      </c>
      <c r="T16" s="158" t="s">
        <v>2683</v>
      </c>
      <c r="U16" s="158" t="s">
        <v>2683</v>
      </c>
      <c r="V16" s="158" t="s">
        <v>2793</v>
      </c>
      <c r="W16" s="158" t="s">
        <v>2683</v>
      </c>
      <c r="X16" s="158" t="s">
        <v>2683</v>
      </c>
      <c r="Y16" s="158" t="s">
        <v>2793</v>
      </c>
      <c r="Z16" s="158" t="s">
        <v>2683</v>
      </c>
      <c r="AA16" s="158" t="s">
        <v>2683</v>
      </c>
      <c r="AB16" s="158" t="s">
        <v>2793</v>
      </c>
      <c r="AC16" s="158" t="s">
        <v>2683</v>
      </c>
      <c r="AD16" s="158" t="s">
        <v>2683</v>
      </c>
      <c r="AE16" s="158" t="s">
        <v>2793</v>
      </c>
      <c r="AF16" s="158" t="s">
        <v>2683</v>
      </c>
      <c r="AG16" s="158" t="s">
        <v>2683</v>
      </c>
      <c r="AH16" s="158" t="s">
        <v>2793</v>
      </c>
      <c r="AI16" s="158" t="s">
        <v>2683</v>
      </c>
      <c r="AJ16" s="158" t="s">
        <v>2683</v>
      </c>
      <c r="AK16" s="158" t="s">
        <v>2793</v>
      </c>
      <c r="AL16" s="158" t="s">
        <v>2683</v>
      </c>
      <c r="AM16" s="158" t="s">
        <v>2683</v>
      </c>
      <c r="AN16" s="158" t="s">
        <v>2793</v>
      </c>
      <c r="AO16" s="158" t="s">
        <v>2683</v>
      </c>
      <c r="AP16" s="158" t="s">
        <v>2683</v>
      </c>
      <c r="AQ16" s="158" t="s">
        <v>2793</v>
      </c>
      <c r="AR16" s="158" t="s">
        <v>2683</v>
      </c>
      <c r="AS16" s="158" t="s">
        <v>2683</v>
      </c>
      <c r="AT16" s="158" t="s">
        <v>2793</v>
      </c>
      <c r="AU16" s="158" t="s">
        <v>2683</v>
      </c>
      <c r="AV16" s="158" t="s">
        <v>2683</v>
      </c>
      <c r="AW16" s="158" t="s">
        <v>2793</v>
      </c>
      <c r="AX16" s="158" t="s">
        <v>2683</v>
      </c>
      <c r="AY16" s="158" t="s">
        <v>2683</v>
      </c>
      <c r="AZ16" s="158" t="s">
        <v>2793</v>
      </c>
      <c r="BA16" s="158" t="s">
        <v>2683</v>
      </c>
      <c r="BB16" s="158" t="s">
        <v>2683</v>
      </c>
      <c r="BC16" s="158" t="s">
        <v>2793</v>
      </c>
      <c r="BD16" s="158" t="s">
        <v>2683</v>
      </c>
      <c r="BE16" s="158" t="s">
        <v>2683</v>
      </c>
      <c r="BF16" s="158" t="s">
        <v>2793</v>
      </c>
      <c r="BG16" s="158" t="s">
        <v>2683</v>
      </c>
      <c r="BH16" s="158" t="s">
        <v>2683</v>
      </c>
      <c r="BI16" s="158" t="s">
        <v>2793</v>
      </c>
      <c r="BJ16" s="158" t="s">
        <v>2683</v>
      </c>
      <c r="BK16" s="158" t="s">
        <v>2683</v>
      </c>
      <c r="BL16" s="158" t="s">
        <v>2793</v>
      </c>
      <c r="BM16" s="158" t="s">
        <v>2683</v>
      </c>
      <c r="BN16" s="158" t="s">
        <v>2683</v>
      </c>
      <c r="BO16" s="158" t="s">
        <v>2793</v>
      </c>
      <c r="BP16" s="158" t="s">
        <v>2683</v>
      </c>
      <c r="BQ16" s="158" t="s">
        <v>2683</v>
      </c>
      <c r="BR16" s="158" t="s">
        <v>2793</v>
      </c>
      <c r="BS16" s="158" t="s">
        <v>2683</v>
      </c>
      <c r="BT16" s="158" t="s">
        <v>2683</v>
      </c>
      <c r="BU16" s="158" t="s">
        <v>2793</v>
      </c>
      <c r="BV16" s="158" t="s">
        <v>2683</v>
      </c>
      <c r="BW16" s="158" t="s">
        <v>2683</v>
      </c>
      <c r="BX16" s="158" t="s">
        <v>2793</v>
      </c>
      <c r="BY16" s="158" t="s">
        <v>2683</v>
      </c>
      <c r="BZ16" s="158" t="s">
        <v>2683</v>
      </c>
      <c r="CA16" s="158" t="s">
        <v>2793</v>
      </c>
      <c r="CB16" s="158" t="s">
        <v>2683</v>
      </c>
      <c r="CC16" s="158" t="s">
        <v>2683</v>
      </c>
      <c r="CD16" s="158" t="s">
        <v>2793</v>
      </c>
      <c r="CE16" s="158" t="s">
        <v>2683</v>
      </c>
      <c r="CF16" s="158" t="s">
        <v>2683</v>
      </c>
      <c r="CG16" s="158" t="s">
        <v>2793</v>
      </c>
      <c r="CH16" s="158" t="s">
        <v>2683</v>
      </c>
      <c r="CI16" s="158" t="s">
        <v>2683</v>
      </c>
      <c r="CJ16" s="158" t="s">
        <v>2793</v>
      </c>
      <c r="CK16" s="158" t="s">
        <v>2683</v>
      </c>
      <c r="CL16" s="158" t="s">
        <v>2683</v>
      </c>
      <c r="CM16" s="158" t="s">
        <v>2793</v>
      </c>
      <c r="CN16" s="158" t="s">
        <v>2683</v>
      </c>
      <c r="CO16" s="158" t="s">
        <v>2683</v>
      </c>
      <c r="CP16" s="158" t="s">
        <v>2793</v>
      </c>
      <c r="CQ16" s="158" t="s">
        <v>2683</v>
      </c>
      <c r="CR16" s="158" t="s">
        <v>2683</v>
      </c>
      <c r="CS16" s="158" t="s">
        <v>2793</v>
      </c>
      <c r="CT16" s="158" t="s">
        <v>2683</v>
      </c>
      <c r="CU16" s="158" t="s">
        <v>2683</v>
      </c>
      <c r="CV16" s="158" t="s">
        <v>2793</v>
      </c>
      <c r="CW16" s="158" t="s">
        <v>2683</v>
      </c>
      <c r="CX16" s="158" t="s">
        <v>2683</v>
      </c>
      <c r="CY16" s="158" t="s">
        <v>2793</v>
      </c>
      <c r="CZ16" s="158" t="s">
        <v>2683</v>
      </c>
      <c r="DA16" s="158" t="s">
        <v>2683</v>
      </c>
      <c r="DB16" s="158" t="s">
        <v>2793</v>
      </c>
      <c r="DC16" s="158" t="s">
        <v>2683</v>
      </c>
      <c r="DD16" s="158" t="s">
        <v>2683</v>
      </c>
      <c r="DE16" s="158" t="s">
        <v>2793</v>
      </c>
      <c r="DF16" s="158" t="s">
        <v>2683</v>
      </c>
      <c r="DG16" s="158" t="s">
        <v>2683</v>
      </c>
      <c r="DH16" s="158" t="s">
        <v>2793</v>
      </c>
      <c r="DI16" s="158" t="s">
        <v>2683</v>
      </c>
      <c r="DJ16" s="158" t="s">
        <v>2683</v>
      </c>
      <c r="DK16" s="158" t="s">
        <v>2793</v>
      </c>
      <c r="DL16" s="158" t="s">
        <v>2683</v>
      </c>
      <c r="DM16" s="158" t="s">
        <v>2683</v>
      </c>
      <c r="DN16" s="158" t="s">
        <v>2793</v>
      </c>
      <c r="DO16" s="158" t="s">
        <v>2683</v>
      </c>
      <c r="DP16" s="158" t="s">
        <v>2683</v>
      </c>
      <c r="DQ16" s="158" t="s">
        <v>2793</v>
      </c>
      <c r="DR16" s="158" t="s">
        <v>2683</v>
      </c>
      <c r="DS16" s="158" t="s">
        <v>2683</v>
      </c>
      <c r="DT16" s="158" t="s">
        <v>2793</v>
      </c>
      <c r="DU16" s="158" t="s">
        <v>2683</v>
      </c>
      <c r="DV16" s="158" t="s">
        <v>2683</v>
      </c>
      <c r="DW16" s="158" t="s">
        <v>2793</v>
      </c>
      <c r="DX16" s="158" t="s">
        <v>2683</v>
      </c>
      <c r="DY16" s="158" t="s">
        <v>2683</v>
      </c>
      <c r="DZ16" s="158" t="s">
        <v>2793</v>
      </c>
      <c r="EA16" s="158" t="s">
        <v>2683</v>
      </c>
      <c r="EB16" s="158" t="s">
        <v>2683</v>
      </c>
      <c r="EC16" s="158" t="s">
        <v>2793</v>
      </c>
      <c r="ED16" s="158" t="s">
        <v>2683</v>
      </c>
      <c r="EE16" s="158" t="s">
        <v>2683</v>
      </c>
      <c r="EF16" s="158" t="s">
        <v>2793</v>
      </c>
      <c r="EG16" s="158" t="s">
        <v>2683</v>
      </c>
      <c r="EH16" s="158" t="s">
        <v>2683</v>
      </c>
      <c r="EI16" s="158" t="s">
        <v>2793</v>
      </c>
      <c r="EJ16" s="158" t="s">
        <v>2683</v>
      </c>
      <c r="EK16" s="158" t="s">
        <v>2683</v>
      </c>
      <c r="EL16" s="158" t="s">
        <v>2793</v>
      </c>
      <c r="EM16" s="158" t="s">
        <v>2683</v>
      </c>
      <c r="EN16" s="158" t="s">
        <v>2683</v>
      </c>
      <c r="EO16" s="158" t="s">
        <v>2793</v>
      </c>
      <c r="EP16" s="158" t="s">
        <v>2683</v>
      </c>
      <c r="EQ16" s="158" t="s">
        <v>2683</v>
      </c>
      <c r="ER16" s="158" t="s">
        <v>2793</v>
      </c>
      <c r="ES16" s="158" t="s">
        <v>2683</v>
      </c>
      <c r="ET16" s="158" t="s">
        <v>2683</v>
      </c>
    </row>
    <row r="17" spans="1:150" x14ac:dyDescent="0.3">
      <c r="A17" s="1"/>
      <c r="B17" s="157" t="s">
        <v>2812</v>
      </c>
      <c r="C17" s="157" t="s">
        <v>95</v>
      </c>
      <c r="D17" s="157" t="s">
        <v>108</v>
      </c>
      <c r="E17" s="157" t="s">
        <v>2813</v>
      </c>
      <c r="F17" s="157" t="s">
        <v>2814</v>
      </c>
      <c r="G17" s="158" t="s">
        <v>2793</v>
      </c>
      <c r="H17" s="158" t="s">
        <v>818</v>
      </c>
      <c r="I17" s="158" t="s">
        <v>818</v>
      </c>
      <c r="J17" s="158" t="s">
        <v>2793</v>
      </c>
      <c r="K17" s="158" t="s">
        <v>818</v>
      </c>
      <c r="L17" s="158" t="s">
        <v>818</v>
      </c>
      <c r="M17" s="158" t="s">
        <v>2793</v>
      </c>
      <c r="N17" s="158" t="s">
        <v>818</v>
      </c>
      <c r="O17" s="158" t="s">
        <v>818</v>
      </c>
      <c r="P17" s="158" t="s">
        <v>2793</v>
      </c>
      <c r="Q17" s="158" t="s">
        <v>818</v>
      </c>
      <c r="R17" s="158" t="s">
        <v>818</v>
      </c>
      <c r="S17" s="158" t="s">
        <v>2793</v>
      </c>
      <c r="T17" s="158" t="s">
        <v>818</v>
      </c>
      <c r="U17" s="158" t="s">
        <v>818</v>
      </c>
      <c r="V17" s="158" t="s">
        <v>2793</v>
      </c>
      <c r="W17" s="158" t="s">
        <v>818</v>
      </c>
      <c r="X17" s="158" t="s">
        <v>818</v>
      </c>
      <c r="Y17" s="158" t="s">
        <v>2793</v>
      </c>
      <c r="Z17" s="158" t="s">
        <v>818</v>
      </c>
      <c r="AA17" s="158" t="s">
        <v>818</v>
      </c>
      <c r="AB17" s="158" t="s">
        <v>2793</v>
      </c>
      <c r="AC17" s="158" t="s">
        <v>818</v>
      </c>
      <c r="AD17" s="158" t="s">
        <v>818</v>
      </c>
      <c r="AE17" s="158" t="s">
        <v>2793</v>
      </c>
      <c r="AF17" s="158" t="s">
        <v>818</v>
      </c>
      <c r="AG17" s="158" t="s">
        <v>818</v>
      </c>
      <c r="AH17" s="158" t="s">
        <v>2793</v>
      </c>
      <c r="AI17" s="158" t="s">
        <v>818</v>
      </c>
      <c r="AJ17" s="158" t="s">
        <v>818</v>
      </c>
      <c r="AK17" s="158" t="s">
        <v>2793</v>
      </c>
      <c r="AL17" s="158" t="s">
        <v>818</v>
      </c>
      <c r="AM17" s="158" t="s">
        <v>818</v>
      </c>
      <c r="AN17" s="158" t="s">
        <v>2793</v>
      </c>
      <c r="AO17" s="158" t="s">
        <v>818</v>
      </c>
      <c r="AP17" s="158" t="s">
        <v>818</v>
      </c>
      <c r="AQ17" s="158" t="s">
        <v>2793</v>
      </c>
      <c r="AR17" s="158" t="s">
        <v>818</v>
      </c>
      <c r="AS17" s="158" t="s">
        <v>818</v>
      </c>
      <c r="AT17" s="158" t="s">
        <v>2793</v>
      </c>
      <c r="AU17" s="158" t="s">
        <v>818</v>
      </c>
      <c r="AV17" s="158" t="s">
        <v>818</v>
      </c>
      <c r="AW17" s="158" t="s">
        <v>2793</v>
      </c>
      <c r="AX17" s="158" t="s">
        <v>818</v>
      </c>
      <c r="AY17" s="158" t="s">
        <v>818</v>
      </c>
      <c r="AZ17" s="158" t="s">
        <v>2793</v>
      </c>
      <c r="BA17" s="158" t="s">
        <v>818</v>
      </c>
      <c r="BB17" s="158" t="s">
        <v>818</v>
      </c>
      <c r="BC17" s="158" t="s">
        <v>2793</v>
      </c>
      <c r="BD17" s="158" t="s">
        <v>818</v>
      </c>
      <c r="BE17" s="158" t="s">
        <v>818</v>
      </c>
      <c r="BF17" s="158" t="s">
        <v>2793</v>
      </c>
      <c r="BG17" s="158" t="s">
        <v>818</v>
      </c>
      <c r="BH17" s="158" t="s">
        <v>818</v>
      </c>
      <c r="BI17" s="158" t="s">
        <v>2793</v>
      </c>
      <c r="BJ17" s="158" t="s">
        <v>818</v>
      </c>
      <c r="BK17" s="158" t="s">
        <v>818</v>
      </c>
      <c r="BL17" s="158" t="s">
        <v>2793</v>
      </c>
      <c r="BM17" s="158" t="s">
        <v>818</v>
      </c>
      <c r="BN17" s="158" t="s">
        <v>818</v>
      </c>
      <c r="BO17" s="158" t="s">
        <v>2793</v>
      </c>
      <c r="BP17" s="158" t="s">
        <v>818</v>
      </c>
      <c r="BQ17" s="158" t="s">
        <v>818</v>
      </c>
      <c r="BR17" s="158" t="s">
        <v>2793</v>
      </c>
      <c r="BS17" s="158" t="s">
        <v>818</v>
      </c>
      <c r="BT17" s="158" t="s">
        <v>818</v>
      </c>
      <c r="BU17" s="158" t="s">
        <v>2793</v>
      </c>
      <c r="BV17" s="158" t="s">
        <v>818</v>
      </c>
      <c r="BW17" s="158" t="s">
        <v>818</v>
      </c>
      <c r="BX17" s="158" t="s">
        <v>2793</v>
      </c>
      <c r="BY17" s="158" t="s">
        <v>818</v>
      </c>
      <c r="BZ17" s="158" t="s">
        <v>818</v>
      </c>
      <c r="CA17" s="158" t="s">
        <v>2793</v>
      </c>
      <c r="CB17" s="158" t="s">
        <v>818</v>
      </c>
      <c r="CC17" s="158" t="s">
        <v>818</v>
      </c>
      <c r="CD17" s="158" t="s">
        <v>2793</v>
      </c>
      <c r="CE17" s="158" t="s">
        <v>818</v>
      </c>
      <c r="CF17" s="158" t="s">
        <v>818</v>
      </c>
      <c r="CG17" s="158" t="s">
        <v>2793</v>
      </c>
      <c r="CH17" s="158" t="s">
        <v>818</v>
      </c>
      <c r="CI17" s="158" t="s">
        <v>818</v>
      </c>
      <c r="CJ17" s="158" t="s">
        <v>2793</v>
      </c>
      <c r="CK17" s="158" t="s">
        <v>818</v>
      </c>
      <c r="CL17" s="158" t="s">
        <v>818</v>
      </c>
      <c r="CM17" s="158" t="s">
        <v>2793</v>
      </c>
      <c r="CN17" s="158" t="s">
        <v>818</v>
      </c>
      <c r="CO17" s="158" t="s">
        <v>818</v>
      </c>
      <c r="CP17" s="158" t="s">
        <v>2793</v>
      </c>
      <c r="CQ17" s="158" t="s">
        <v>818</v>
      </c>
      <c r="CR17" s="158" t="s">
        <v>818</v>
      </c>
      <c r="CS17" s="158" t="s">
        <v>2793</v>
      </c>
      <c r="CT17" s="158" t="s">
        <v>818</v>
      </c>
      <c r="CU17" s="158" t="s">
        <v>818</v>
      </c>
      <c r="CV17" s="158" t="s">
        <v>2793</v>
      </c>
      <c r="CW17" s="158" t="s">
        <v>818</v>
      </c>
      <c r="CX17" s="158" t="s">
        <v>818</v>
      </c>
      <c r="CY17" s="158" t="s">
        <v>2793</v>
      </c>
      <c r="CZ17" s="158" t="s">
        <v>818</v>
      </c>
      <c r="DA17" s="158" t="s">
        <v>818</v>
      </c>
      <c r="DB17" s="158" t="s">
        <v>2793</v>
      </c>
      <c r="DC17" s="158" t="s">
        <v>818</v>
      </c>
      <c r="DD17" s="158" t="s">
        <v>818</v>
      </c>
      <c r="DE17" s="158" t="s">
        <v>2793</v>
      </c>
      <c r="DF17" s="158" t="s">
        <v>818</v>
      </c>
      <c r="DG17" s="158" t="s">
        <v>818</v>
      </c>
      <c r="DH17" s="158" t="s">
        <v>2793</v>
      </c>
      <c r="DI17" s="158" t="s">
        <v>818</v>
      </c>
      <c r="DJ17" s="158" t="s">
        <v>818</v>
      </c>
      <c r="DK17" s="158" t="s">
        <v>2793</v>
      </c>
      <c r="DL17" s="158" t="s">
        <v>818</v>
      </c>
      <c r="DM17" s="158" t="s">
        <v>818</v>
      </c>
      <c r="DN17" s="158" t="s">
        <v>2793</v>
      </c>
      <c r="DO17" s="158" t="s">
        <v>818</v>
      </c>
      <c r="DP17" s="158" t="s">
        <v>818</v>
      </c>
      <c r="DQ17" s="158" t="s">
        <v>2793</v>
      </c>
      <c r="DR17" s="158" t="s">
        <v>818</v>
      </c>
      <c r="DS17" s="158" t="s">
        <v>818</v>
      </c>
      <c r="DT17" s="158" t="s">
        <v>2793</v>
      </c>
      <c r="DU17" s="158" t="s">
        <v>818</v>
      </c>
      <c r="DV17" s="158" t="s">
        <v>818</v>
      </c>
      <c r="DW17" s="158" t="s">
        <v>2793</v>
      </c>
      <c r="DX17" s="158" t="s">
        <v>818</v>
      </c>
      <c r="DY17" s="158" t="s">
        <v>818</v>
      </c>
      <c r="DZ17" s="158" t="s">
        <v>2793</v>
      </c>
      <c r="EA17" s="158" t="s">
        <v>818</v>
      </c>
      <c r="EB17" s="158" t="s">
        <v>818</v>
      </c>
      <c r="EC17" s="158" t="s">
        <v>2793</v>
      </c>
      <c r="ED17" s="158" t="s">
        <v>818</v>
      </c>
      <c r="EE17" s="158" t="s">
        <v>818</v>
      </c>
      <c r="EF17" s="158" t="s">
        <v>2793</v>
      </c>
      <c r="EG17" s="158" t="s">
        <v>818</v>
      </c>
      <c r="EH17" s="158" t="s">
        <v>818</v>
      </c>
      <c r="EI17" s="158" t="s">
        <v>2793</v>
      </c>
      <c r="EJ17" s="158" t="s">
        <v>818</v>
      </c>
      <c r="EK17" s="158" t="s">
        <v>818</v>
      </c>
      <c r="EL17" s="158" t="s">
        <v>2793</v>
      </c>
      <c r="EM17" s="158" t="s">
        <v>818</v>
      </c>
      <c r="EN17" s="158" t="s">
        <v>818</v>
      </c>
      <c r="EO17" s="158" t="s">
        <v>2793</v>
      </c>
      <c r="EP17" s="158" t="s">
        <v>818</v>
      </c>
      <c r="EQ17" s="158" t="s">
        <v>818</v>
      </c>
      <c r="ER17" s="158" t="s">
        <v>2793</v>
      </c>
      <c r="ES17" s="158" t="s">
        <v>818</v>
      </c>
      <c r="ET17" s="158" t="s">
        <v>818</v>
      </c>
    </row>
    <row r="18" spans="1:150" x14ac:dyDescent="0.3">
      <c r="A18" s="1"/>
      <c r="B18" s="156" t="s">
        <v>2815</v>
      </c>
      <c r="C18" s="156" t="s">
        <v>152</v>
      </c>
      <c r="D18" s="156" t="s">
        <v>881</v>
      </c>
      <c r="E18" s="156" t="s">
        <v>2816</v>
      </c>
      <c r="F18" s="156" t="s">
        <v>2817</v>
      </c>
      <c r="G18" s="156" t="s">
        <v>2793</v>
      </c>
      <c r="H18" s="156" t="s">
        <v>2683</v>
      </c>
      <c r="I18" s="156" t="s">
        <v>2683</v>
      </c>
      <c r="J18" s="156" t="s">
        <v>2793</v>
      </c>
      <c r="K18" s="156" t="s">
        <v>2683</v>
      </c>
      <c r="L18" s="156" t="s">
        <v>2683</v>
      </c>
      <c r="M18" s="156" t="s">
        <v>2793</v>
      </c>
      <c r="N18" s="156" t="s">
        <v>2683</v>
      </c>
      <c r="O18" s="156" t="s">
        <v>2683</v>
      </c>
      <c r="P18" s="156" t="s">
        <v>2793</v>
      </c>
      <c r="Q18" s="156" t="s">
        <v>2683</v>
      </c>
      <c r="R18" s="156" t="s">
        <v>2683</v>
      </c>
      <c r="S18" s="156" t="s">
        <v>2793</v>
      </c>
      <c r="T18" s="156" t="s">
        <v>2683</v>
      </c>
      <c r="U18" s="156" t="s">
        <v>2683</v>
      </c>
      <c r="V18" s="156" t="s">
        <v>2793</v>
      </c>
      <c r="W18" s="156" t="s">
        <v>2683</v>
      </c>
      <c r="X18" s="156" t="s">
        <v>2683</v>
      </c>
      <c r="Y18" s="156" t="s">
        <v>2793</v>
      </c>
      <c r="Z18" s="156" t="s">
        <v>2683</v>
      </c>
      <c r="AA18" s="156" t="s">
        <v>2683</v>
      </c>
      <c r="AB18" s="156" t="s">
        <v>2793</v>
      </c>
      <c r="AC18" s="156" t="s">
        <v>2683</v>
      </c>
      <c r="AD18" s="156" t="s">
        <v>2683</v>
      </c>
      <c r="AE18" s="156" t="s">
        <v>2793</v>
      </c>
      <c r="AF18" s="156" t="s">
        <v>2683</v>
      </c>
      <c r="AG18" s="156" t="s">
        <v>2683</v>
      </c>
      <c r="AH18" s="156" t="s">
        <v>2793</v>
      </c>
      <c r="AI18" s="156" t="s">
        <v>2683</v>
      </c>
      <c r="AJ18" s="156" t="s">
        <v>2683</v>
      </c>
      <c r="AK18" s="156" t="s">
        <v>2793</v>
      </c>
      <c r="AL18" s="156" t="s">
        <v>2683</v>
      </c>
      <c r="AM18" s="156" t="s">
        <v>2683</v>
      </c>
      <c r="AN18" s="156" t="s">
        <v>2793</v>
      </c>
      <c r="AO18" s="156" t="s">
        <v>2683</v>
      </c>
      <c r="AP18" s="156" t="s">
        <v>2683</v>
      </c>
      <c r="AQ18" s="156" t="s">
        <v>2793</v>
      </c>
      <c r="AR18" s="156" t="s">
        <v>2683</v>
      </c>
      <c r="AS18" s="156" t="s">
        <v>2683</v>
      </c>
      <c r="AT18" s="156" t="s">
        <v>2793</v>
      </c>
      <c r="AU18" s="156" t="s">
        <v>2683</v>
      </c>
      <c r="AV18" s="156" t="s">
        <v>2683</v>
      </c>
      <c r="AW18" s="156" t="s">
        <v>2793</v>
      </c>
      <c r="AX18" s="156" t="s">
        <v>2683</v>
      </c>
      <c r="AY18" s="156" t="s">
        <v>2683</v>
      </c>
      <c r="AZ18" s="156" t="s">
        <v>2793</v>
      </c>
      <c r="BA18" s="156" t="s">
        <v>2683</v>
      </c>
      <c r="BB18" s="156" t="s">
        <v>2683</v>
      </c>
      <c r="BC18" s="156" t="s">
        <v>2793</v>
      </c>
      <c r="BD18" s="156" t="s">
        <v>2683</v>
      </c>
      <c r="BE18" s="156" t="s">
        <v>2683</v>
      </c>
      <c r="BF18" s="156" t="s">
        <v>2793</v>
      </c>
      <c r="BG18" s="156" t="s">
        <v>2683</v>
      </c>
      <c r="BH18" s="156" t="s">
        <v>2683</v>
      </c>
      <c r="BI18" s="156" t="s">
        <v>2793</v>
      </c>
      <c r="BJ18" s="156" t="s">
        <v>2683</v>
      </c>
      <c r="BK18" s="156" t="s">
        <v>2683</v>
      </c>
      <c r="BL18" s="156" t="s">
        <v>2793</v>
      </c>
      <c r="BM18" s="156" t="s">
        <v>2683</v>
      </c>
      <c r="BN18" s="156" t="s">
        <v>2683</v>
      </c>
      <c r="BO18" s="156" t="s">
        <v>2793</v>
      </c>
      <c r="BP18" s="156" t="s">
        <v>2683</v>
      </c>
      <c r="BQ18" s="156" t="s">
        <v>2683</v>
      </c>
      <c r="BR18" s="156" t="s">
        <v>2793</v>
      </c>
      <c r="BS18" s="156" t="s">
        <v>2683</v>
      </c>
      <c r="BT18" s="156" t="s">
        <v>2683</v>
      </c>
      <c r="BU18" s="156" t="s">
        <v>2793</v>
      </c>
      <c r="BV18" s="156" t="s">
        <v>2683</v>
      </c>
      <c r="BW18" s="156" t="s">
        <v>2683</v>
      </c>
      <c r="BX18" s="156" t="s">
        <v>2793</v>
      </c>
      <c r="BY18" s="156" t="s">
        <v>2683</v>
      </c>
      <c r="BZ18" s="156" t="s">
        <v>2683</v>
      </c>
      <c r="CA18" s="156" t="s">
        <v>2793</v>
      </c>
      <c r="CB18" s="156" t="s">
        <v>2683</v>
      </c>
      <c r="CC18" s="156" t="s">
        <v>2683</v>
      </c>
      <c r="CD18" s="156" t="s">
        <v>2793</v>
      </c>
      <c r="CE18" s="156" t="s">
        <v>2683</v>
      </c>
      <c r="CF18" s="156" t="s">
        <v>2683</v>
      </c>
      <c r="CG18" s="156" t="s">
        <v>2793</v>
      </c>
      <c r="CH18" s="156" t="s">
        <v>2683</v>
      </c>
      <c r="CI18" s="156" t="s">
        <v>2683</v>
      </c>
      <c r="CJ18" s="156" t="s">
        <v>2793</v>
      </c>
      <c r="CK18" s="156" t="s">
        <v>2683</v>
      </c>
      <c r="CL18" s="156" t="s">
        <v>2683</v>
      </c>
      <c r="CM18" s="156" t="s">
        <v>2793</v>
      </c>
      <c r="CN18" s="156" t="s">
        <v>2683</v>
      </c>
      <c r="CO18" s="156" t="s">
        <v>2683</v>
      </c>
      <c r="CP18" s="156" t="s">
        <v>2793</v>
      </c>
      <c r="CQ18" s="156" t="s">
        <v>2683</v>
      </c>
      <c r="CR18" s="156" t="s">
        <v>2683</v>
      </c>
      <c r="CS18" s="156" t="s">
        <v>2793</v>
      </c>
      <c r="CT18" s="156" t="s">
        <v>2683</v>
      </c>
      <c r="CU18" s="156" t="s">
        <v>2683</v>
      </c>
      <c r="CV18" s="156" t="s">
        <v>2793</v>
      </c>
      <c r="CW18" s="156" t="s">
        <v>2683</v>
      </c>
      <c r="CX18" s="156" t="s">
        <v>2683</v>
      </c>
      <c r="CY18" s="156" t="s">
        <v>2793</v>
      </c>
      <c r="CZ18" s="156" t="s">
        <v>2683</v>
      </c>
      <c r="DA18" s="156" t="s">
        <v>2683</v>
      </c>
      <c r="DB18" s="156" t="s">
        <v>2793</v>
      </c>
      <c r="DC18" s="156" t="s">
        <v>2683</v>
      </c>
      <c r="DD18" s="156" t="s">
        <v>2683</v>
      </c>
      <c r="DE18" s="156" t="s">
        <v>2793</v>
      </c>
      <c r="DF18" s="156" t="s">
        <v>2683</v>
      </c>
      <c r="DG18" s="156" t="s">
        <v>2683</v>
      </c>
      <c r="DH18" s="156" t="s">
        <v>2793</v>
      </c>
      <c r="DI18" s="156" t="s">
        <v>2683</v>
      </c>
      <c r="DJ18" s="156" t="s">
        <v>2683</v>
      </c>
      <c r="DK18" s="156" t="s">
        <v>2793</v>
      </c>
      <c r="DL18" s="156" t="s">
        <v>2683</v>
      </c>
      <c r="DM18" s="156" t="s">
        <v>2683</v>
      </c>
      <c r="DN18" s="156" t="s">
        <v>2793</v>
      </c>
      <c r="DO18" s="156" t="s">
        <v>2683</v>
      </c>
      <c r="DP18" s="156" t="s">
        <v>2683</v>
      </c>
      <c r="DQ18" s="156" t="s">
        <v>2793</v>
      </c>
      <c r="DR18" s="156" t="s">
        <v>2683</v>
      </c>
      <c r="DS18" s="156" t="s">
        <v>2683</v>
      </c>
      <c r="DT18" s="156" t="s">
        <v>2793</v>
      </c>
      <c r="DU18" s="156" t="s">
        <v>2683</v>
      </c>
      <c r="DV18" s="156" t="s">
        <v>2683</v>
      </c>
      <c r="DW18" s="156" t="s">
        <v>2793</v>
      </c>
      <c r="DX18" s="156" t="s">
        <v>2683</v>
      </c>
      <c r="DY18" s="156" t="s">
        <v>2683</v>
      </c>
      <c r="DZ18" s="156" t="s">
        <v>2793</v>
      </c>
      <c r="EA18" s="156" t="s">
        <v>2683</v>
      </c>
      <c r="EB18" s="156" t="s">
        <v>2683</v>
      </c>
      <c r="EC18" s="156" t="s">
        <v>2793</v>
      </c>
      <c r="ED18" s="156" t="s">
        <v>2683</v>
      </c>
      <c r="EE18" s="156" t="s">
        <v>2683</v>
      </c>
      <c r="EF18" s="156" t="s">
        <v>2793</v>
      </c>
      <c r="EG18" s="156" t="s">
        <v>2683</v>
      </c>
      <c r="EH18" s="156" t="s">
        <v>2683</v>
      </c>
      <c r="EI18" s="156" t="s">
        <v>2793</v>
      </c>
      <c r="EJ18" s="156" t="s">
        <v>2683</v>
      </c>
      <c r="EK18" s="156" t="s">
        <v>2683</v>
      </c>
      <c r="EL18" s="156" t="s">
        <v>2793</v>
      </c>
      <c r="EM18" s="156" t="s">
        <v>2683</v>
      </c>
      <c r="EN18" s="156" t="s">
        <v>2683</v>
      </c>
      <c r="EO18" s="156" t="s">
        <v>2793</v>
      </c>
      <c r="EP18" s="156" t="s">
        <v>2683</v>
      </c>
      <c r="EQ18" s="156" t="s">
        <v>2683</v>
      </c>
      <c r="ER18" s="156" t="s">
        <v>2793</v>
      </c>
      <c r="ES18" s="156" t="s">
        <v>2683</v>
      </c>
      <c r="ET18" s="156" t="s">
        <v>2683</v>
      </c>
    </row>
    <row r="19" spans="1:150" x14ac:dyDescent="0.3">
      <c r="A19" s="1"/>
      <c r="B19" s="157" t="s">
        <v>2818</v>
      </c>
      <c r="C19" s="157" t="s">
        <v>152</v>
      </c>
      <c r="D19" s="157" t="s">
        <v>881</v>
      </c>
      <c r="E19" s="157" t="s">
        <v>2819</v>
      </c>
      <c r="F19" s="157" t="s">
        <v>2820</v>
      </c>
      <c r="G19" s="158" t="s">
        <v>2793</v>
      </c>
      <c r="H19" s="158" t="s">
        <v>2683</v>
      </c>
      <c r="I19" s="158" t="s">
        <v>2683</v>
      </c>
      <c r="J19" s="158" t="s">
        <v>2793</v>
      </c>
      <c r="K19" s="158" t="s">
        <v>2683</v>
      </c>
      <c r="L19" s="158" t="s">
        <v>2683</v>
      </c>
      <c r="M19" s="158" t="s">
        <v>2793</v>
      </c>
      <c r="N19" s="158" t="s">
        <v>2683</v>
      </c>
      <c r="O19" s="158" t="s">
        <v>2683</v>
      </c>
      <c r="P19" s="158" t="s">
        <v>2793</v>
      </c>
      <c r="Q19" s="158" t="s">
        <v>2683</v>
      </c>
      <c r="R19" s="158" t="s">
        <v>2683</v>
      </c>
      <c r="S19" s="158" t="s">
        <v>2793</v>
      </c>
      <c r="T19" s="158" t="s">
        <v>2683</v>
      </c>
      <c r="U19" s="158" t="s">
        <v>2683</v>
      </c>
      <c r="V19" s="158" t="s">
        <v>2793</v>
      </c>
      <c r="W19" s="158" t="s">
        <v>2683</v>
      </c>
      <c r="X19" s="158" t="s">
        <v>2683</v>
      </c>
      <c r="Y19" s="158" t="s">
        <v>2793</v>
      </c>
      <c r="Z19" s="158" t="s">
        <v>2683</v>
      </c>
      <c r="AA19" s="158" t="s">
        <v>2683</v>
      </c>
      <c r="AB19" s="158" t="s">
        <v>2793</v>
      </c>
      <c r="AC19" s="158" t="s">
        <v>2683</v>
      </c>
      <c r="AD19" s="158" t="s">
        <v>2683</v>
      </c>
      <c r="AE19" s="158" t="s">
        <v>2793</v>
      </c>
      <c r="AF19" s="158" t="s">
        <v>2683</v>
      </c>
      <c r="AG19" s="158" t="s">
        <v>2683</v>
      </c>
      <c r="AH19" s="158" t="s">
        <v>2793</v>
      </c>
      <c r="AI19" s="158" t="s">
        <v>2683</v>
      </c>
      <c r="AJ19" s="158" t="s">
        <v>2683</v>
      </c>
      <c r="AK19" s="158" t="s">
        <v>2793</v>
      </c>
      <c r="AL19" s="158" t="s">
        <v>2683</v>
      </c>
      <c r="AM19" s="158" t="s">
        <v>2683</v>
      </c>
      <c r="AN19" s="158" t="s">
        <v>2793</v>
      </c>
      <c r="AO19" s="158" t="s">
        <v>2683</v>
      </c>
      <c r="AP19" s="158" t="s">
        <v>2683</v>
      </c>
      <c r="AQ19" s="158" t="s">
        <v>2793</v>
      </c>
      <c r="AR19" s="158" t="s">
        <v>2683</v>
      </c>
      <c r="AS19" s="158" t="s">
        <v>2683</v>
      </c>
      <c r="AT19" s="158" t="s">
        <v>2793</v>
      </c>
      <c r="AU19" s="158" t="s">
        <v>2683</v>
      </c>
      <c r="AV19" s="158" t="s">
        <v>2683</v>
      </c>
      <c r="AW19" s="158" t="s">
        <v>2793</v>
      </c>
      <c r="AX19" s="158" t="s">
        <v>2683</v>
      </c>
      <c r="AY19" s="158" t="s">
        <v>2683</v>
      </c>
      <c r="AZ19" s="158" t="s">
        <v>2793</v>
      </c>
      <c r="BA19" s="158" t="s">
        <v>2683</v>
      </c>
      <c r="BB19" s="158" t="s">
        <v>2683</v>
      </c>
      <c r="BC19" s="158" t="s">
        <v>2793</v>
      </c>
      <c r="BD19" s="158" t="s">
        <v>2683</v>
      </c>
      <c r="BE19" s="158" t="s">
        <v>2683</v>
      </c>
      <c r="BF19" s="158" t="s">
        <v>2793</v>
      </c>
      <c r="BG19" s="158" t="s">
        <v>2683</v>
      </c>
      <c r="BH19" s="158" t="s">
        <v>2683</v>
      </c>
      <c r="BI19" s="158" t="s">
        <v>2793</v>
      </c>
      <c r="BJ19" s="158" t="s">
        <v>2683</v>
      </c>
      <c r="BK19" s="158" t="s">
        <v>2683</v>
      </c>
      <c r="BL19" s="158" t="s">
        <v>2793</v>
      </c>
      <c r="BM19" s="158" t="s">
        <v>2683</v>
      </c>
      <c r="BN19" s="158" t="s">
        <v>2683</v>
      </c>
      <c r="BO19" s="158" t="s">
        <v>2793</v>
      </c>
      <c r="BP19" s="158" t="s">
        <v>2683</v>
      </c>
      <c r="BQ19" s="158" t="s">
        <v>2683</v>
      </c>
      <c r="BR19" s="158" t="s">
        <v>2793</v>
      </c>
      <c r="BS19" s="158" t="s">
        <v>2683</v>
      </c>
      <c r="BT19" s="158" t="s">
        <v>2683</v>
      </c>
      <c r="BU19" s="158" t="s">
        <v>2793</v>
      </c>
      <c r="BV19" s="158" t="s">
        <v>2683</v>
      </c>
      <c r="BW19" s="158" t="s">
        <v>2683</v>
      </c>
      <c r="BX19" s="158" t="s">
        <v>2793</v>
      </c>
      <c r="BY19" s="158" t="s">
        <v>2683</v>
      </c>
      <c r="BZ19" s="158" t="s">
        <v>2683</v>
      </c>
      <c r="CA19" s="158" t="s">
        <v>2793</v>
      </c>
      <c r="CB19" s="158" t="s">
        <v>2683</v>
      </c>
      <c r="CC19" s="158" t="s">
        <v>2683</v>
      </c>
      <c r="CD19" s="158" t="s">
        <v>2793</v>
      </c>
      <c r="CE19" s="158" t="s">
        <v>2683</v>
      </c>
      <c r="CF19" s="158" t="s">
        <v>2683</v>
      </c>
      <c r="CG19" s="158" t="s">
        <v>2793</v>
      </c>
      <c r="CH19" s="158" t="s">
        <v>2683</v>
      </c>
      <c r="CI19" s="158" t="s">
        <v>2683</v>
      </c>
      <c r="CJ19" s="158" t="s">
        <v>2793</v>
      </c>
      <c r="CK19" s="158" t="s">
        <v>2683</v>
      </c>
      <c r="CL19" s="158" t="s">
        <v>2683</v>
      </c>
      <c r="CM19" s="158" t="s">
        <v>2793</v>
      </c>
      <c r="CN19" s="158" t="s">
        <v>2683</v>
      </c>
      <c r="CO19" s="158" t="s">
        <v>2683</v>
      </c>
      <c r="CP19" s="158" t="s">
        <v>2793</v>
      </c>
      <c r="CQ19" s="158" t="s">
        <v>2683</v>
      </c>
      <c r="CR19" s="158" t="s">
        <v>2683</v>
      </c>
      <c r="CS19" s="158" t="s">
        <v>2793</v>
      </c>
      <c r="CT19" s="158" t="s">
        <v>2683</v>
      </c>
      <c r="CU19" s="158" t="s">
        <v>2683</v>
      </c>
      <c r="CV19" s="158" t="s">
        <v>2793</v>
      </c>
      <c r="CW19" s="158" t="s">
        <v>2683</v>
      </c>
      <c r="CX19" s="158" t="s">
        <v>2683</v>
      </c>
      <c r="CY19" s="158" t="s">
        <v>2793</v>
      </c>
      <c r="CZ19" s="158" t="s">
        <v>2683</v>
      </c>
      <c r="DA19" s="158" t="s">
        <v>2683</v>
      </c>
      <c r="DB19" s="158" t="s">
        <v>2793</v>
      </c>
      <c r="DC19" s="158" t="s">
        <v>2683</v>
      </c>
      <c r="DD19" s="158" t="s">
        <v>2683</v>
      </c>
      <c r="DE19" s="158" t="s">
        <v>2793</v>
      </c>
      <c r="DF19" s="158" t="s">
        <v>2683</v>
      </c>
      <c r="DG19" s="158" t="s">
        <v>2683</v>
      </c>
      <c r="DH19" s="158" t="s">
        <v>2793</v>
      </c>
      <c r="DI19" s="158" t="s">
        <v>2683</v>
      </c>
      <c r="DJ19" s="158" t="s">
        <v>2683</v>
      </c>
      <c r="DK19" s="158" t="s">
        <v>2793</v>
      </c>
      <c r="DL19" s="158" t="s">
        <v>2683</v>
      </c>
      <c r="DM19" s="158" t="s">
        <v>2683</v>
      </c>
      <c r="DN19" s="158" t="s">
        <v>2793</v>
      </c>
      <c r="DO19" s="158" t="s">
        <v>2683</v>
      </c>
      <c r="DP19" s="158" t="s">
        <v>2683</v>
      </c>
      <c r="DQ19" s="158" t="s">
        <v>2793</v>
      </c>
      <c r="DR19" s="158" t="s">
        <v>2683</v>
      </c>
      <c r="DS19" s="158" t="s">
        <v>2683</v>
      </c>
      <c r="DT19" s="158" t="s">
        <v>2793</v>
      </c>
      <c r="DU19" s="158" t="s">
        <v>2683</v>
      </c>
      <c r="DV19" s="158" t="s">
        <v>2683</v>
      </c>
      <c r="DW19" s="158" t="s">
        <v>2793</v>
      </c>
      <c r="DX19" s="158" t="s">
        <v>2683</v>
      </c>
      <c r="DY19" s="158" t="s">
        <v>2683</v>
      </c>
      <c r="DZ19" s="158" t="s">
        <v>2793</v>
      </c>
      <c r="EA19" s="158" t="s">
        <v>2683</v>
      </c>
      <c r="EB19" s="158" t="s">
        <v>2683</v>
      </c>
      <c r="EC19" s="158" t="s">
        <v>2793</v>
      </c>
      <c r="ED19" s="158" t="s">
        <v>2683</v>
      </c>
      <c r="EE19" s="158" t="s">
        <v>2683</v>
      </c>
      <c r="EF19" s="158" t="s">
        <v>2793</v>
      </c>
      <c r="EG19" s="158" t="s">
        <v>2683</v>
      </c>
      <c r="EH19" s="158" t="s">
        <v>2683</v>
      </c>
      <c r="EI19" s="158" t="s">
        <v>2793</v>
      </c>
      <c r="EJ19" s="158" t="s">
        <v>2683</v>
      </c>
      <c r="EK19" s="158" t="s">
        <v>2683</v>
      </c>
      <c r="EL19" s="158" t="s">
        <v>2793</v>
      </c>
      <c r="EM19" s="158" t="s">
        <v>2683</v>
      </c>
      <c r="EN19" s="158" t="s">
        <v>2683</v>
      </c>
      <c r="EO19" s="158" t="s">
        <v>2793</v>
      </c>
      <c r="EP19" s="158" t="s">
        <v>2683</v>
      </c>
      <c r="EQ19" s="158" t="s">
        <v>2683</v>
      </c>
      <c r="ER19" s="158" t="s">
        <v>2793</v>
      </c>
      <c r="ES19" s="158" t="s">
        <v>2683</v>
      </c>
      <c r="ET19" s="158" t="s">
        <v>2683</v>
      </c>
    </row>
    <row r="20" spans="1:150" x14ac:dyDescent="0.3">
      <c r="A20" s="1"/>
      <c r="B20" s="157" t="s">
        <v>2821</v>
      </c>
      <c r="C20" s="157" t="s">
        <v>152</v>
      </c>
      <c r="D20" s="157" t="s">
        <v>881</v>
      </c>
      <c r="E20" s="157" t="s">
        <v>2822</v>
      </c>
      <c r="F20" s="157" t="s">
        <v>2823</v>
      </c>
      <c r="G20" s="158" t="s">
        <v>2793</v>
      </c>
      <c r="H20" s="158" t="s">
        <v>2683</v>
      </c>
      <c r="I20" s="158" t="s">
        <v>2683</v>
      </c>
      <c r="J20" s="158" t="s">
        <v>2793</v>
      </c>
      <c r="K20" s="158" t="s">
        <v>2683</v>
      </c>
      <c r="L20" s="158" t="s">
        <v>2683</v>
      </c>
      <c r="M20" s="158" t="s">
        <v>2793</v>
      </c>
      <c r="N20" s="158" t="s">
        <v>2683</v>
      </c>
      <c r="O20" s="158" t="s">
        <v>2683</v>
      </c>
      <c r="P20" s="158" t="s">
        <v>2793</v>
      </c>
      <c r="Q20" s="158" t="s">
        <v>2683</v>
      </c>
      <c r="R20" s="158" t="s">
        <v>2683</v>
      </c>
      <c r="S20" s="158" t="s">
        <v>2793</v>
      </c>
      <c r="T20" s="158" t="s">
        <v>2683</v>
      </c>
      <c r="U20" s="158" t="s">
        <v>2683</v>
      </c>
      <c r="V20" s="158" t="s">
        <v>2793</v>
      </c>
      <c r="W20" s="158" t="s">
        <v>2683</v>
      </c>
      <c r="X20" s="158" t="s">
        <v>2683</v>
      </c>
      <c r="Y20" s="158" t="s">
        <v>2793</v>
      </c>
      <c r="Z20" s="158" t="s">
        <v>2683</v>
      </c>
      <c r="AA20" s="158" t="s">
        <v>2683</v>
      </c>
      <c r="AB20" s="158" t="s">
        <v>2793</v>
      </c>
      <c r="AC20" s="158" t="s">
        <v>2683</v>
      </c>
      <c r="AD20" s="158" t="s">
        <v>2683</v>
      </c>
      <c r="AE20" s="158" t="s">
        <v>2793</v>
      </c>
      <c r="AF20" s="158" t="s">
        <v>2683</v>
      </c>
      <c r="AG20" s="158" t="s">
        <v>2683</v>
      </c>
      <c r="AH20" s="158" t="s">
        <v>2793</v>
      </c>
      <c r="AI20" s="158" t="s">
        <v>2683</v>
      </c>
      <c r="AJ20" s="158" t="s">
        <v>2683</v>
      </c>
      <c r="AK20" s="158" t="s">
        <v>2793</v>
      </c>
      <c r="AL20" s="158" t="s">
        <v>2683</v>
      </c>
      <c r="AM20" s="158" t="s">
        <v>2683</v>
      </c>
      <c r="AN20" s="158" t="s">
        <v>2793</v>
      </c>
      <c r="AO20" s="158" t="s">
        <v>2683</v>
      </c>
      <c r="AP20" s="158" t="s">
        <v>2683</v>
      </c>
      <c r="AQ20" s="158" t="s">
        <v>2793</v>
      </c>
      <c r="AR20" s="158" t="s">
        <v>2683</v>
      </c>
      <c r="AS20" s="158" t="s">
        <v>2683</v>
      </c>
      <c r="AT20" s="158" t="s">
        <v>2793</v>
      </c>
      <c r="AU20" s="158" t="s">
        <v>2683</v>
      </c>
      <c r="AV20" s="158" t="s">
        <v>2683</v>
      </c>
      <c r="AW20" s="158" t="s">
        <v>2793</v>
      </c>
      <c r="AX20" s="158" t="s">
        <v>2683</v>
      </c>
      <c r="AY20" s="158" t="s">
        <v>2683</v>
      </c>
      <c r="AZ20" s="158" t="s">
        <v>2793</v>
      </c>
      <c r="BA20" s="158" t="s">
        <v>2683</v>
      </c>
      <c r="BB20" s="158" t="s">
        <v>2683</v>
      </c>
      <c r="BC20" s="158" t="s">
        <v>2793</v>
      </c>
      <c r="BD20" s="158" t="s">
        <v>2683</v>
      </c>
      <c r="BE20" s="158" t="s">
        <v>2683</v>
      </c>
      <c r="BF20" s="158" t="s">
        <v>2793</v>
      </c>
      <c r="BG20" s="158" t="s">
        <v>2683</v>
      </c>
      <c r="BH20" s="158" t="s">
        <v>2683</v>
      </c>
      <c r="BI20" s="158" t="s">
        <v>2793</v>
      </c>
      <c r="BJ20" s="158" t="s">
        <v>2683</v>
      </c>
      <c r="BK20" s="158" t="s">
        <v>2683</v>
      </c>
      <c r="BL20" s="158" t="s">
        <v>2793</v>
      </c>
      <c r="BM20" s="158" t="s">
        <v>2683</v>
      </c>
      <c r="BN20" s="158" t="s">
        <v>2683</v>
      </c>
      <c r="BO20" s="158" t="s">
        <v>2793</v>
      </c>
      <c r="BP20" s="158" t="s">
        <v>2683</v>
      </c>
      <c r="BQ20" s="158" t="s">
        <v>2683</v>
      </c>
      <c r="BR20" s="158" t="s">
        <v>2793</v>
      </c>
      <c r="BS20" s="158" t="s">
        <v>2683</v>
      </c>
      <c r="BT20" s="158" t="s">
        <v>2683</v>
      </c>
      <c r="BU20" s="158" t="s">
        <v>2793</v>
      </c>
      <c r="BV20" s="158" t="s">
        <v>2683</v>
      </c>
      <c r="BW20" s="158" t="s">
        <v>2683</v>
      </c>
      <c r="BX20" s="158" t="s">
        <v>2793</v>
      </c>
      <c r="BY20" s="158" t="s">
        <v>2683</v>
      </c>
      <c r="BZ20" s="158" t="s">
        <v>2683</v>
      </c>
      <c r="CA20" s="158" t="s">
        <v>2793</v>
      </c>
      <c r="CB20" s="158" t="s">
        <v>2683</v>
      </c>
      <c r="CC20" s="158" t="s">
        <v>2683</v>
      </c>
      <c r="CD20" s="158" t="s">
        <v>2793</v>
      </c>
      <c r="CE20" s="158" t="s">
        <v>2683</v>
      </c>
      <c r="CF20" s="158" t="s">
        <v>2683</v>
      </c>
      <c r="CG20" s="158" t="s">
        <v>2793</v>
      </c>
      <c r="CH20" s="158" t="s">
        <v>2683</v>
      </c>
      <c r="CI20" s="158" t="s">
        <v>2683</v>
      </c>
      <c r="CJ20" s="158" t="s">
        <v>2793</v>
      </c>
      <c r="CK20" s="158" t="s">
        <v>2683</v>
      </c>
      <c r="CL20" s="158" t="s">
        <v>2683</v>
      </c>
      <c r="CM20" s="158" t="s">
        <v>2793</v>
      </c>
      <c r="CN20" s="158" t="s">
        <v>2683</v>
      </c>
      <c r="CO20" s="158" t="s">
        <v>2683</v>
      </c>
      <c r="CP20" s="158" t="s">
        <v>2793</v>
      </c>
      <c r="CQ20" s="158" t="s">
        <v>2683</v>
      </c>
      <c r="CR20" s="158" t="s">
        <v>2683</v>
      </c>
      <c r="CS20" s="158" t="s">
        <v>2793</v>
      </c>
      <c r="CT20" s="158" t="s">
        <v>2683</v>
      </c>
      <c r="CU20" s="158" t="s">
        <v>2683</v>
      </c>
      <c r="CV20" s="158" t="s">
        <v>2793</v>
      </c>
      <c r="CW20" s="158" t="s">
        <v>2683</v>
      </c>
      <c r="CX20" s="158" t="s">
        <v>2683</v>
      </c>
      <c r="CY20" s="158" t="s">
        <v>2793</v>
      </c>
      <c r="CZ20" s="158" t="s">
        <v>2683</v>
      </c>
      <c r="DA20" s="158" t="s">
        <v>2683</v>
      </c>
      <c r="DB20" s="158" t="s">
        <v>2793</v>
      </c>
      <c r="DC20" s="158" t="s">
        <v>2683</v>
      </c>
      <c r="DD20" s="158" t="s">
        <v>2683</v>
      </c>
      <c r="DE20" s="158" t="s">
        <v>2793</v>
      </c>
      <c r="DF20" s="158" t="s">
        <v>2683</v>
      </c>
      <c r="DG20" s="158" t="s">
        <v>2683</v>
      </c>
      <c r="DH20" s="158" t="s">
        <v>2793</v>
      </c>
      <c r="DI20" s="158" t="s">
        <v>2683</v>
      </c>
      <c r="DJ20" s="158" t="s">
        <v>2683</v>
      </c>
      <c r="DK20" s="158" t="s">
        <v>2793</v>
      </c>
      <c r="DL20" s="158" t="s">
        <v>2683</v>
      </c>
      <c r="DM20" s="158" t="s">
        <v>2683</v>
      </c>
      <c r="DN20" s="158" t="s">
        <v>2793</v>
      </c>
      <c r="DO20" s="158" t="s">
        <v>2683</v>
      </c>
      <c r="DP20" s="158" t="s">
        <v>2683</v>
      </c>
      <c r="DQ20" s="158" t="s">
        <v>2793</v>
      </c>
      <c r="DR20" s="158" t="s">
        <v>2683</v>
      </c>
      <c r="DS20" s="158" t="s">
        <v>2683</v>
      </c>
      <c r="DT20" s="158" t="s">
        <v>2793</v>
      </c>
      <c r="DU20" s="158" t="s">
        <v>2683</v>
      </c>
      <c r="DV20" s="158" t="s">
        <v>2683</v>
      </c>
      <c r="DW20" s="158" t="s">
        <v>2793</v>
      </c>
      <c r="DX20" s="158" t="s">
        <v>2683</v>
      </c>
      <c r="DY20" s="158" t="s">
        <v>2683</v>
      </c>
      <c r="DZ20" s="158" t="s">
        <v>2793</v>
      </c>
      <c r="EA20" s="158" t="s">
        <v>2683</v>
      </c>
      <c r="EB20" s="158" t="s">
        <v>2683</v>
      </c>
      <c r="EC20" s="158" t="s">
        <v>2793</v>
      </c>
      <c r="ED20" s="158" t="s">
        <v>2683</v>
      </c>
      <c r="EE20" s="158" t="s">
        <v>2683</v>
      </c>
      <c r="EF20" s="158" t="s">
        <v>2793</v>
      </c>
      <c r="EG20" s="158" t="s">
        <v>2683</v>
      </c>
      <c r="EH20" s="158" t="s">
        <v>2683</v>
      </c>
      <c r="EI20" s="158" t="s">
        <v>2793</v>
      </c>
      <c r="EJ20" s="158" t="s">
        <v>2683</v>
      </c>
      <c r="EK20" s="158" t="s">
        <v>2683</v>
      </c>
      <c r="EL20" s="158" t="s">
        <v>2793</v>
      </c>
      <c r="EM20" s="158" t="s">
        <v>2683</v>
      </c>
      <c r="EN20" s="158" t="s">
        <v>2683</v>
      </c>
      <c r="EO20" s="158" t="s">
        <v>2793</v>
      </c>
      <c r="EP20" s="158" t="s">
        <v>2683</v>
      </c>
      <c r="EQ20" s="158" t="s">
        <v>2683</v>
      </c>
      <c r="ER20" s="158" t="s">
        <v>2793</v>
      </c>
      <c r="ES20" s="158" t="s">
        <v>2683</v>
      </c>
      <c r="ET20" s="158" t="s">
        <v>2683</v>
      </c>
    </row>
    <row r="21" spans="1:150" x14ac:dyDescent="0.3">
      <c r="A21" s="1"/>
      <c r="B21" s="157" t="s">
        <v>2824</v>
      </c>
      <c r="C21" s="157" t="s">
        <v>152</v>
      </c>
      <c r="D21" s="157" t="s">
        <v>881</v>
      </c>
      <c r="E21" s="157" t="s">
        <v>2825</v>
      </c>
      <c r="F21" s="157" t="s">
        <v>2826</v>
      </c>
      <c r="G21" s="158" t="s">
        <v>2793</v>
      </c>
      <c r="H21" s="158" t="s">
        <v>2683</v>
      </c>
      <c r="I21" s="158" t="s">
        <v>2683</v>
      </c>
      <c r="J21" s="158" t="s">
        <v>2793</v>
      </c>
      <c r="K21" s="158" t="s">
        <v>2683</v>
      </c>
      <c r="L21" s="158" t="s">
        <v>2683</v>
      </c>
      <c r="M21" s="158" t="s">
        <v>2793</v>
      </c>
      <c r="N21" s="158" t="s">
        <v>2683</v>
      </c>
      <c r="O21" s="158" t="s">
        <v>2683</v>
      </c>
      <c r="P21" s="158" t="s">
        <v>2793</v>
      </c>
      <c r="Q21" s="158" t="s">
        <v>2683</v>
      </c>
      <c r="R21" s="158" t="s">
        <v>2683</v>
      </c>
      <c r="S21" s="158" t="s">
        <v>2793</v>
      </c>
      <c r="T21" s="158" t="s">
        <v>2683</v>
      </c>
      <c r="U21" s="158" t="s">
        <v>2683</v>
      </c>
      <c r="V21" s="158" t="s">
        <v>2793</v>
      </c>
      <c r="W21" s="158" t="s">
        <v>2683</v>
      </c>
      <c r="X21" s="158" t="s">
        <v>2683</v>
      </c>
      <c r="Y21" s="158" t="s">
        <v>2793</v>
      </c>
      <c r="Z21" s="158" t="s">
        <v>2683</v>
      </c>
      <c r="AA21" s="158" t="s">
        <v>2683</v>
      </c>
      <c r="AB21" s="158" t="s">
        <v>2793</v>
      </c>
      <c r="AC21" s="158" t="s">
        <v>2683</v>
      </c>
      <c r="AD21" s="158" t="s">
        <v>2683</v>
      </c>
      <c r="AE21" s="158" t="s">
        <v>2793</v>
      </c>
      <c r="AF21" s="158" t="s">
        <v>2683</v>
      </c>
      <c r="AG21" s="158" t="s">
        <v>2683</v>
      </c>
      <c r="AH21" s="158" t="s">
        <v>2793</v>
      </c>
      <c r="AI21" s="158" t="s">
        <v>2683</v>
      </c>
      <c r="AJ21" s="158" t="s">
        <v>2683</v>
      </c>
      <c r="AK21" s="158" t="s">
        <v>2793</v>
      </c>
      <c r="AL21" s="158" t="s">
        <v>2683</v>
      </c>
      <c r="AM21" s="158" t="s">
        <v>2683</v>
      </c>
      <c r="AN21" s="158" t="s">
        <v>2793</v>
      </c>
      <c r="AO21" s="158" t="s">
        <v>2683</v>
      </c>
      <c r="AP21" s="158" t="s">
        <v>2683</v>
      </c>
      <c r="AQ21" s="158" t="s">
        <v>2793</v>
      </c>
      <c r="AR21" s="158" t="s">
        <v>2683</v>
      </c>
      <c r="AS21" s="158" t="s">
        <v>2683</v>
      </c>
      <c r="AT21" s="158" t="s">
        <v>2793</v>
      </c>
      <c r="AU21" s="158" t="s">
        <v>2683</v>
      </c>
      <c r="AV21" s="158" t="s">
        <v>2683</v>
      </c>
      <c r="AW21" s="158" t="s">
        <v>2793</v>
      </c>
      <c r="AX21" s="158" t="s">
        <v>2683</v>
      </c>
      <c r="AY21" s="158" t="s">
        <v>2683</v>
      </c>
      <c r="AZ21" s="158" t="s">
        <v>2793</v>
      </c>
      <c r="BA21" s="158" t="s">
        <v>2683</v>
      </c>
      <c r="BB21" s="158" t="s">
        <v>2683</v>
      </c>
      <c r="BC21" s="158" t="s">
        <v>2793</v>
      </c>
      <c r="BD21" s="158" t="s">
        <v>2683</v>
      </c>
      <c r="BE21" s="158" t="s">
        <v>2683</v>
      </c>
      <c r="BF21" s="158" t="s">
        <v>2793</v>
      </c>
      <c r="BG21" s="158" t="s">
        <v>2683</v>
      </c>
      <c r="BH21" s="158" t="s">
        <v>2683</v>
      </c>
      <c r="BI21" s="158" t="s">
        <v>2793</v>
      </c>
      <c r="BJ21" s="158" t="s">
        <v>2683</v>
      </c>
      <c r="BK21" s="158" t="s">
        <v>2683</v>
      </c>
      <c r="BL21" s="158" t="s">
        <v>2793</v>
      </c>
      <c r="BM21" s="158" t="s">
        <v>2683</v>
      </c>
      <c r="BN21" s="158" t="s">
        <v>2683</v>
      </c>
      <c r="BO21" s="158" t="s">
        <v>2793</v>
      </c>
      <c r="BP21" s="158" t="s">
        <v>2683</v>
      </c>
      <c r="BQ21" s="158" t="s">
        <v>2683</v>
      </c>
      <c r="BR21" s="158" t="s">
        <v>2793</v>
      </c>
      <c r="BS21" s="158" t="s">
        <v>2683</v>
      </c>
      <c r="BT21" s="158" t="s">
        <v>2683</v>
      </c>
      <c r="BU21" s="158" t="s">
        <v>2793</v>
      </c>
      <c r="BV21" s="158" t="s">
        <v>2683</v>
      </c>
      <c r="BW21" s="158" t="s">
        <v>2683</v>
      </c>
      <c r="BX21" s="158" t="s">
        <v>2793</v>
      </c>
      <c r="BY21" s="158" t="s">
        <v>2683</v>
      </c>
      <c r="BZ21" s="158" t="s">
        <v>2683</v>
      </c>
      <c r="CA21" s="158" t="s">
        <v>2793</v>
      </c>
      <c r="CB21" s="158" t="s">
        <v>2683</v>
      </c>
      <c r="CC21" s="158" t="s">
        <v>2683</v>
      </c>
      <c r="CD21" s="158" t="s">
        <v>2793</v>
      </c>
      <c r="CE21" s="158" t="s">
        <v>2683</v>
      </c>
      <c r="CF21" s="158" t="s">
        <v>2683</v>
      </c>
      <c r="CG21" s="158" t="s">
        <v>2793</v>
      </c>
      <c r="CH21" s="158" t="s">
        <v>2683</v>
      </c>
      <c r="CI21" s="158" t="s">
        <v>2683</v>
      </c>
      <c r="CJ21" s="158" t="s">
        <v>2793</v>
      </c>
      <c r="CK21" s="158" t="s">
        <v>2683</v>
      </c>
      <c r="CL21" s="158" t="s">
        <v>2683</v>
      </c>
      <c r="CM21" s="158" t="s">
        <v>2793</v>
      </c>
      <c r="CN21" s="158" t="s">
        <v>2683</v>
      </c>
      <c r="CO21" s="158" t="s">
        <v>2683</v>
      </c>
      <c r="CP21" s="158" t="s">
        <v>2793</v>
      </c>
      <c r="CQ21" s="158" t="s">
        <v>2683</v>
      </c>
      <c r="CR21" s="158" t="s">
        <v>2683</v>
      </c>
      <c r="CS21" s="158" t="s">
        <v>2793</v>
      </c>
      <c r="CT21" s="158" t="s">
        <v>2683</v>
      </c>
      <c r="CU21" s="158" t="s">
        <v>2683</v>
      </c>
      <c r="CV21" s="158" t="s">
        <v>2793</v>
      </c>
      <c r="CW21" s="158" t="s">
        <v>2683</v>
      </c>
      <c r="CX21" s="158" t="s">
        <v>2683</v>
      </c>
      <c r="CY21" s="158" t="s">
        <v>2793</v>
      </c>
      <c r="CZ21" s="158" t="s">
        <v>2683</v>
      </c>
      <c r="DA21" s="158" t="s">
        <v>2683</v>
      </c>
      <c r="DB21" s="158" t="s">
        <v>2793</v>
      </c>
      <c r="DC21" s="158" t="s">
        <v>2683</v>
      </c>
      <c r="DD21" s="158" t="s">
        <v>2683</v>
      </c>
      <c r="DE21" s="158" t="s">
        <v>2793</v>
      </c>
      <c r="DF21" s="158" t="s">
        <v>2683</v>
      </c>
      <c r="DG21" s="158" t="s">
        <v>2683</v>
      </c>
      <c r="DH21" s="158" t="s">
        <v>2793</v>
      </c>
      <c r="DI21" s="158" t="s">
        <v>2683</v>
      </c>
      <c r="DJ21" s="158" t="s">
        <v>2683</v>
      </c>
      <c r="DK21" s="158" t="s">
        <v>2793</v>
      </c>
      <c r="DL21" s="158" t="s">
        <v>2683</v>
      </c>
      <c r="DM21" s="158" t="s">
        <v>2683</v>
      </c>
      <c r="DN21" s="158" t="s">
        <v>2793</v>
      </c>
      <c r="DO21" s="158" t="s">
        <v>2683</v>
      </c>
      <c r="DP21" s="158" t="s">
        <v>2683</v>
      </c>
      <c r="DQ21" s="158" t="s">
        <v>2793</v>
      </c>
      <c r="DR21" s="158" t="s">
        <v>2683</v>
      </c>
      <c r="DS21" s="158" t="s">
        <v>2683</v>
      </c>
      <c r="DT21" s="158" t="s">
        <v>2793</v>
      </c>
      <c r="DU21" s="158" t="s">
        <v>2683</v>
      </c>
      <c r="DV21" s="158" t="s">
        <v>2683</v>
      </c>
      <c r="DW21" s="158" t="s">
        <v>2793</v>
      </c>
      <c r="DX21" s="158" t="s">
        <v>2683</v>
      </c>
      <c r="DY21" s="158" t="s">
        <v>2683</v>
      </c>
      <c r="DZ21" s="158" t="s">
        <v>2793</v>
      </c>
      <c r="EA21" s="158" t="s">
        <v>2683</v>
      </c>
      <c r="EB21" s="158" t="s">
        <v>2683</v>
      </c>
      <c r="EC21" s="158" t="s">
        <v>2793</v>
      </c>
      <c r="ED21" s="158" t="s">
        <v>2683</v>
      </c>
      <c r="EE21" s="158" t="s">
        <v>2683</v>
      </c>
      <c r="EF21" s="158" t="s">
        <v>2793</v>
      </c>
      <c r="EG21" s="158" t="s">
        <v>2683</v>
      </c>
      <c r="EH21" s="158" t="s">
        <v>2683</v>
      </c>
      <c r="EI21" s="158" t="s">
        <v>2793</v>
      </c>
      <c r="EJ21" s="158" t="s">
        <v>2683</v>
      </c>
      <c r="EK21" s="158" t="s">
        <v>2683</v>
      </c>
      <c r="EL21" s="158" t="s">
        <v>2793</v>
      </c>
      <c r="EM21" s="158" t="s">
        <v>2683</v>
      </c>
      <c r="EN21" s="158" t="s">
        <v>2683</v>
      </c>
      <c r="EO21" s="158" t="s">
        <v>2793</v>
      </c>
      <c r="EP21" s="158" t="s">
        <v>2683</v>
      </c>
      <c r="EQ21" s="158" t="s">
        <v>2683</v>
      </c>
      <c r="ER21" s="158" t="s">
        <v>2793</v>
      </c>
      <c r="ES21" s="158" t="s">
        <v>2683</v>
      </c>
      <c r="ET21" s="158" t="s">
        <v>2683</v>
      </c>
    </row>
    <row r="22" spans="1:150" x14ac:dyDescent="0.3">
      <c r="A22" s="1"/>
      <c r="B22" s="157" t="s">
        <v>2827</v>
      </c>
      <c r="C22" s="157" t="s">
        <v>152</v>
      </c>
      <c r="D22" s="157" t="s">
        <v>881</v>
      </c>
      <c r="E22" s="157" t="s">
        <v>2828</v>
      </c>
      <c r="F22" s="157" t="s">
        <v>2829</v>
      </c>
      <c r="G22" s="158" t="s">
        <v>2793</v>
      </c>
      <c r="H22" s="158" t="s">
        <v>2683</v>
      </c>
      <c r="I22" s="158" t="s">
        <v>2683</v>
      </c>
      <c r="J22" s="158" t="s">
        <v>2793</v>
      </c>
      <c r="K22" s="158" t="s">
        <v>2683</v>
      </c>
      <c r="L22" s="158" t="s">
        <v>2683</v>
      </c>
      <c r="M22" s="158" t="s">
        <v>2793</v>
      </c>
      <c r="N22" s="158" t="s">
        <v>2683</v>
      </c>
      <c r="O22" s="158" t="s">
        <v>2683</v>
      </c>
      <c r="P22" s="158" t="s">
        <v>2793</v>
      </c>
      <c r="Q22" s="158" t="s">
        <v>2683</v>
      </c>
      <c r="R22" s="158" t="s">
        <v>2683</v>
      </c>
      <c r="S22" s="158" t="s">
        <v>2793</v>
      </c>
      <c r="T22" s="158" t="s">
        <v>2683</v>
      </c>
      <c r="U22" s="158" t="s">
        <v>2683</v>
      </c>
      <c r="V22" s="158" t="s">
        <v>2793</v>
      </c>
      <c r="W22" s="158" t="s">
        <v>2683</v>
      </c>
      <c r="X22" s="158" t="s">
        <v>2683</v>
      </c>
      <c r="Y22" s="158" t="s">
        <v>2793</v>
      </c>
      <c r="Z22" s="158" t="s">
        <v>2683</v>
      </c>
      <c r="AA22" s="158" t="s">
        <v>2683</v>
      </c>
      <c r="AB22" s="158" t="s">
        <v>2793</v>
      </c>
      <c r="AC22" s="158" t="s">
        <v>2683</v>
      </c>
      <c r="AD22" s="158" t="s">
        <v>2683</v>
      </c>
      <c r="AE22" s="158" t="s">
        <v>2793</v>
      </c>
      <c r="AF22" s="158" t="s">
        <v>2683</v>
      </c>
      <c r="AG22" s="158" t="s">
        <v>2683</v>
      </c>
      <c r="AH22" s="158" t="s">
        <v>2793</v>
      </c>
      <c r="AI22" s="158" t="s">
        <v>2683</v>
      </c>
      <c r="AJ22" s="158" t="s">
        <v>2683</v>
      </c>
      <c r="AK22" s="158" t="s">
        <v>2793</v>
      </c>
      <c r="AL22" s="158" t="s">
        <v>2683</v>
      </c>
      <c r="AM22" s="158" t="s">
        <v>2683</v>
      </c>
      <c r="AN22" s="158" t="s">
        <v>2793</v>
      </c>
      <c r="AO22" s="158" t="s">
        <v>2683</v>
      </c>
      <c r="AP22" s="158" t="s">
        <v>2683</v>
      </c>
      <c r="AQ22" s="158" t="s">
        <v>2793</v>
      </c>
      <c r="AR22" s="158" t="s">
        <v>2683</v>
      </c>
      <c r="AS22" s="158" t="s">
        <v>2683</v>
      </c>
      <c r="AT22" s="158" t="s">
        <v>2793</v>
      </c>
      <c r="AU22" s="158" t="s">
        <v>2683</v>
      </c>
      <c r="AV22" s="158" t="s">
        <v>2683</v>
      </c>
      <c r="AW22" s="158" t="s">
        <v>2793</v>
      </c>
      <c r="AX22" s="158" t="s">
        <v>2683</v>
      </c>
      <c r="AY22" s="158" t="s">
        <v>2683</v>
      </c>
      <c r="AZ22" s="158" t="s">
        <v>2793</v>
      </c>
      <c r="BA22" s="158" t="s">
        <v>2683</v>
      </c>
      <c r="BB22" s="158" t="s">
        <v>2683</v>
      </c>
      <c r="BC22" s="158" t="s">
        <v>2793</v>
      </c>
      <c r="BD22" s="158" t="s">
        <v>2683</v>
      </c>
      <c r="BE22" s="158" t="s">
        <v>2683</v>
      </c>
      <c r="BF22" s="158" t="s">
        <v>2793</v>
      </c>
      <c r="BG22" s="158" t="s">
        <v>2683</v>
      </c>
      <c r="BH22" s="158" t="s">
        <v>2683</v>
      </c>
      <c r="BI22" s="158" t="s">
        <v>2793</v>
      </c>
      <c r="BJ22" s="158" t="s">
        <v>2683</v>
      </c>
      <c r="BK22" s="158" t="s">
        <v>2683</v>
      </c>
      <c r="BL22" s="158" t="s">
        <v>2793</v>
      </c>
      <c r="BM22" s="158" t="s">
        <v>2683</v>
      </c>
      <c r="BN22" s="158" t="s">
        <v>2683</v>
      </c>
      <c r="BO22" s="158" t="s">
        <v>2793</v>
      </c>
      <c r="BP22" s="158" t="s">
        <v>2683</v>
      </c>
      <c r="BQ22" s="158" t="s">
        <v>2683</v>
      </c>
      <c r="BR22" s="158" t="s">
        <v>2793</v>
      </c>
      <c r="BS22" s="158" t="s">
        <v>2683</v>
      </c>
      <c r="BT22" s="158" t="s">
        <v>2683</v>
      </c>
      <c r="BU22" s="158" t="s">
        <v>2793</v>
      </c>
      <c r="BV22" s="158" t="s">
        <v>2683</v>
      </c>
      <c r="BW22" s="158" t="s">
        <v>2683</v>
      </c>
      <c r="BX22" s="158" t="s">
        <v>2793</v>
      </c>
      <c r="BY22" s="158" t="s">
        <v>2683</v>
      </c>
      <c r="BZ22" s="158" t="s">
        <v>2683</v>
      </c>
      <c r="CA22" s="158" t="s">
        <v>2793</v>
      </c>
      <c r="CB22" s="158" t="s">
        <v>2683</v>
      </c>
      <c r="CC22" s="158" t="s">
        <v>2683</v>
      </c>
      <c r="CD22" s="158" t="s">
        <v>2793</v>
      </c>
      <c r="CE22" s="158" t="s">
        <v>2683</v>
      </c>
      <c r="CF22" s="158" t="s">
        <v>2683</v>
      </c>
      <c r="CG22" s="158" t="s">
        <v>2793</v>
      </c>
      <c r="CH22" s="158" t="s">
        <v>2683</v>
      </c>
      <c r="CI22" s="158" t="s">
        <v>2683</v>
      </c>
      <c r="CJ22" s="158" t="s">
        <v>2793</v>
      </c>
      <c r="CK22" s="158" t="s">
        <v>2683</v>
      </c>
      <c r="CL22" s="158" t="s">
        <v>2683</v>
      </c>
      <c r="CM22" s="158" t="s">
        <v>2793</v>
      </c>
      <c r="CN22" s="158" t="s">
        <v>2683</v>
      </c>
      <c r="CO22" s="158" t="s">
        <v>2683</v>
      </c>
      <c r="CP22" s="158" t="s">
        <v>2793</v>
      </c>
      <c r="CQ22" s="158" t="s">
        <v>2683</v>
      </c>
      <c r="CR22" s="158" t="s">
        <v>2683</v>
      </c>
      <c r="CS22" s="158" t="s">
        <v>2793</v>
      </c>
      <c r="CT22" s="158" t="s">
        <v>2683</v>
      </c>
      <c r="CU22" s="158" t="s">
        <v>2683</v>
      </c>
      <c r="CV22" s="158" t="s">
        <v>2793</v>
      </c>
      <c r="CW22" s="158" t="s">
        <v>2683</v>
      </c>
      <c r="CX22" s="158" t="s">
        <v>2683</v>
      </c>
      <c r="CY22" s="158" t="s">
        <v>2793</v>
      </c>
      <c r="CZ22" s="158" t="s">
        <v>2683</v>
      </c>
      <c r="DA22" s="158" t="s">
        <v>2683</v>
      </c>
      <c r="DB22" s="158" t="s">
        <v>2793</v>
      </c>
      <c r="DC22" s="158" t="s">
        <v>2683</v>
      </c>
      <c r="DD22" s="158" t="s">
        <v>2683</v>
      </c>
      <c r="DE22" s="158" t="s">
        <v>2793</v>
      </c>
      <c r="DF22" s="158" t="s">
        <v>2683</v>
      </c>
      <c r="DG22" s="158" t="s">
        <v>2683</v>
      </c>
      <c r="DH22" s="158" t="s">
        <v>2793</v>
      </c>
      <c r="DI22" s="158" t="s">
        <v>2683</v>
      </c>
      <c r="DJ22" s="158" t="s">
        <v>2683</v>
      </c>
      <c r="DK22" s="158" t="s">
        <v>2793</v>
      </c>
      <c r="DL22" s="158" t="s">
        <v>2683</v>
      </c>
      <c r="DM22" s="158" t="s">
        <v>2683</v>
      </c>
      <c r="DN22" s="158" t="s">
        <v>2793</v>
      </c>
      <c r="DO22" s="158" t="s">
        <v>2683</v>
      </c>
      <c r="DP22" s="158" t="s">
        <v>2683</v>
      </c>
      <c r="DQ22" s="158" t="s">
        <v>2793</v>
      </c>
      <c r="DR22" s="158" t="s">
        <v>2683</v>
      </c>
      <c r="DS22" s="158" t="s">
        <v>2683</v>
      </c>
      <c r="DT22" s="158" t="s">
        <v>2793</v>
      </c>
      <c r="DU22" s="158" t="s">
        <v>2683</v>
      </c>
      <c r="DV22" s="158" t="s">
        <v>2683</v>
      </c>
      <c r="DW22" s="158" t="s">
        <v>2793</v>
      </c>
      <c r="DX22" s="158" t="s">
        <v>2683</v>
      </c>
      <c r="DY22" s="158" t="s">
        <v>2683</v>
      </c>
      <c r="DZ22" s="158" t="s">
        <v>2793</v>
      </c>
      <c r="EA22" s="158" t="s">
        <v>2683</v>
      </c>
      <c r="EB22" s="158" t="s">
        <v>2683</v>
      </c>
      <c r="EC22" s="158" t="s">
        <v>2793</v>
      </c>
      <c r="ED22" s="158" t="s">
        <v>2683</v>
      </c>
      <c r="EE22" s="158" t="s">
        <v>2683</v>
      </c>
      <c r="EF22" s="158" t="s">
        <v>2793</v>
      </c>
      <c r="EG22" s="158" t="s">
        <v>2683</v>
      </c>
      <c r="EH22" s="158" t="s">
        <v>2683</v>
      </c>
      <c r="EI22" s="158" t="s">
        <v>2793</v>
      </c>
      <c r="EJ22" s="158" t="s">
        <v>2683</v>
      </c>
      <c r="EK22" s="158" t="s">
        <v>2683</v>
      </c>
      <c r="EL22" s="158" t="s">
        <v>2793</v>
      </c>
      <c r="EM22" s="158" t="s">
        <v>2683</v>
      </c>
      <c r="EN22" s="158" t="s">
        <v>2683</v>
      </c>
      <c r="EO22" s="158" t="s">
        <v>2793</v>
      </c>
      <c r="EP22" s="158" t="s">
        <v>2683</v>
      </c>
      <c r="EQ22" s="158" t="s">
        <v>2683</v>
      </c>
      <c r="ER22" s="158" t="s">
        <v>2793</v>
      </c>
      <c r="ES22" s="158" t="s">
        <v>2683</v>
      </c>
      <c r="ET22" s="158" t="s">
        <v>2683</v>
      </c>
    </row>
    <row r="23" spans="1:150" x14ac:dyDescent="0.3">
      <c r="A23" s="1"/>
      <c r="B23" s="157" t="s">
        <v>2830</v>
      </c>
      <c r="C23" s="157" t="s">
        <v>152</v>
      </c>
      <c r="D23" s="157" t="s">
        <v>881</v>
      </c>
      <c r="E23" s="157" t="s">
        <v>2831</v>
      </c>
      <c r="F23" s="157" t="s">
        <v>2832</v>
      </c>
      <c r="G23" s="158" t="s">
        <v>2793</v>
      </c>
      <c r="H23" s="158" t="s">
        <v>2683</v>
      </c>
      <c r="I23" s="158" t="s">
        <v>2683</v>
      </c>
      <c r="J23" s="158" t="s">
        <v>2793</v>
      </c>
      <c r="K23" s="158" t="s">
        <v>2683</v>
      </c>
      <c r="L23" s="158" t="s">
        <v>2683</v>
      </c>
      <c r="M23" s="158" t="s">
        <v>2793</v>
      </c>
      <c r="N23" s="158" t="s">
        <v>2683</v>
      </c>
      <c r="O23" s="158" t="s">
        <v>2683</v>
      </c>
      <c r="P23" s="158" t="s">
        <v>2793</v>
      </c>
      <c r="Q23" s="158" t="s">
        <v>2683</v>
      </c>
      <c r="R23" s="158" t="s">
        <v>2683</v>
      </c>
      <c r="S23" s="158" t="s">
        <v>2793</v>
      </c>
      <c r="T23" s="158" t="s">
        <v>2683</v>
      </c>
      <c r="U23" s="158" t="s">
        <v>2683</v>
      </c>
      <c r="V23" s="158" t="s">
        <v>2793</v>
      </c>
      <c r="W23" s="158" t="s">
        <v>2683</v>
      </c>
      <c r="X23" s="158" t="s">
        <v>2683</v>
      </c>
      <c r="Y23" s="158" t="s">
        <v>2793</v>
      </c>
      <c r="Z23" s="158" t="s">
        <v>2683</v>
      </c>
      <c r="AA23" s="158" t="s">
        <v>2683</v>
      </c>
      <c r="AB23" s="158" t="s">
        <v>2793</v>
      </c>
      <c r="AC23" s="158" t="s">
        <v>2683</v>
      </c>
      <c r="AD23" s="158" t="s">
        <v>2683</v>
      </c>
      <c r="AE23" s="158" t="s">
        <v>2793</v>
      </c>
      <c r="AF23" s="158" t="s">
        <v>2683</v>
      </c>
      <c r="AG23" s="158" t="s">
        <v>2683</v>
      </c>
      <c r="AH23" s="158" t="s">
        <v>2793</v>
      </c>
      <c r="AI23" s="158" t="s">
        <v>2683</v>
      </c>
      <c r="AJ23" s="158" t="s">
        <v>2683</v>
      </c>
      <c r="AK23" s="158" t="s">
        <v>2793</v>
      </c>
      <c r="AL23" s="158" t="s">
        <v>2683</v>
      </c>
      <c r="AM23" s="158" t="s">
        <v>2683</v>
      </c>
      <c r="AN23" s="158" t="s">
        <v>2793</v>
      </c>
      <c r="AO23" s="158" t="s">
        <v>2683</v>
      </c>
      <c r="AP23" s="158" t="s">
        <v>2683</v>
      </c>
      <c r="AQ23" s="158" t="s">
        <v>2793</v>
      </c>
      <c r="AR23" s="158" t="s">
        <v>2683</v>
      </c>
      <c r="AS23" s="158" t="s">
        <v>2683</v>
      </c>
      <c r="AT23" s="158" t="s">
        <v>2793</v>
      </c>
      <c r="AU23" s="158" t="s">
        <v>2683</v>
      </c>
      <c r="AV23" s="158" t="s">
        <v>2683</v>
      </c>
      <c r="AW23" s="158" t="s">
        <v>2793</v>
      </c>
      <c r="AX23" s="158" t="s">
        <v>2683</v>
      </c>
      <c r="AY23" s="158" t="s">
        <v>2683</v>
      </c>
      <c r="AZ23" s="158" t="s">
        <v>2793</v>
      </c>
      <c r="BA23" s="158" t="s">
        <v>2683</v>
      </c>
      <c r="BB23" s="158" t="s">
        <v>2683</v>
      </c>
      <c r="BC23" s="158" t="s">
        <v>2793</v>
      </c>
      <c r="BD23" s="158" t="s">
        <v>2683</v>
      </c>
      <c r="BE23" s="158" t="s">
        <v>2683</v>
      </c>
      <c r="BF23" s="158" t="s">
        <v>2793</v>
      </c>
      <c r="BG23" s="158" t="s">
        <v>2683</v>
      </c>
      <c r="BH23" s="158" t="s">
        <v>2683</v>
      </c>
      <c r="BI23" s="158" t="s">
        <v>2793</v>
      </c>
      <c r="BJ23" s="158" t="s">
        <v>2683</v>
      </c>
      <c r="BK23" s="158" t="s">
        <v>2683</v>
      </c>
      <c r="BL23" s="158" t="s">
        <v>2793</v>
      </c>
      <c r="BM23" s="158" t="s">
        <v>2683</v>
      </c>
      <c r="BN23" s="158" t="s">
        <v>2683</v>
      </c>
      <c r="BO23" s="158" t="s">
        <v>2793</v>
      </c>
      <c r="BP23" s="158" t="s">
        <v>2683</v>
      </c>
      <c r="BQ23" s="158" t="s">
        <v>2683</v>
      </c>
      <c r="BR23" s="158" t="s">
        <v>2793</v>
      </c>
      <c r="BS23" s="158" t="s">
        <v>2683</v>
      </c>
      <c r="BT23" s="158" t="s">
        <v>2683</v>
      </c>
      <c r="BU23" s="158" t="s">
        <v>2793</v>
      </c>
      <c r="BV23" s="158" t="s">
        <v>2683</v>
      </c>
      <c r="BW23" s="158" t="s">
        <v>2683</v>
      </c>
      <c r="BX23" s="158" t="s">
        <v>2793</v>
      </c>
      <c r="BY23" s="158" t="s">
        <v>2683</v>
      </c>
      <c r="BZ23" s="158" t="s">
        <v>2683</v>
      </c>
      <c r="CA23" s="158" t="s">
        <v>2793</v>
      </c>
      <c r="CB23" s="158" t="s">
        <v>2683</v>
      </c>
      <c r="CC23" s="158" t="s">
        <v>2683</v>
      </c>
      <c r="CD23" s="158" t="s">
        <v>2793</v>
      </c>
      <c r="CE23" s="158" t="s">
        <v>2683</v>
      </c>
      <c r="CF23" s="158" t="s">
        <v>2683</v>
      </c>
      <c r="CG23" s="158" t="s">
        <v>2793</v>
      </c>
      <c r="CH23" s="158" t="s">
        <v>2683</v>
      </c>
      <c r="CI23" s="158" t="s">
        <v>2683</v>
      </c>
      <c r="CJ23" s="158" t="s">
        <v>2793</v>
      </c>
      <c r="CK23" s="158" t="s">
        <v>2683</v>
      </c>
      <c r="CL23" s="158" t="s">
        <v>2683</v>
      </c>
      <c r="CM23" s="158" t="s">
        <v>2793</v>
      </c>
      <c r="CN23" s="158" t="s">
        <v>2683</v>
      </c>
      <c r="CO23" s="158" t="s">
        <v>2683</v>
      </c>
      <c r="CP23" s="158" t="s">
        <v>2793</v>
      </c>
      <c r="CQ23" s="158" t="s">
        <v>2683</v>
      </c>
      <c r="CR23" s="158" t="s">
        <v>2683</v>
      </c>
      <c r="CS23" s="158" t="s">
        <v>2793</v>
      </c>
      <c r="CT23" s="158" t="s">
        <v>2683</v>
      </c>
      <c r="CU23" s="158" t="s">
        <v>2683</v>
      </c>
      <c r="CV23" s="158" t="s">
        <v>2793</v>
      </c>
      <c r="CW23" s="158" t="s">
        <v>2683</v>
      </c>
      <c r="CX23" s="158" t="s">
        <v>2683</v>
      </c>
      <c r="CY23" s="158" t="s">
        <v>2793</v>
      </c>
      <c r="CZ23" s="158" t="s">
        <v>2683</v>
      </c>
      <c r="DA23" s="158" t="s">
        <v>2683</v>
      </c>
      <c r="DB23" s="158" t="s">
        <v>2793</v>
      </c>
      <c r="DC23" s="158" t="s">
        <v>2683</v>
      </c>
      <c r="DD23" s="158" t="s">
        <v>2683</v>
      </c>
      <c r="DE23" s="158" t="s">
        <v>2793</v>
      </c>
      <c r="DF23" s="158" t="s">
        <v>2683</v>
      </c>
      <c r="DG23" s="158" t="s">
        <v>2683</v>
      </c>
      <c r="DH23" s="158" t="s">
        <v>2793</v>
      </c>
      <c r="DI23" s="158" t="s">
        <v>2683</v>
      </c>
      <c r="DJ23" s="158" t="s">
        <v>2683</v>
      </c>
      <c r="DK23" s="158" t="s">
        <v>2793</v>
      </c>
      <c r="DL23" s="158" t="s">
        <v>2683</v>
      </c>
      <c r="DM23" s="158" t="s">
        <v>2683</v>
      </c>
      <c r="DN23" s="158" t="s">
        <v>2793</v>
      </c>
      <c r="DO23" s="158" t="s">
        <v>2683</v>
      </c>
      <c r="DP23" s="158" t="s">
        <v>2683</v>
      </c>
      <c r="DQ23" s="158" t="s">
        <v>2793</v>
      </c>
      <c r="DR23" s="158" t="s">
        <v>2683</v>
      </c>
      <c r="DS23" s="158" t="s">
        <v>2683</v>
      </c>
      <c r="DT23" s="158" t="s">
        <v>2793</v>
      </c>
      <c r="DU23" s="158" t="s">
        <v>2683</v>
      </c>
      <c r="DV23" s="158" t="s">
        <v>2683</v>
      </c>
      <c r="DW23" s="158" t="s">
        <v>2793</v>
      </c>
      <c r="DX23" s="158" t="s">
        <v>2683</v>
      </c>
      <c r="DY23" s="158" t="s">
        <v>2683</v>
      </c>
      <c r="DZ23" s="158" t="s">
        <v>2793</v>
      </c>
      <c r="EA23" s="158" t="s">
        <v>2683</v>
      </c>
      <c r="EB23" s="158" t="s">
        <v>2683</v>
      </c>
      <c r="EC23" s="158" t="s">
        <v>2793</v>
      </c>
      <c r="ED23" s="158" t="s">
        <v>2683</v>
      </c>
      <c r="EE23" s="158" t="s">
        <v>2683</v>
      </c>
      <c r="EF23" s="158" t="s">
        <v>2793</v>
      </c>
      <c r="EG23" s="158" t="s">
        <v>2683</v>
      </c>
      <c r="EH23" s="158" t="s">
        <v>2683</v>
      </c>
      <c r="EI23" s="158" t="s">
        <v>2793</v>
      </c>
      <c r="EJ23" s="158" t="s">
        <v>2683</v>
      </c>
      <c r="EK23" s="158" t="s">
        <v>2683</v>
      </c>
      <c r="EL23" s="158" t="s">
        <v>2793</v>
      </c>
      <c r="EM23" s="158" t="s">
        <v>2683</v>
      </c>
      <c r="EN23" s="158" t="s">
        <v>2683</v>
      </c>
      <c r="EO23" s="158" t="s">
        <v>2793</v>
      </c>
      <c r="EP23" s="158" t="s">
        <v>2683</v>
      </c>
      <c r="EQ23" s="158" t="s">
        <v>2683</v>
      </c>
      <c r="ER23" s="158" t="s">
        <v>2793</v>
      </c>
      <c r="ES23" s="158" t="s">
        <v>2683</v>
      </c>
      <c r="ET23" s="158" t="s">
        <v>2683</v>
      </c>
    </row>
    <row r="24" spans="1:150" x14ac:dyDescent="0.3">
      <c r="A24" s="1"/>
      <c r="B24" s="156" t="s">
        <v>2833</v>
      </c>
      <c r="C24" s="156" t="s">
        <v>152</v>
      </c>
      <c r="D24" s="156" t="s">
        <v>880</v>
      </c>
      <c r="E24" s="156" t="s">
        <v>2834</v>
      </c>
      <c r="F24" s="156" t="s">
        <v>2835</v>
      </c>
      <c r="G24" s="156" t="s">
        <v>2793</v>
      </c>
      <c r="H24" s="156" t="s">
        <v>2683</v>
      </c>
      <c r="I24" s="156" t="s">
        <v>2683</v>
      </c>
      <c r="J24" s="156" t="s">
        <v>2793</v>
      </c>
      <c r="K24" s="156" t="s">
        <v>2683</v>
      </c>
      <c r="L24" s="156" t="s">
        <v>2683</v>
      </c>
      <c r="M24" s="156" t="s">
        <v>2793</v>
      </c>
      <c r="N24" s="156" t="s">
        <v>2683</v>
      </c>
      <c r="O24" s="156" t="s">
        <v>2683</v>
      </c>
      <c r="P24" s="156" t="s">
        <v>2793</v>
      </c>
      <c r="Q24" s="156" t="s">
        <v>2683</v>
      </c>
      <c r="R24" s="156" t="s">
        <v>2683</v>
      </c>
      <c r="S24" s="156" t="s">
        <v>2793</v>
      </c>
      <c r="T24" s="156" t="s">
        <v>2683</v>
      </c>
      <c r="U24" s="156" t="s">
        <v>2683</v>
      </c>
      <c r="V24" s="156" t="s">
        <v>2793</v>
      </c>
      <c r="W24" s="156" t="s">
        <v>2683</v>
      </c>
      <c r="X24" s="156" t="s">
        <v>2683</v>
      </c>
      <c r="Y24" s="156" t="s">
        <v>2793</v>
      </c>
      <c r="Z24" s="156" t="s">
        <v>2683</v>
      </c>
      <c r="AA24" s="156" t="s">
        <v>2683</v>
      </c>
      <c r="AB24" s="156" t="s">
        <v>2793</v>
      </c>
      <c r="AC24" s="156" t="s">
        <v>2683</v>
      </c>
      <c r="AD24" s="156" t="s">
        <v>2683</v>
      </c>
      <c r="AE24" s="156" t="s">
        <v>2793</v>
      </c>
      <c r="AF24" s="156" t="s">
        <v>2683</v>
      </c>
      <c r="AG24" s="156" t="s">
        <v>2683</v>
      </c>
      <c r="AH24" s="156" t="s">
        <v>2793</v>
      </c>
      <c r="AI24" s="156" t="s">
        <v>2683</v>
      </c>
      <c r="AJ24" s="156" t="s">
        <v>2683</v>
      </c>
      <c r="AK24" s="156" t="s">
        <v>2793</v>
      </c>
      <c r="AL24" s="156" t="s">
        <v>2683</v>
      </c>
      <c r="AM24" s="156" t="s">
        <v>2683</v>
      </c>
      <c r="AN24" s="156" t="s">
        <v>2793</v>
      </c>
      <c r="AO24" s="156" t="s">
        <v>2683</v>
      </c>
      <c r="AP24" s="156" t="s">
        <v>2683</v>
      </c>
      <c r="AQ24" s="156" t="s">
        <v>2793</v>
      </c>
      <c r="AR24" s="156" t="s">
        <v>2683</v>
      </c>
      <c r="AS24" s="156" t="s">
        <v>2683</v>
      </c>
      <c r="AT24" s="156" t="s">
        <v>2793</v>
      </c>
      <c r="AU24" s="156" t="s">
        <v>2683</v>
      </c>
      <c r="AV24" s="156" t="s">
        <v>2683</v>
      </c>
      <c r="AW24" s="156" t="s">
        <v>2793</v>
      </c>
      <c r="AX24" s="156" t="s">
        <v>2683</v>
      </c>
      <c r="AY24" s="156" t="s">
        <v>2683</v>
      </c>
      <c r="AZ24" s="156" t="s">
        <v>2793</v>
      </c>
      <c r="BA24" s="156" t="s">
        <v>2683</v>
      </c>
      <c r="BB24" s="156" t="s">
        <v>2683</v>
      </c>
      <c r="BC24" s="156" t="s">
        <v>2793</v>
      </c>
      <c r="BD24" s="156" t="s">
        <v>2683</v>
      </c>
      <c r="BE24" s="156" t="s">
        <v>2683</v>
      </c>
      <c r="BF24" s="156" t="s">
        <v>2793</v>
      </c>
      <c r="BG24" s="156" t="s">
        <v>2683</v>
      </c>
      <c r="BH24" s="156" t="s">
        <v>2683</v>
      </c>
      <c r="BI24" s="156" t="s">
        <v>2793</v>
      </c>
      <c r="BJ24" s="156" t="s">
        <v>2683</v>
      </c>
      <c r="BK24" s="156" t="s">
        <v>2683</v>
      </c>
      <c r="BL24" s="156" t="s">
        <v>2793</v>
      </c>
      <c r="BM24" s="156" t="s">
        <v>2683</v>
      </c>
      <c r="BN24" s="156" t="s">
        <v>2683</v>
      </c>
      <c r="BO24" s="156" t="s">
        <v>2793</v>
      </c>
      <c r="BP24" s="156" t="s">
        <v>2683</v>
      </c>
      <c r="BQ24" s="156" t="s">
        <v>2683</v>
      </c>
      <c r="BR24" s="156" t="s">
        <v>2793</v>
      </c>
      <c r="BS24" s="156" t="s">
        <v>2683</v>
      </c>
      <c r="BT24" s="156" t="s">
        <v>2683</v>
      </c>
      <c r="BU24" s="156" t="s">
        <v>2793</v>
      </c>
      <c r="BV24" s="156" t="s">
        <v>2683</v>
      </c>
      <c r="BW24" s="156" t="s">
        <v>2683</v>
      </c>
      <c r="BX24" s="156" t="s">
        <v>2793</v>
      </c>
      <c r="BY24" s="156" t="s">
        <v>2683</v>
      </c>
      <c r="BZ24" s="156" t="s">
        <v>2683</v>
      </c>
      <c r="CA24" s="156" t="s">
        <v>2793</v>
      </c>
      <c r="CB24" s="156" t="s">
        <v>2683</v>
      </c>
      <c r="CC24" s="156" t="s">
        <v>2683</v>
      </c>
      <c r="CD24" s="156" t="s">
        <v>2793</v>
      </c>
      <c r="CE24" s="156" t="s">
        <v>2683</v>
      </c>
      <c r="CF24" s="156" t="s">
        <v>2683</v>
      </c>
      <c r="CG24" s="156" t="s">
        <v>2793</v>
      </c>
      <c r="CH24" s="156" t="s">
        <v>2683</v>
      </c>
      <c r="CI24" s="156" t="s">
        <v>2683</v>
      </c>
      <c r="CJ24" s="156" t="s">
        <v>2793</v>
      </c>
      <c r="CK24" s="156" t="s">
        <v>2683</v>
      </c>
      <c r="CL24" s="156" t="s">
        <v>2683</v>
      </c>
      <c r="CM24" s="156" t="s">
        <v>2793</v>
      </c>
      <c r="CN24" s="156" t="s">
        <v>2683</v>
      </c>
      <c r="CO24" s="156" t="s">
        <v>2683</v>
      </c>
      <c r="CP24" s="156" t="s">
        <v>2793</v>
      </c>
      <c r="CQ24" s="156" t="s">
        <v>2683</v>
      </c>
      <c r="CR24" s="156" t="s">
        <v>2683</v>
      </c>
      <c r="CS24" s="156" t="s">
        <v>2793</v>
      </c>
      <c r="CT24" s="156" t="s">
        <v>2683</v>
      </c>
      <c r="CU24" s="156" t="s">
        <v>2683</v>
      </c>
      <c r="CV24" s="156" t="s">
        <v>2793</v>
      </c>
      <c r="CW24" s="156" t="s">
        <v>2683</v>
      </c>
      <c r="CX24" s="156" t="s">
        <v>2683</v>
      </c>
      <c r="CY24" s="156" t="s">
        <v>2793</v>
      </c>
      <c r="CZ24" s="156" t="s">
        <v>2683</v>
      </c>
      <c r="DA24" s="156" t="s">
        <v>2683</v>
      </c>
      <c r="DB24" s="156" t="s">
        <v>2793</v>
      </c>
      <c r="DC24" s="156" t="s">
        <v>2683</v>
      </c>
      <c r="DD24" s="156" t="s">
        <v>2683</v>
      </c>
      <c r="DE24" s="156" t="s">
        <v>2793</v>
      </c>
      <c r="DF24" s="156" t="s">
        <v>2683</v>
      </c>
      <c r="DG24" s="156" t="s">
        <v>2836</v>
      </c>
      <c r="DH24" s="156" t="s">
        <v>2793</v>
      </c>
      <c r="DI24" s="156" t="s">
        <v>2683</v>
      </c>
      <c r="DJ24" s="156" t="s">
        <v>2683</v>
      </c>
      <c r="DK24" s="156" t="s">
        <v>2793</v>
      </c>
      <c r="DL24" s="156" t="s">
        <v>2683</v>
      </c>
      <c r="DM24" s="156" t="s">
        <v>2683</v>
      </c>
      <c r="DN24" s="156" t="s">
        <v>2793</v>
      </c>
      <c r="DO24" s="156" t="s">
        <v>2683</v>
      </c>
      <c r="DP24" s="156" t="s">
        <v>2837</v>
      </c>
      <c r="DQ24" s="156" t="s">
        <v>2793</v>
      </c>
      <c r="DR24" s="156" t="s">
        <v>2683</v>
      </c>
      <c r="DS24" s="156" t="s">
        <v>2683</v>
      </c>
      <c r="DT24" s="156" t="s">
        <v>2793</v>
      </c>
      <c r="DU24" s="156" t="s">
        <v>2838</v>
      </c>
      <c r="DV24" s="156" t="s">
        <v>2839</v>
      </c>
      <c r="DW24" s="156" t="s">
        <v>2793</v>
      </c>
      <c r="DX24" s="156" t="s">
        <v>2683</v>
      </c>
      <c r="DY24" s="156" t="s">
        <v>2840</v>
      </c>
      <c r="DZ24" s="156" t="s">
        <v>2793</v>
      </c>
      <c r="EA24" s="156" t="s">
        <v>2683</v>
      </c>
      <c r="EB24" s="156" t="s">
        <v>2837</v>
      </c>
      <c r="EC24" s="156" t="s">
        <v>2793</v>
      </c>
      <c r="ED24" s="156" t="s">
        <v>2683</v>
      </c>
      <c r="EE24" s="156" t="s">
        <v>2836</v>
      </c>
      <c r="EF24" s="156" t="s">
        <v>2793</v>
      </c>
      <c r="EG24" s="156" t="s">
        <v>2841</v>
      </c>
      <c r="EH24" s="156" t="s">
        <v>2683</v>
      </c>
      <c r="EI24" s="156" t="s">
        <v>2793</v>
      </c>
      <c r="EJ24" s="156" t="s">
        <v>2683</v>
      </c>
      <c r="EK24" s="156" t="s">
        <v>2842</v>
      </c>
      <c r="EL24" s="156" t="s">
        <v>2793</v>
      </c>
      <c r="EM24" s="156" t="s">
        <v>2683</v>
      </c>
      <c r="EN24" s="156" t="s">
        <v>2683</v>
      </c>
      <c r="EO24" s="156" t="s">
        <v>2793</v>
      </c>
      <c r="EP24" s="156" t="s">
        <v>2683</v>
      </c>
      <c r="EQ24" s="156" t="s">
        <v>2683</v>
      </c>
      <c r="ER24" s="156" t="s">
        <v>2793</v>
      </c>
      <c r="ES24" s="156" t="s">
        <v>2683</v>
      </c>
      <c r="ET24" s="156" t="s">
        <v>2843</v>
      </c>
    </row>
    <row r="25" spans="1:150" x14ac:dyDescent="0.3">
      <c r="A25" s="1"/>
      <c r="B25" s="157" t="s">
        <v>2844</v>
      </c>
      <c r="C25" s="157" t="s">
        <v>152</v>
      </c>
      <c r="D25" s="157" t="s">
        <v>880</v>
      </c>
      <c r="E25" s="157" t="s">
        <v>2845</v>
      </c>
      <c r="F25" s="157" t="s">
        <v>2846</v>
      </c>
      <c r="G25" s="158" t="s">
        <v>2793</v>
      </c>
      <c r="H25" s="158" t="s">
        <v>2683</v>
      </c>
      <c r="I25" s="158" t="s">
        <v>2683</v>
      </c>
      <c r="J25" s="158" t="s">
        <v>2793</v>
      </c>
      <c r="K25" s="158" t="s">
        <v>2683</v>
      </c>
      <c r="L25" s="158" t="s">
        <v>2683</v>
      </c>
      <c r="M25" s="158" t="s">
        <v>2793</v>
      </c>
      <c r="N25" s="158" t="s">
        <v>2683</v>
      </c>
      <c r="O25" s="158" t="s">
        <v>2683</v>
      </c>
      <c r="P25" s="158" t="s">
        <v>2793</v>
      </c>
      <c r="Q25" s="158" t="s">
        <v>2683</v>
      </c>
      <c r="R25" s="158" t="s">
        <v>2683</v>
      </c>
      <c r="S25" s="158" t="s">
        <v>2793</v>
      </c>
      <c r="T25" s="158" t="s">
        <v>2683</v>
      </c>
      <c r="U25" s="158" t="s">
        <v>2683</v>
      </c>
      <c r="V25" s="158" t="s">
        <v>2793</v>
      </c>
      <c r="W25" s="158" t="s">
        <v>2683</v>
      </c>
      <c r="X25" s="158" t="s">
        <v>2683</v>
      </c>
      <c r="Y25" s="158" t="s">
        <v>2793</v>
      </c>
      <c r="Z25" s="158" t="s">
        <v>2683</v>
      </c>
      <c r="AA25" s="158" t="s">
        <v>2683</v>
      </c>
      <c r="AB25" s="158" t="s">
        <v>2793</v>
      </c>
      <c r="AC25" s="158" t="s">
        <v>2683</v>
      </c>
      <c r="AD25" s="158" t="s">
        <v>2683</v>
      </c>
      <c r="AE25" s="158" t="s">
        <v>2793</v>
      </c>
      <c r="AF25" s="158" t="s">
        <v>2683</v>
      </c>
      <c r="AG25" s="158" t="s">
        <v>2683</v>
      </c>
      <c r="AH25" s="158" t="s">
        <v>2793</v>
      </c>
      <c r="AI25" s="158" t="s">
        <v>2683</v>
      </c>
      <c r="AJ25" s="158" t="s">
        <v>2683</v>
      </c>
      <c r="AK25" s="158" t="s">
        <v>2793</v>
      </c>
      <c r="AL25" s="158" t="s">
        <v>2683</v>
      </c>
      <c r="AM25" s="158" t="s">
        <v>2683</v>
      </c>
      <c r="AN25" s="158" t="s">
        <v>2793</v>
      </c>
      <c r="AO25" s="158" t="s">
        <v>2683</v>
      </c>
      <c r="AP25" s="158" t="s">
        <v>2683</v>
      </c>
      <c r="AQ25" s="158" t="s">
        <v>2793</v>
      </c>
      <c r="AR25" s="158" t="s">
        <v>2683</v>
      </c>
      <c r="AS25" s="158" t="s">
        <v>2683</v>
      </c>
      <c r="AT25" s="158" t="s">
        <v>2793</v>
      </c>
      <c r="AU25" s="158" t="s">
        <v>2683</v>
      </c>
      <c r="AV25" s="158" t="s">
        <v>2683</v>
      </c>
      <c r="AW25" s="158" t="s">
        <v>2793</v>
      </c>
      <c r="AX25" s="158" t="s">
        <v>2683</v>
      </c>
      <c r="AY25" s="158" t="s">
        <v>2683</v>
      </c>
      <c r="AZ25" s="158" t="s">
        <v>2793</v>
      </c>
      <c r="BA25" s="158" t="s">
        <v>2683</v>
      </c>
      <c r="BB25" s="158" t="s">
        <v>2683</v>
      </c>
      <c r="BC25" s="158" t="s">
        <v>2793</v>
      </c>
      <c r="BD25" s="158" t="s">
        <v>2683</v>
      </c>
      <c r="BE25" s="158" t="s">
        <v>2683</v>
      </c>
      <c r="BF25" s="158" t="s">
        <v>2793</v>
      </c>
      <c r="BG25" s="158" t="s">
        <v>2683</v>
      </c>
      <c r="BH25" s="158" t="s">
        <v>2683</v>
      </c>
      <c r="BI25" s="158" t="s">
        <v>2793</v>
      </c>
      <c r="BJ25" s="158" t="s">
        <v>2683</v>
      </c>
      <c r="BK25" s="158" t="s">
        <v>2683</v>
      </c>
      <c r="BL25" s="158" t="s">
        <v>2793</v>
      </c>
      <c r="BM25" s="158" t="s">
        <v>2683</v>
      </c>
      <c r="BN25" s="158" t="s">
        <v>2683</v>
      </c>
      <c r="BO25" s="158" t="s">
        <v>2793</v>
      </c>
      <c r="BP25" s="158" t="s">
        <v>2683</v>
      </c>
      <c r="BQ25" s="158" t="s">
        <v>2683</v>
      </c>
      <c r="BR25" s="158" t="s">
        <v>2793</v>
      </c>
      <c r="BS25" s="158" t="s">
        <v>2683</v>
      </c>
      <c r="BT25" s="158" t="s">
        <v>2683</v>
      </c>
      <c r="BU25" s="158" t="s">
        <v>2793</v>
      </c>
      <c r="BV25" s="158" t="s">
        <v>2683</v>
      </c>
      <c r="BW25" s="158" t="s">
        <v>2683</v>
      </c>
      <c r="BX25" s="158" t="s">
        <v>2793</v>
      </c>
      <c r="BY25" s="158" t="s">
        <v>2683</v>
      </c>
      <c r="BZ25" s="158" t="s">
        <v>2683</v>
      </c>
      <c r="CA25" s="158" t="s">
        <v>2793</v>
      </c>
      <c r="CB25" s="158" t="s">
        <v>2683</v>
      </c>
      <c r="CC25" s="158" t="s">
        <v>2683</v>
      </c>
      <c r="CD25" s="158" t="s">
        <v>2793</v>
      </c>
      <c r="CE25" s="158" t="s">
        <v>2683</v>
      </c>
      <c r="CF25" s="158" t="s">
        <v>2683</v>
      </c>
      <c r="CG25" s="158" t="s">
        <v>2793</v>
      </c>
      <c r="CH25" s="158" t="s">
        <v>2683</v>
      </c>
      <c r="CI25" s="158" t="s">
        <v>2683</v>
      </c>
      <c r="CJ25" s="158" t="s">
        <v>2793</v>
      </c>
      <c r="CK25" s="158" t="s">
        <v>2683</v>
      </c>
      <c r="CL25" s="158" t="s">
        <v>2683</v>
      </c>
      <c r="CM25" s="158" t="s">
        <v>2793</v>
      </c>
      <c r="CN25" s="158" t="s">
        <v>2683</v>
      </c>
      <c r="CO25" s="158" t="s">
        <v>2683</v>
      </c>
      <c r="CP25" s="158" t="s">
        <v>2793</v>
      </c>
      <c r="CQ25" s="158" t="s">
        <v>2683</v>
      </c>
      <c r="CR25" s="158" t="s">
        <v>2683</v>
      </c>
      <c r="CS25" s="158" t="s">
        <v>2793</v>
      </c>
      <c r="CT25" s="158" t="s">
        <v>2683</v>
      </c>
      <c r="CU25" s="158" t="s">
        <v>2683</v>
      </c>
      <c r="CV25" s="158" t="s">
        <v>2793</v>
      </c>
      <c r="CW25" s="158" t="s">
        <v>2683</v>
      </c>
      <c r="CX25" s="158" t="s">
        <v>2683</v>
      </c>
      <c r="CY25" s="158" t="s">
        <v>2793</v>
      </c>
      <c r="CZ25" s="158" t="s">
        <v>2683</v>
      </c>
      <c r="DA25" s="158" t="s">
        <v>2683</v>
      </c>
      <c r="DB25" s="158" t="s">
        <v>2793</v>
      </c>
      <c r="DC25" s="158" t="s">
        <v>2683</v>
      </c>
      <c r="DD25" s="158" t="s">
        <v>2683</v>
      </c>
      <c r="DE25" s="158" t="s">
        <v>2793</v>
      </c>
      <c r="DF25" s="158" t="s">
        <v>2683</v>
      </c>
      <c r="DG25" s="158" t="s">
        <v>2847</v>
      </c>
      <c r="DH25" s="158" t="s">
        <v>2793</v>
      </c>
      <c r="DI25" s="158" t="s">
        <v>2683</v>
      </c>
      <c r="DJ25" s="158" t="s">
        <v>2683</v>
      </c>
      <c r="DK25" s="158" t="s">
        <v>2793</v>
      </c>
      <c r="DL25" s="158" t="s">
        <v>2683</v>
      </c>
      <c r="DM25" s="158" t="s">
        <v>2683</v>
      </c>
      <c r="DN25" s="158" t="s">
        <v>2793</v>
      </c>
      <c r="DO25" s="158" t="s">
        <v>2683</v>
      </c>
      <c r="DP25" s="158" t="s">
        <v>2848</v>
      </c>
      <c r="DQ25" s="158" t="s">
        <v>2793</v>
      </c>
      <c r="DR25" s="158" t="s">
        <v>2683</v>
      </c>
      <c r="DS25" s="158" t="s">
        <v>2683</v>
      </c>
      <c r="DT25" s="158" t="s">
        <v>2793</v>
      </c>
      <c r="DU25" s="158" t="s">
        <v>2849</v>
      </c>
      <c r="DV25" s="158" t="s">
        <v>2850</v>
      </c>
      <c r="DW25" s="158" t="s">
        <v>2793</v>
      </c>
      <c r="DX25" s="158" t="s">
        <v>2683</v>
      </c>
      <c r="DY25" s="158" t="s">
        <v>2851</v>
      </c>
      <c r="DZ25" s="158" t="s">
        <v>2793</v>
      </c>
      <c r="EA25" s="158" t="s">
        <v>2683</v>
      </c>
      <c r="EB25" s="158" t="s">
        <v>2847</v>
      </c>
      <c r="EC25" s="158" t="s">
        <v>2793</v>
      </c>
      <c r="ED25" s="158" t="s">
        <v>2683</v>
      </c>
      <c r="EE25" s="158" t="s">
        <v>2852</v>
      </c>
      <c r="EF25" s="158" t="s">
        <v>2793</v>
      </c>
      <c r="EG25" s="158" t="s">
        <v>2853</v>
      </c>
      <c r="EH25" s="158" t="s">
        <v>2683</v>
      </c>
      <c r="EI25" s="158" t="s">
        <v>2793</v>
      </c>
      <c r="EJ25" s="158" t="s">
        <v>2683</v>
      </c>
      <c r="EK25" s="158" t="s">
        <v>2847</v>
      </c>
      <c r="EL25" s="158" t="s">
        <v>2793</v>
      </c>
      <c r="EM25" s="158" t="s">
        <v>2683</v>
      </c>
      <c r="EN25" s="158" t="s">
        <v>2683</v>
      </c>
      <c r="EO25" s="158" t="s">
        <v>2793</v>
      </c>
      <c r="EP25" s="158" t="s">
        <v>2683</v>
      </c>
      <c r="EQ25" s="158" t="s">
        <v>2683</v>
      </c>
      <c r="ER25" s="158" t="s">
        <v>2793</v>
      </c>
      <c r="ES25" s="158" t="s">
        <v>2683</v>
      </c>
      <c r="ET25" s="158" t="s">
        <v>2847</v>
      </c>
    </row>
    <row r="26" spans="1:150" x14ac:dyDescent="0.3">
      <c r="A26" s="1"/>
      <c r="B26" s="157" t="s">
        <v>2854</v>
      </c>
      <c r="C26" s="157" t="s">
        <v>152</v>
      </c>
      <c r="D26" s="157" t="s">
        <v>880</v>
      </c>
      <c r="E26" s="157" t="s">
        <v>2855</v>
      </c>
      <c r="F26" s="157" t="s">
        <v>2856</v>
      </c>
      <c r="G26" s="158" t="s">
        <v>2793</v>
      </c>
      <c r="H26" s="158" t="s">
        <v>2683</v>
      </c>
      <c r="I26" s="158" t="s">
        <v>2683</v>
      </c>
      <c r="J26" s="158" t="s">
        <v>2793</v>
      </c>
      <c r="K26" s="158" t="s">
        <v>2683</v>
      </c>
      <c r="L26" s="158" t="s">
        <v>2683</v>
      </c>
      <c r="M26" s="158" t="s">
        <v>2793</v>
      </c>
      <c r="N26" s="158" t="s">
        <v>2683</v>
      </c>
      <c r="O26" s="158" t="s">
        <v>2683</v>
      </c>
      <c r="P26" s="158" t="s">
        <v>2793</v>
      </c>
      <c r="Q26" s="158" t="s">
        <v>2683</v>
      </c>
      <c r="R26" s="158" t="s">
        <v>2683</v>
      </c>
      <c r="S26" s="158" t="s">
        <v>2793</v>
      </c>
      <c r="T26" s="158" t="s">
        <v>2683</v>
      </c>
      <c r="U26" s="158" t="s">
        <v>2683</v>
      </c>
      <c r="V26" s="158" t="s">
        <v>2793</v>
      </c>
      <c r="W26" s="158" t="s">
        <v>2683</v>
      </c>
      <c r="X26" s="158" t="s">
        <v>2683</v>
      </c>
      <c r="Y26" s="158" t="s">
        <v>2793</v>
      </c>
      <c r="Z26" s="158" t="s">
        <v>2683</v>
      </c>
      <c r="AA26" s="158" t="s">
        <v>2683</v>
      </c>
      <c r="AB26" s="158" t="s">
        <v>2793</v>
      </c>
      <c r="AC26" s="158" t="s">
        <v>2683</v>
      </c>
      <c r="AD26" s="158" t="s">
        <v>2683</v>
      </c>
      <c r="AE26" s="158" t="s">
        <v>2793</v>
      </c>
      <c r="AF26" s="158" t="s">
        <v>2683</v>
      </c>
      <c r="AG26" s="158" t="s">
        <v>2683</v>
      </c>
      <c r="AH26" s="158" t="s">
        <v>2793</v>
      </c>
      <c r="AI26" s="158" t="s">
        <v>2683</v>
      </c>
      <c r="AJ26" s="158" t="s">
        <v>2683</v>
      </c>
      <c r="AK26" s="158" t="s">
        <v>2793</v>
      </c>
      <c r="AL26" s="158" t="s">
        <v>2683</v>
      </c>
      <c r="AM26" s="158" t="s">
        <v>2683</v>
      </c>
      <c r="AN26" s="158" t="s">
        <v>2793</v>
      </c>
      <c r="AO26" s="158" t="s">
        <v>2683</v>
      </c>
      <c r="AP26" s="158" t="s">
        <v>2683</v>
      </c>
      <c r="AQ26" s="158" t="s">
        <v>2793</v>
      </c>
      <c r="AR26" s="158" t="s">
        <v>2683</v>
      </c>
      <c r="AS26" s="158" t="s">
        <v>2683</v>
      </c>
      <c r="AT26" s="158" t="s">
        <v>2793</v>
      </c>
      <c r="AU26" s="158" t="s">
        <v>2683</v>
      </c>
      <c r="AV26" s="158" t="s">
        <v>2683</v>
      </c>
      <c r="AW26" s="158" t="s">
        <v>2793</v>
      </c>
      <c r="AX26" s="158" t="s">
        <v>2683</v>
      </c>
      <c r="AY26" s="158" t="s">
        <v>2683</v>
      </c>
      <c r="AZ26" s="158" t="s">
        <v>2793</v>
      </c>
      <c r="BA26" s="158" t="s">
        <v>2683</v>
      </c>
      <c r="BB26" s="158" t="s">
        <v>2683</v>
      </c>
      <c r="BC26" s="158" t="s">
        <v>2793</v>
      </c>
      <c r="BD26" s="158" t="s">
        <v>2683</v>
      </c>
      <c r="BE26" s="158" t="s">
        <v>2683</v>
      </c>
      <c r="BF26" s="158" t="s">
        <v>2793</v>
      </c>
      <c r="BG26" s="158" t="s">
        <v>2683</v>
      </c>
      <c r="BH26" s="158" t="s">
        <v>2683</v>
      </c>
      <c r="BI26" s="158" t="s">
        <v>2793</v>
      </c>
      <c r="BJ26" s="158" t="s">
        <v>2683</v>
      </c>
      <c r="BK26" s="158" t="s">
        <v>2683</v>
      </c>
      <c r="BL26" s="158" t="s">
        <v>2793</v>
      </c>
      <c r="BM26" s="158" t="s">
        <v>2683</v>
      </c>
      <c r="BN26" s="158" t="s">
        <v>2683</v>
      </c>
      <c r="BO26" s="158" t="s">
        <v>2793</v>
      </c>
      <c r="BP26" s="158" t="s">
        <v>2683</v>
      </c>
      <c r="BQ26" s="158" t="s">
        <v>2683</v>
      </c>
      <c r="BR26" s="158" t="s">
        <v>2793</v>
      </c>
      <c r="BS26" s="158" t="s">
        <v>2683</v>
      </c>
      <c r="BT26" s="158" t="s">
        <v>2683</v>
      </c>
      <c r="BU26" s="158" t="s">
        <v>2793</v>
      </c>
      <c r="BV26" s="158" t="s">
        <v>2683</v>
      </c>
      <c r="BW26" s="158" t="s">
        <v>2683</v>
      </c>
      <c r="BX26" s="158" t="s">
        <v>2793</v>
      </c>
      <c r="BY26" s="158" t="s">
        <v>2683</v>
      </c>
      <c r="BZ26" s="158" t="s">
        <v>2683</v>
      </c>
      <c r="CA26" s="158" t="s">
        <v>2793</v>
      </c>
      <c r="CB26" s="158" t="s">
        <v>2683</v>
      </c>
      <c r="CC26" s="158" t="s">
        <v>2683</v>
      </c>
      <c r="CD26" s="158" t="s">
        <v>2793</v>
      </c>
      <c r="CE26" s="158" t="s">
        <v>2683</v>
      </c>
      <c r="CF26" s="158" t="s">
        <v>2683</v>
      </c>
      <c r="CG26" s="158" t="s">
        <v>2793</v>
      </c>
      <c r="CH26" s="158" t="s">
        <v>2683</v>
      </c>
      <c r="CI26" s="158" t="s">
        <v>2683</v>
      </c>
      <c r="CJ26" s="158" t="s">
        <v>2793</v>
      </c>
      <c r="CK26" s="158" t="s">
        <v>2683</v>
      </c>
      <c r="CL26" s="158" t="s">
        <v>2683</v>
      </c>
      <c r="CM26" s="158" t="s">
        <v>2793</v>
      </c>
      <c r="CN26" s="158" t="s">
        <v>2683</v>
      </c>
      <c r="CO26" s="158" t="s">
        <v>2683</v>
      </c>
      <c r="CP26" s="158" t="s">
        <v>2793</v>
      </c>
      <c r="CQ26" s="158" t="s">
        <v>2683</v>
      </c>
      <c r="CR26" s="158" t="s">
        <v>2683</v>
      </c>
      <c r="CS26" s="158" t="s">
        <v>2793</v>
      </c>
      <c r="CT26" s="158" t="s">
        <v>2683</v>
      </c>
      <c r="CU26" s="158" t="s">
        <v>2683</v>
      </c>
      <c r="CV26" s="158" t="s">
        <v>2793</v>
      </c>
      <c r="CW26" s="158" t="s">
        <v>2683</v>
      </c>
      <c r="CX26" s="158" t="s">
        <v>2683</v>
      </c>
      <c r="CY26" s="158" t="s">
        <v>2793</v>
      </c>
      <c r="CZ26" s="158" t="s">
        <v>2683</v>
      </c>
      <c r="DA26" s="158" t="s">
        <v>2683</v>
      </c>
      <c r="DB26" s="158" t="s">
        <v>2793</v>
      </c>
      <c r="DC26" s="158" t="s">
        <v>2683</v>
      </c>
      <c r="DD26" s="158" t="s">
        <v>2683</v>
      </c>
      <c r="DE26" s="158" t="s">
        <v>2793</v>
      </c>
      <c r="DF26" s="158" t="s">
        <v>2683</v>
      </c>
      <c r="DG26" s="158" t="s">
        <v>2847</v>
      </c>
      <c r="DH26" s="158" t="s">
        <v>2793</v>
      </c>
      <c r="DI26" s="158" t="s">
        <v>2683</v>
      </c>
      <c r="DJ26" s="158" t="s">
        <v>2683</v>
      </c>
      <c r="DK26" s="158" t="s">
        <v>2793</v>
      </c>
      <c r="DL26" s="158" t="s">
        <v>2683</v>
      </c>
      <c r="DM26" s="158" t="s">
        <v>2683</v>
      </c>
      <c r="DN26" s="158" t="s">
        <v>2793</v>
      </c>
      <c r="DO26" s="158" t="s">
        <v>2683</v>
      </c>
      <c r="DP26" s="158" t="s">
        <v>2848</v>
      </c>
      <c r="DQ26" s="158" t="s">
        <v>2793</v>
      </c>
      <c r="DR26" s="158" t="s">
        <v>2683</v>
      </c>
      <c r="DS26" s="158" t="s">
        <v>2683</v>
      </c>
      <c r="DT26" s="158" t="s">
        <v>2793</v>
      </c>
      <c r="DU26" s="158" t="s">
        <v>2849</v>
      </c>
      <c r="DV26" s="158" t="s">
        <v>2850</v>
      </c>
      <c r="DW26" s="158" t="s">
        <v>2793</v>
      </c>
      <c r="DX26" s="158" t="s">
        <v>2683</v>
      </c>
      <c r="DY26" s="158" t="s">
        <v>2851</v>
      </c>
      <c r="DZ26" s="158" t="s">
        <v>2793</v>
      </c>
      <c r="EA26" s="158" t="s">
        <v>2683</v>
      </c>
      <c r="EB26" s="158" t="s">
        <v>2847</v>
      </c>
      <c r="EC26" s="158" t="s">
        <v>2793</v>
      </c>
      <c r="ED26" s="158" t="s">
        <v>2683</v>
      </c>
      <c r="EE26" s="158" t="s">
        <v>2852</v>
      </c>
      <c r="EF26" s="158" t="s">
        <v>2793</v>
      </c>
      <c r="EG26" s="158" t="s">
        <v>2853</v>
      </c>
      <c r="EH26" s="158" t="s">
        <v>2683</v>
      </c>
      <c r="EI26" s="158" t="s">
        <v>2793</v>
      </c>
      <c r="EJ26" s="158" t="s">
        <v>2683</v>
      </c>
      <c r="EK26" s="158" t="s">
        <v>2847</v>
      </c>
      <c r="EL26" s="158" t="s">
        <v>2793</v>
      </c>
      <c r="EM26" s="158" t="s">
        <v>2683</v>
      </c>
      <c r="EN26" s="158" t="s">
        <v>2683</v>
      </c>
      <c r="EO26" s="158" t="s">
        <v>2793</v>
      </c>
      <c r="EP26" s="158" t="s">
        <v>2683</v>
      </c>
      <c r="EQ26" s="158" t="s">
        <v>2683</v>
      </c>
      <c r="ER26" s="158" t="s">
        <v>2793</v>
      </c>
      <c r="ES26" s="158" t="s">
        <v>2683</v>
      </c>
      <c r="ET26" s="158" t="s">
        <v>2847</v>
      </c>
    </row>
    <row r="27" spans="1:150" x14ac:dyDescent="0.3">
      <c r="A27" s="1"/>
      <c r="B27" s="157" t="s">
        <v>2857</v>
      </c>
      <c r="C27" s="157" t="s">
        <v>152</v>
      </c>
      <c r="D27" s="157" t="s">
        <v>880</v>
      </c>
      <c r="E27" s="157" t="s">
        <v>2858</v>
      </c>
      <c r="F27" s="157" t="s">
        <v>2859</v>
      </c>
      <c r="G27" s="158" t="s">
        <v>2793</v>
      </c>
      <c r="H27" s="158" t="s">
        <v>2683</v>
      </c>
      <c r="I27" s="158" t="s">
        <v>2683</v>
      </c>
      <c r="J27" s="158" t="s">
        <v>2793</v>
      </c>
      <c r="K27" s="158" t="s">
        <v>2683</v>
      </c>
      <c r="L27" s="158" t="s">
        <v>2683</v>
      </c>
      <c r="M27" s="158" t="s">
        <v>2793</v>
      </c>
      <c r="N27" s="158" t="s">
        <v>2683</v>
      </c>
      <c r="O27" s="158" t="s">
        <v>2683</v>
      </c>
      <c r="P27" s="158" t="s">
        <v>2793</v>
      </c>
      <c r="Q27" s="158" t="s">
        <v>2683</v>
      </c>
      <c r="R27" s="158" t="s">
        <v>2683</v>
      </c>
      <c r="S27" s="158" t="s">
        <v>2793</v>
      </c>
      <c r="T27" s="158" t="s">
        <v>2683</v>
      </c>
      <c r="U27" s="158" t="s">
        <v>2683</v>
      </c>
      <c r="V27" s="158" t="s">
        <v>2793</v>
      </c>
      <c r="W27" s="158" t="s">
        <v>2683</v>
      </c>
      <c r="X27" s="158" t="s">
        <v>2683</v>
      </c>
      <c r="Y27" s="158" t="s">
        <v>2793</v>
      </c>
      <c r="Z27" s="158" t="s">
        <v>2683</v>
      </c>
      <c r="AA27" s="158" t="s">
        <v>2683</v>
      </c>
      <c r="AB27" s="158" t="s">
        <v>2793</v>
      </c>
      <c r="AC27" s="158" t="s">
        <v>2683</v>
      </c>
      <c r="AD27" s="158" t="s">
        <v>2683</v>
      </c>
      <c r="AE27" s="158" t="s">
        <v>2793</v>
      </c>
      <c r="AF27" s="158" t="s">
        <v>2683</v>
      </c>
      <c r="AG27" s="158" t="s">
        <v>2683</v>
      </c>
      <c r="AH27" s="158" t="s">
        <v>2793</v>
      </c>
      <c r="AI27" s="158" t="s">
        <v>2683</v>
      </c>
      <c r="AJ27" s="158" t="s">
        <v>2683</v>
      </c>
      <c r="AK27" s="158" t="s">
        <v>2793</v>
      </c>
      <c r="AL27" s="158" t="s">
        <v>2683</v>
      </c>
      <c r="AM27" s="158" t="s">
        <v>2683</v>
      </c>
      <c r="AN27" s="158" t="s">
        <v>2793</v>
      </c>
      <c r="AO27" s="158" t="s">
        <v>2683</v>
      </c>
      <c r="AP27" s="158" t="s">
        <v>2683</v>
      </c>
      <c r="AQ27" s="158" t="s">
        <v>2793</v>
      </c>
      <c r="AR27" s="158" t="s">
        <v>2683</v>
      </c>
      <c r="AS27" s="158" t="s">
        <v>2683</v>
      </c>
      <c r="AT27" s="158" t="s">
        <v>2793</v>
      </c>
      <c r="AU27" s="158" t="s">
        <v>2683</v>
      </c>
      <c r="AV27" s="158" t="s">
        <v>2683</v>
      </c>
      <c r="AW27" s="158" t="s">
        <v>2793</v>
      </c>
      <c r="AX27" s="158" t="s">
        <v>2683</v>
      </c>
      <c r="AY27" s="158" t="s">
        <v>2683</v>
      </c>
      <c r="AZ27" s="158" t="s">
        <v>2793</v>
      </c>
      <c r="BA27" s="158" t="s">
        <v>2683</v>
      </c>
      <c r="BB27" s="158" t="s">
        <v>2683</v>
      </c>
      <c r="BC27" s="158" t="s">
        <v>2793</v>
      </c>
      <c r="BD27" s="158" t="s">
        <v>2683</v>
      </c>
      <c r="BE27" s="158" t="s">
        <v>2683</v>
      </c>
      <c r="BF27" s="158" t="s">
        <v>2793</v>
      </c>
      <c r="BG27" s="158" t="s">
        <v>2683</v>
      </c>
      <c r="BH27" s="158" t="s">
        <v>2683</v>
      </c>
      <c r="BI27" s="158" t="s">
        <v>2793</v>
      </c>
      <c r="BJ27" s="158" t="s">
        <v>2683</v>
      </c>
      <c r="BK27" s="158" t="s">
        <v>2683</v>
      </c>
      <c r="BL27" s="158" t="s">
        <v>2793</v>
      </c>
      <c r="BM27" s="158" t="s">
        <v>2683</v>
      </c>
      <c r="BN27" s="158" t="s">
        <v>2683</v>
      </c>
      <c r="BO27" s="158" t="s">
        <v>2793</v>
      </c>
      <c r="BP27" s="158" t="s">
        <v>2683</v>
      </c>
      <c r="BQ27" s="158" t="s">
        <v>2683</v>
      </c>
      <c r="BR27" s="158" t="s">
        <v>2793</v>
      </c>
      <c r="BS27" s="158" t="s">
        <v>2683</v>
      </c>
      <c r="BT27" s="158" t="s">
        <v>2683</v>
      </c>
      <c r="BU27" s="158" t="s">
        <v>2793</v>
      </c>
      <c r="BV27" s="158" t="s">
        <v>2683</v>
      </c>
      <c r="BW27" s="158" t="s">
        <v>2683</v>
      </c>
      <c r="BX27" s="158" t="s">
        <v>2793</v>
      </c>
      <c r="BY27" s="158" t="s">
        <v>2683</v>
      </c>
      <c r="BZ27" s="158" t="s">
        <v>2683</v>
      </c>
      <c r="CA27" s="158" t="s">
        <v>2793</v>
      </c>
      <c r="CB27" s="158" t="s">
        <v>2683</v>
      </c>
      <c r="CC27" s="158" t="s">
        <v>2683</v>
      </c>
      <c r="CD27" s="158" t="s">
        <v>2793</v>
      </c>
      <c r="CE27" s="158" t="s">
        <v>2683</v>
      </c>
      <c r="CF27" s="158" t="s">
        <v>2683</v>
      </c>
      <c r="CG27" s="158" t="s">
        <v>2793</v>
      </c>
      <c r="CH27" s="158" t="s">
        <v>2683</v>
      </c>
      <c r="CI27" s="158" t="s">
        <v>2683</v>
      </c>
      <c r="CJ27" s="158" t="s">
        <v>2793</v>
      </c>
      <c r="CK27" s="158" t="s">
        <v>2683</v>
      </c>
      <c r="CL27" s="158" t="s">
        <v>2683</v>
      </c>
      <c r="CM27" s="158" t="s">
        <v>2793</v>
      </c>
      <c r="CN27" s="158" t="s">
        <v>2683</v>
      </c>
      <c r="CO27" s="158" t="s">
        <v>2683</v>
      </c>
      <c r="CP27" s="158" t="s">
        <v>2793</v>
      </c>
      <c r="CQ27" s="158" t="s">
        <v>2683</v>
      </c>
      <c r="CR27" s="158" t="s">
        <v>2683</v>
      </c>
      <c r="CS27" s="158" t="s">
        <v>2793</v>
      </c>
      <c r="CT27" s="158" t="s">
        <v>2683</v>
      </c>
      <c r="CU27" s="158" t="s">
        <v>2683</v>
      </c>
      <c r="CV27" s="158" t="s">
        <v>2793</v>
      </c>
      <c r="CW27" s="158" t="s">
        <v>2683</v>
      </c>
      <c r="CX27" s="158" t="s">
        <v>2683</v>
      </c>
      <c r="CY27" s="158" t="s">
        <v>2793</v>
      </c>
      <c r="CZ27" s="158" t="s">
        <v>2683</v>
      </c>
      <c r="DA27" s="158" t="s">
        <v>2683</v>
      </c>
      <c r="DB27" s="158" t="s">
        <v>2793</v>
      </c>
      <c r="DC27" s="158" t="s">
        <v>2683</v>
      </c>
      <c r="DD27" s="158" t="s">
        <v>2683</v>
      </c>
      <c r="DE27" s="158" t="s">
        <v>2793</v>
      </c>
      <c r="DF27" s="158" t="s">
        <v>2683</v>
      </c>
      <c r="DG27" s="158" t="s">
        <v>2847</v>
      </c>
      <c r="DH27" s="158" t="s">
        <v>2793</v>
      </c>
      <c r="DI27" s="158" t="s">
        <v>2683</v>
      </c>
      <c r="DJ27" s="158" t="s">
        <v>2683</v>
      </c>
      <c r="DK27" s="158" t="s">
        <v>2793</v>
      </c>
      <c r="DL27" s="158" t="s">
        <v>2683</v>
      </c>
      <c r="DM27" s="158" t="s">
        <v>2683</v>
      </c>
      <c r="DN27" s="158" t="s">
        <v>2793</v>
      </c>
      <c r="DO27" s="158" t="s">
        <v>2683</v>
      </c>
      <c r="DP27" s="158" t="s">
        <v>2848</v>
      </c>
      <c r="DQ27" s="158" t="s">
        <v>2793</v>
      </c>
      <c r="DR27" s="158" t="s">
        <v>2683</v>
      </c>
      <c r="DS27" s="158" t="s">
        <v>2683</v>
      </c>
      <c r="DT27" s="158" t="s">
        <v>2793</v>
      </c>
      <c r="DU27" s="158" t="s">
        <v>2849</v>
      </c>
      <c r="DV27" s="158" t="s">
        <v>2850</v>
      </c>
      <c r="DW27" s="158" t="s">
        <v>2793</v>
      </c>
      <c r="DX27" s="158" t="s">
        <v>2683</v>
      </c>
      <c r="DY27" s="158" t="s">
        <v>2851</v>
      </c>
      <c r="DZ27" s="158" t="s">
        <v>2793</v>
      </c>
      <c r="EA27" s="158" t="s">
        <v>2683</v>
      </c>
      <c r="EB27" s="158" t="s">
        <v>2847</v>
      </c>
      <c r="EC27" s="158" t="s">
        <v>2793</v>
      </c>
      <c r="ED27" s="158" t="s">
        <v>2683</v>
      </c>
      <c r="EE27" s="158" t="s">
        <v>2852</v>
      </c>
      <c r="EF27" s="158" t="s">
        <v>2793</v>
      </c>
      <c r="EG27" s="158" t="s">
        <v>2853</v>
      </c>
      <c r="EH27" s="158" t="s">
        <v>2683</v>
      </c>
      <c r="EI27" s="158" t="s">
        <v>2793</v>
      </c>
      <c r="EJ27" s="158" t="s">
        <v>2683</v>
      </c>
      <c r="EK27" s="158" t="s">
        <v>2847</v>
      </c>
      <c r="EL27" s="158" t="s">
        <v>2793</v>
      </c>
      <c r="EM27" s="158" t="s">
        <v>2683</v>
      </c>
      <c r="EN27" s="158" t="s">
        <v>2683</v>
      </c>
      <c r="EO27" s="158" t="s">
        <v>2793</v>
      </c>
      <c r="EP27" s="158" t="s">
        <v>2683</v>
      </c>
      <c r="EQ27" s="158" t="s">
        <v>2683</v>
      </c>
      <c r="ER27" s="158" t="s">
        <v>2793</v>
      </c>
      <c r="ES27" s="158" t="s">
        <v>2683</v>
      </c>
      <c r="ET27" s="158" t="s">
        <v>2847</v>
      </c>
    </row>
    <row r="28" spans="1:150" x14ac:dyDescent="0.3">
      <c r="A28" s="1"/>
      <c r="B28" s="157" t="s">
        <v>2860</v>
      </c>
      <c r="C28" s="157" t="s">
        <v>152</v>
      </c>
      <c r="D28" s="157" t="s">
        <v>880</v>
      </c>
      <c r="E28" s="157" t="s">
        <v>2861</v>
      </c>
      <c r="F28" s="157" t="s">
        <v>2862</v>
      </c>
      <c r="G28" s="158" t="s">
        <v>2793</v>
      </c>
      <c r="H28" s="158" t="s">
        <v>2683</v>
      </c>
      <c r="I28" s="158" t="s">
        <v>2683</v>
      </c>
      <c r="J28" s="158" t="s">
        <v>2793</v>
      </c>
      <c r="K28" s="158" t="s">
        <v>2683</v>
      </c>
      <c r="L28" s="158" t="s">
        <v>2683</v>
      </c>
      <c r="M28" s="158" t="s">
        <v>2793</v>
      </c>
      <c r="N28" s="158" t="s">
        <v>2683</v>
      </c>
      <c r="O28" s="158" t="s">
        <v>2683</v>
      </c>
      <c r="P28" s="158" t="s">
        <v>2793</v>
      </c>
      <c r="Q28" s="158" t="s">
        <v>2683</v>
      </c>
      <c r="R28" s="158" t="s">
        <v>2683</v>
      </c>
      <c r="S28" s="158" t="s">
        <v>2793</v>
      </c>
      <c r="T28" s="158" t="s">
        <v>2683</v>
      </c>
      <c r="U28" s="158" t="s">
        <v>2683</v>
      </c>
      <c r="V28" s="158" t="s">
        <v>2793</v>
      </c>
      <c r="W28" s="158" t="s">
        <v>2683</v>
      </c>
      <c r="X28" s="158" t="s">
        <v>2683</v>
      </c>
      <c r="Y28" s="158" t="s">
        <v>2793</v>
      </c>
      <c r="Z28" s="158" t="s">
        <v>2683</v>
      </c>
      <c r="AA28" s="158" t="s">
        <v>2683</v>
      </c>
      <c r="AB28" s="158" t="s">
        <v>2793</v>
      </c>
      <c r="AC28" s="158" t="s">
        <v>2683</v>
      </c>
      <c r="AD28" s="158" t="s">
        <v>2683</v>
      </c>
      <c r="AE28" s="158" t="s">
        <v>2793</v>
      </c>
      <c r="AF28" s="158" t="s">
        <v>2683</v>
      </c>
      <c r="AG28" s="158" t="s">
        <v>2683</v>
      </c>
      <c r="AH28" s="158" t="s">
        <v>2793</v>
      </c>
      <c r="AI28" s="158" t="s">
        <v>2683</v>
      </c>
      <c r="AJ28" s="158" t="s">
        <v>2683</v>
      </c>
      <c r="AK28" s="158" t="s">
        <v>2793</v>
      </c>
      <c r="AL28" s="158" t="s">
        <v>2683</v>
      </c>
      <c r="AM28" s="158" t="s">
        <v>2683</v>
      </c>
      <c r="AN28" s="158" t="s">
        <v>2793</v>
      </c>
      <c r="AO28" s="158" t="s">
        <v>2683</v>
      </c>
      <c r="AP28" s="158" t="s">
        <v>2683</v>
      </c>
      <c r="AQ28" s="158" t="s">
        <v>2793</v>
      </c>
      <c r="AR28" s="158" t="s">
        <v>2683</v>
      </c>
      <c r="AS28" s="158" t="s">
        <v>2683</v>
      </c>
      <c r="AT28" s="158" t="s">
        <v>2793</v>
      </c>
      <c r="AU28" s="158" t="s">
        <v>2683</v>
      </c>
      <c r="AV28" s="158" t="s">
        <v>2683</v>
      </c>
      <c r="AW28" s="158" t="s">
        <v>2793</v>
      </c>
      <c r="AX28" s="158" t="s">
        <v>2683</v>
      </c>
      <c r="AY28" s="158" t="s">
        <v>2683</v>
      </c>
      <c r="AZ28" s="158" t="s">
        <v>2793</v>
      </c>
      <c r="BA28" s="158" t="s">
        <v>2683</v>
      </c>
      <c r="BB28" s="158" t="s">
        <v>2683</v>
      </c>
      <c r="BC28" s="158" t="s">
        <v>2793</v>
      </c>
      <c r="BD28" s="158" t="s">
        <v>2683</v>
      </c>
      <c r="BE28" s="158" t="s">
        <v>2683</v>
      </c>
      <c r="BF28" s="158" t="s">
        <v>2793</v>
      </c>
      <c r="BG28" s="158" t="s">
        <v>2683</v>
      </c>
      <c r="BH28" s="158" t="s">
        <v>2683</v>
      </c>
      <c r="BI28" s="158" t="s">
        <v>2793</v>
      </c>
      <c r="BJ28" s="158" t="s">
        <v>2683</v>
      </c>
      <c r="BK28" s="158" t="s">
        <v>2683</v>
      </c>
      <c r="BL28" s="158" t="s">
        <v>2793</v>
      </c>
      <c r="BM28" s="158" t="s">
        <v>2683</v>
      </c>
      <c r="BN28" s="158" t="s">
        <v>2683</v>
      </c>
      <c r="BO28" s="158" t="s">
        <v>2793</v>
      </c>
      <c r="BP28" s="158" t="s">
        <v>2683</v>
      </c>
      <c r="BQ28" s="158" t="s">
        <v>2683</v>
      </c>
      <c r="BR28" s="158" t="s">
        <v>2793</v>
      </c>
      <c r="BS28" s="158" t="s">
        <v>2683</v>
      </c>
      <c r="BT28" s="158" t="s">
        <v>2683</v>
      </c>
      <c r="BU28" s="158" t="s">
        <v>2793</v>
      </c>
      <c r="BV28" s="158" t="s">
        <v>2683</v>
      </c>
      <c r="BW28" s="158" t="s">
        <v>2683</v>
      </c>
      <c r="BX28" s="158" t="s">
        <v>2793</v>
      </c>
      <c r="BY28" s="158" t="s">
        <v>2683</v>
      </c>
      <c r="BZ28" s="158" t="s">
        <v>2683</v>
      </c>
      <c r="CA28" s="158" t="s">
        <v>2793</v>
      </c>
      <c r="CB28" s="158" t="s">
        <v>2683</v>
      </c>
      <c r="CC28" s="158" t="s">
        <v>2683</v>
      </c>
      <c r="CD28" s="158" t="s">
        <v>2793</v>
      </c>
      <c r="CE28" s="158" t="s">
        <v>2683</v>
      </c>
      <c r="CF28" s="158" t="s">
        <v>2683</v>
      </c>
      <c r="CG28" s="158" t="s">
        <v>2793</v>
      </c>
      <c r="CH28" s="158" t="s">
        <v>2683</v>
      </c>
      <c r="CI28" s="158" t="s">
        <v>2683</v>
      </c>
      <c r="CJ28" s="158" t="s">
        <v>2793</v>
      </c>
      <c r="CK28" s="158" t="s">
        <v>2683</v>
      </c>
      <c r="CL28" s="158" t="s">
        <v>2683</v>
      </c>
      <c r="CM28" s="158" t="s">
        <v>2793</v>
      </c>
      <c r="CN28" s="158" t="s">
        <v>2683</v>
      </c>
      <c r="CO28" s="158" t="s">
        <v>2683</v>
      </c>
      <c r="CP28" s="158" t="s">
        <v>2793</v>
      </c>
      <c r="CQ28" s="158" t="s">
        <v>2683</v>
      </c>
      <c r="CR28" s="158" t="s">
        <v>2683</v>
      </c>
      <c r="CS28" s="158" t="s">
        <v>2793</v>
      </c>
      <c r="CT28" s="158" t="s">
        <v>2683</v>
      </c>
      <c r="CU28" s="158" t="s">
        <v>2683</v>
      </c>
      <c r="CV28" s="158" t="s">
        <v>2793</v>
      </c>
      <c r="CW28" s="158" t="s">
        <v>2683</v>
      </c>
      <c r="CX28" s="158" t="s">
        <v>2683</v>
      </c>
      <c r="CY28" s="158" t="s">
        <v>2793</v>
      </c>
      <c r="CZ28" s="158" t="s">
        <v>2683</v>
      </c>
      <c r="DA28" s="158" t="s">
        <v>2683</v>
      </c>
      <c r="DB28" s="158" t="s">
        <v>2793</v>
      </c>
      <c r="DC28" s="158" t="s">
        <v>2683</v>
      </c>
      <c r="DD28" s="158" t="s">
        <v>2683</v>
      </c>
      <c r="DE28" s="158" t="s">
        <v>2793</v>
      </c>
      <c r="DF28" s="158" t="s">
        <v>2683</v>
      </c>
      <c r="DG28" s="158" t="s">
        <v>2847</v>
      </c>
      <c r="DH28" s="158" t="s">
        <v>2793</v>
      </c>
      <c r="DI28" s="158" t="s">
        <v>2683</v>
      </c>
      <c r="DJ28" s="158" t="s">
        <v>2683</v>
      </c>
      <c r="DK28" s="158" t="s">
        <v>2793</v>
      </c>
      <c r="DL28" s="158" t="s">
        <v>2683</v>
      </c>
      <c r="DM28" s="158" t="s">
        <v>2683</v>
      </c>
      <c r="DN28" s="158" t="s">
        <v>2793</v>
      </c>
      <c r="DO28" s="158" t="s">
        <v>2683</v>
      </c>
      <c r="DP28" s="158" t="s">
        <v>2848</v>
      </c>
      <c r="DQ28" s="158" t="s">
        <v>2793</v>
      </c>
      <c r="DR28" s="158" t="s">
        <v>2683</v>
      </c>
      <c r="DS28" s="158" t="s">
        <v>2683</v>
      </c>
      <c r="DT28" s="158" t="s">
        <v>2793</v>
      </c>
      <c r="DU28" s="158" t="s">
        <v>2849</v>
      </c>
      <c r="DV28" s="158" t="s">
        <v>2850</v>
      </c>
      <c r="DW28" s="158" t="s">
        <v>2793</v>
      </c>
      <c r="DX28" s="158" t="s">
        <v>2683</v>
      </c>
      <c r="DY28" s="158" t="s">
        <v>2851</v>
      </c>
      <c r="DZ28" s="158" t="s">
        <v>2793</v>
      </c>
      <c r="EA28" s="158" t="s">
        <v>2683</v>
      </c>
      <c r="EB28" s="158" t="s">
        <v>2847</v>
      </c>
      <c r="EC28" s="158" t="s">
        <v>2793</v>
      </c>
      <c r="ED28" s="158" t="s">
        <v>2683</v>
      </c>
      <c r="EE28" s="158" t="s">
        <v>2852</v>
      </c>
      <c r="EF28" s="158" t="s">
        <v>2793</v>
      </c>
      <c r="EG28" s="158" t="s">
        <v>2853</v>
      </c>
      <c r="EH28" s="158" t="s">
        <v>2683</v>
      </c>
      <c r="EI28" s="158" t="s">
        <v>2793</v>
      </c>
      <c r="EJ28" s="158" t="s">
        <v>2683</v>
      </c>
      <c r="EK28" s="158" t="s">
        <v>2847</v>
      </c>
      <c r="EL28" s="158" t="s">
        <v>2793</v>
      </c>
      <c r="EM28" s="158" t="s">
        <v>2683</v>
      </c>
      <c r="EN28" s="158" t="s">
        <v>2683</v>
      </c>
      <c r="EO28" s="158" t="s">
        <v>2793</v>
      </c>
      <c r="EP28" s="158" t="s">
        <v>2683</v>
      </c>
      <c r="EQ28" s="158" t="s">
        <v>2683</v>
      </c>
      <c r="ER28" s="158" t="s">
        <v>2793</v>
      </c>
      <c r="ES28" s="158" t="s">
        <v>2683</v>
      </c>
      <c r="ET28" s="158" t="s">
        <v>2847</v>
      </c>
    </row>
    <row r="29" spans="1:150" x14ac:dyDescent="0.3">
      <c r="A29" s="1"/>
      <c r="B29" s="156" t="s">
        <v>2863</v>
      </c>
      <c r="C29" s="156" t="s">
        <v>152</v>
      </c>
      <c r="D29" s="156" t="s">
        <v>878</v>
      </c>
      <c r="E29" s="156" t="s">
        <v>2864</v>
      </c>
      <c r="F29" s="156" t="s">
        <v>2865</v>
      </c>
      <c r="G29" s="156" t="s">
        <v>2793</v>
      </c>
      <c r="H29" s="156" t="s">
        <v>2683</v>
      </c>
      <c r="I29" s="156" t="s">
        <v>2683</v>
      </c>
      <c r="J29" s="156" t="s">
        <v>2793</v>
      </c>
      <c r="K29" s="156" t="s">
        <v>2683</v>
      </c>
      <c r="L29" s="156" t="s">
        <v>2683</v>
      </c>
      <c r="M29" s="156" t="s">
        <v>2793</v>
      </c>
      <c r="N29" s="156" t="s">
        <v>2683</v>
      </c>
      <c r="O29" s="156" t="s">
        <v>2683</v>
      </c>
      <c r="P29" s="156" t="s">
        <v>2793</v>
      </c>
      <c r="Q29" s="156" t="s">
        <v>2683</v>
      </c>
      <c r="R29" s="156" t="s">
        <v>2683</v>
      </c>
      <c r="S29" s="156" t="s">
        <v>2793</v>
      </c>
      <c r="T29" s="156" t="s">
        <v>2683</v>
      </c>
      <c r="U29" s="156" t="s">
        <v>2683</v>
      </c>
      <c r="V29" s="156" t="s">
        <v>2793</v>
      </c>
      <c r="W29" s="156" t="s">
        <v>2683</v>
      </c>
      <c r="X29" s="156" t="s">
        <v>2683</v>
      </c>
      <c r="Y29" s="156" t="s">
        <v>2793</v>
      </c>
      <c r="Z29" s="156" t="s">
        <v>2683</v>
      </c>
      <c r="AA29" s="156" t="s">
        <v>2683</v>
      </c>
      <c r="AB29" s="156" t="s">
        <v>2793</v>
      </c>
      <c r="AC29" s="156" t="s">
        <v>2683</v>
      </c>
      <c r="AD29" s="156" t="s">
        <v>2683</v>
      </c>
      <c r="AE29" s="156" t="s">
        <v>2793</v>
      </c>
      <c r="AF29" s="156" t="s">
        <v>2683</v>
      </c>
      <c r="AG29" s="156" t="s">
        <v>2683</v>
      </c>
      <c r="AH29" s="156" t="s">
        <v>2793</v>
      </c>
      <c r="AI29" s="156" t="s">
        <v>2683</v>
      </c>
      <c r="AJ29" s="156" t="s">
        <v>2683</v>
      </c>
      <c r="AK29" s="156" t="s">
        <v>2793</v>
      </c>
      <c r="AL29" s="156" t="s">
        <v>2683</v>
      </c>
      <c r="AM29" s="156" t="s">
        <v>2683</v>
      </c>
      <c r="AN29" s="156" t="s">
        <v>2793</v>
      </c>
      <c r="AO29" s="156" t="s">
        <v>2683</v>
      </c>
      <c r="AP29" s="156" t="s">
        <v>2683</v>
      </c>
      <c r="AQ29" s="156" t="s">
        <v>2793</v>
      </c>
      <c r="AR29" s="156" t="s">
        <v>2683</v>
      </c>
      <c r="AS29" s="156" t="s">
        <v>2683</v>
      </c>
      <c r="AT29" s="156" t="s">
        <v>2793</v>
      </c>
      <c r="AU29" s="156" t="s">
        <v>2683</v>
      </c>
      <c r="AV29" s="156" t="s">
        <v>2683</v>
      </c>
      <c r="AW29" s="156" t="s">
        <v>2793</v>
      </c>
      <c r="AX29" s="156" t="s">
        <v>2683</v>
      </c>
      <c r="AY29" s="156" t="s">
        <v>2683</v>
      </c>
      <c r="AZ29" s="156" t="s">
        <v>2793</v>
      </c>
      <c r="BA29" s="156" t="s">
        <v>2683</v>
      </c>
      <c r="BB29" s="156" t="s">
        <v>2683</v>
      </c>
      <c r="BC29" s="156" t="s">
        <v>2793</v>
      </c>
      <c r="BD29" s="156" t="s">
        <v>2683</v>
      </c>
      <c r="BE29" s="156" t="s">
        <v>2683</v>
      </c>
      <c r="BF29" s="156" t="s">
        <v>2793</v>
      </c>
      <c r="BG29" s="156" t="s">
        <v>2683</v>
      </c>
      <c r="BH29" s="156" t="s">
        <v>2683</v>
      </c>
      <c r="BI29" s="156" t="s">
        <v>2793</v>
      </c>
      <c r="BJ29" s="156" t="s">
        <v>2683</v>
      </c>
      <c r="BK29" s="156" t="s">
        <v>2683</v>
      </c>
      <c r="BL29" s="156" t="s">
        <v>2793</v>
      </c>
      <c r="BM29" s="156" t="s">
        <v>2683</v>
      </c>
      <c r="BN29" s="156" t="s">
        <v>2683</v>
      </c>
      <c r="BO29" s="156" t="s">
        <v>2793</v>
      </c>
      <c r="BP29" s="156" t="s">
        <v>2683</v>
      </c>
      <c r="BQ29" s="156" t="s">
        <v>2683</v>
      </c>
      <c r="BR29" s="156" t="s">
        <v>2793</v>
      </c>
      <c r="BS29" s="156" t="s">
        <v>2683</v>
      </c>
      <c r="BT29" s="156" t="s">
        <v>2683</v>
      </c>
      <c r="BU29" s="156" t="s">
        <v>2793</v>
      </c>
      <c r="BV29" s="156" t="s">
        <v>2683</v>
      </c>
      <c r="BW29" s="156" t="s">
        <v>2683</v>
      </c>
      <c r="BX29" s="156" t="s">
        <v>2793</v>
      </c>
      <c r="BY29" s="156" t="s">
        <v>2683</v>
      </c>
      <c r="BZ29" s="156" t="s">
        <v>2683</v>
      </c>
      <c r="CA29" s="156" t="s">
        <v>2793</v>
      </c>
      <c r="CB29" s="156" t="s">
        <v>2683</v>
      </c>
      <c r="CC29" s="156" t="s">
        <v>2683</v>
      </c>
      <c r="CD29" s="156" t="s">
        <v>2793</v>
      </c>
      <c r="CE29" s="156" t="s">
        <v>2683</v>
      </c>
      <c r="CF29" s="156" t="s">
        <v>2683</v>
      </c>
      <c r="CG29" s="156" t="s">
        <v>2793</v>
      </c>
      <c r="CH29" s="156" t="s">
        <v>2683</v>
      </c>
      <c r="CI29" s="156" t="s">
        <v>2683</v>
      </c>
      <c r="CJ29" s="156" t="s">
        <v>2793</v>
      </c>
      <c r="CK29" s="156" t="s">
        <v>2683</v>
      </c>
      <c r="CL29" s="156" t="s">
        <v>2683</v>
      </c>
      <c r="CM29" s="156" t="s">
        <v>2793</v>
      </c>
      <c r="CN29" s="156" t="s">
        <v>2683</v>
      </c>
      <c r="CO29" s="156" t="s">
        <v>2683</v>
      </c>
      <c r="CP29" s="156" t="s">
        <v>2793</v>
      </c>
      <c r="CQ29" s="156" t="s">
        <v>2683</v>
      </c>
      <c r="CR29" s="156" t="s">
        <v>2683</v>
      </c>
      <c r="CS29" s="156" t="s">
        <v>2793</v>
      </c>
      <c r="CT29" s="156" t="s">
        <v>2683</v>
      </c>
      <c r="CU29" s="156" t="s">
        <v>2683</v>
      </c>
      <c r="CV29" s="156" t="s">
        <v>2793</v>
      </c>
      <c r="CW29" s="156" t="s">
        <v>2683</v>
      </c>
      <c r="CX29" s="156" t="s">
        <v>2683</v>
      </c>
      <c r="CY29" s="156" t="s">
        <v>2793</v>
      </c>
      <c r="CZ29" s="156" t="s">
        <v>2683</v>
      </c>
      <c r="DA29" s="156" t="s">
        <v>2683</v>
      </c>
      <c r="DB29" s="156" t="s">
        <v>2793</v>
      </c>
      <c r="DC29" s="156" t="s">
        <v>2683</v>
      </c>
      <c r="DD29" s="156" t="s">
        <v>2683</v>
      </c>
      <c r="DE29" s="156" t="s">
        <v>2793</v>
      </c>
      <c r="DF29" s="156" t="s">
        <v>2683</v>
      </c>
      <c r="DG29" s="156" t="s">
        <v>2683</v>
      </c>
      <c r="DH29" s="156" t="s">
        <v>2793</v>
      </c>
      <c r="DI29" s="156" t="s">
        <v>2683</v>
      </c>
      <c r="DJ29" s="156" t="s">
        <v>2683</v>
      </c>
      <c r="DK29" s="156" t="s">
        <v>2793</v>
      </c>
      <c r="DL29" s="156" t="s">
        <v>2683</v>
      </c>
      <c r="DM29" s="156" t="s">
        <v>2683</v>
      </c>
      <c r="DN29" s="156" t="s">
        <v>2793</v>
      </c>
      <c r="DO29" s="156" t="s">
        <v>2683</v>
      </c>
      <c r="DP29" s="156" t="s">
        <v>2683</v>
      </c>
      <c r="DQ29" s="156" t="s">
        <v>2793</v>
      </c>
      <c r="DR29" s="156" t="s">
        <v>2683</v>
      </c>
      <c r="DS29" s="156" t="s">
        <v>2683</v>
      </c>
      <c r="DT29" s="156" t="s">
        <v>2793</v>
      </c>
      <c r="DU29" s="156" t="s">
        <v>2683</v>
      </c>
      <c r="DV29" s="156" t="s">
        <v>2683</v>
      </c>
      <c r="DW29" s="156" t="s">
        <v>2793</v>
      </c>
      <c r="DX29" s="156" t="s">
        <v>2683</v>
      </c>
      <c r="DY29" s="156" t="s">
        <v>2683</v>
      </c>
      <c r="DZ29" s="156" t="s">
        <v>2793</v>
      </c>
      <c r="EA29" s="156" t="s">
        <v>2683</v>
      </c>
      <c r="EB29" s="156" t="s">
        <v>2683</v>
      </c>
      <c r="EC29" s="156" t="s">
        <v>2793</v>
      </c>
      <c r="ED29" s="156" t="s">
        <v>2683</v>
      </c>
      <c r="EE29" s="156" t="s">
        <v>2683</v>
      </c>
      <c r="EF29" s="156" t="s">
        <v>2793</v>
      </c>
      <c r="EG29" s="156" t="s">
        <v>2683</v>
      </c>
      <c r="EH29" s="156" t="s">
        <v>2683</v>
      </c>
      <c r="EI29" s="156" t="s">
        <v>2793</v>
      </c>
      <c r="EJ29" s="156" t="s">
        <v>2683</v>
      </c>
      <c r="EK29" s="156" t="s">
        <v>2683</v>
      </c>
      <c r="EL29" s="156" t="s">
        <v>2793</v>
      </c>
      <c r="EM29" s="156" t="s">
        <v>2683</v>
      </c>
      <c r="EN29" s="156" t="s">
        <v>2683</v>
      </c>
      <c r="EO29" s="156" t="s">
        <v>2793</v>
      </c>
      <c r="EP29" s="156" t="s">
        <v>2683</v>
      </c>
      <c r="EQ29" s="156" t="s">
        <v>2683</v>
      </c>
      <c r="ER29" s="156" t="s">
        <v>2793</v>
      </c>
      <c r="ES29" s="156" t="s">
        <v>2683</v>
      </c>
      <c r="ET29" s="156" t="s">
        <v>2683</v>
      </c>
    </row>
    <row r="30" spans="1:150" x14ac:dyDescent="0.3">
      <c r="A30" s="1"/>
      <c r="B30" s="157" t="s">
        <v>2866</v>
      </c>
      <c r="C30" s="157" t="s">
        <v>152</v>
      </c>
      <c r="D30" s="157" t="s">
        <v>878</v>
      </c>
      <c r="E30" s="157" t="s">
        <v>2867</v>
      </c>
      <c r="F30" s="157" t="s">
        <v>2868</v>
      </c>
      <c r="G30" s="158" t="s">
        <v>2793</v>
      </c>
      <c r="H30" s="158" t="s">
        <v>818</v>
      </c>
      <c r="I30" s="158" t="s">
        <v>818</v>
      </c>
      <c r="J30" s="158" t="s">
        <v>2793</v>
      </c>
      <c r="K30" s="158" t="s">
        <v>818</v>
      </c>
      <c r="L30" s="158" t="s">
        <v>818</v>
      </c>
      <c r="M30" s="158" t="s">
        <v>2793</v>
      </c>
      <c r="N30" s="158" t="s">
        <v>818</v>
      </c>
      <c r="O30" s="158" t="s">
        <v>818</v>
      </c>
      <c r="P30" s="158" t="s">
        <v>2793</v>
      </c>
      <c r="Q30" s="158" t="s">
        <v>818</v>
      </c>
      <c r="R30" s="158" t="s">
        <v>818</v>
      </c>
      <c r="S30" s="158" t="s">
        <v>2793</v>
      </c>
      <c r="T30" s="158" t="s">
        <v>818</v>
      </c>
      <c r="U30" s="158" t="s">
        <v>818</v>
      </c>
      <c r="V30" s="158" t="s">
        <v>2793</v>
      </c>
      <c r="W30" s="158" t="s">
        <v>818</v>
      </c>
      <c r="X30" s="158" t="s">
        <v>818</v>
      </c>
      <c r="Y30" s="158" t="s">
        <v>2793</v>
      </c>
      <c r="Z30" s="158" t="s">
        <v>818</v>
      </c>
      <c r="AA30" s="158" t="s">
        <v>818</v>
      </c>
      <c r="AB30" s="158" t="s">
        <v>2793</v>
      </c>
      <c r="AC30" s="158" t="s">
        <v>818</v>
      </c>
      <c r="AD30" s="158" t="s">
        <v>818</v>
      </c>
      <c r="AE30" s="158" t="s">
        <v>2793</v>
      </c>
      <c r="AF30" s="158" t="s">
        <v>818</v>
      </c>
      <c r="AG30" s="158" t="s">
        <v>818</v>
      </c>
      <c r="AH30" s="158" t="s">
        <v>2793</v>
      </c>
      <c r="AI30" s="158" t="s">
        <v>818</v>
      </c>
      <c r="AJ30" s="158" t="s">
        <v>818</v>
      </c>
      <c r="AK30" s="158" t="s">
        <v>2793</v>
      </c>
      <c r="AL30" s="158" t="s">
        <v>818</v>
      </c>
      <c r="AM30" s="158" t="s">
        <v>818</v>
      </c>
      <c r="AN30" s="158" t="s">
        <v>2793</v>
      </c>
      <c r="AO30" s="158" t="s">
        <v>818</v>
      </c>
      <c r="AP30" s="158" t="s">
        <v>818</v>
      </c>
      <c r="AQ30" s="158" t="s">
        <v>2793</v>
      </c>
      <c r="AR30" s="158" t="s">
        <v>818</v>
      </c>
      <c r="AS30" s="158" t="s">
        <v>818</v>
      </c>
      <c r="AT30" s="158" t="s">
        <v>2793</v>
      </c>
      <c r="AU30" s="158" t="s">
        <v>818</v>
      </c>
      <c r="AV30" s="158" t="s">
        <v>818</v>
      </c>
      <c r="AW30" s="158" t="s">
        <v>2793</v>
      </c>
      <c r="AX30" s="158" t="s">
        <v>818</v>
      </c>
      <c r="AY30" s="158" t="s">
        <v>818</v>
      </c>
      <c r="AZ30" s="158" t="s">
        <v>2793</v>
      </c>
      <c r="BA30" s="158" t="s">
        <v>818</v>
      </c>
      <c r="BB30" s="158" t="s">
        <v>818</v>
      </c>
      <c r="BC30" s="158" t="s">
        <v>2793</v>
      </c>
      <c r="BD30" s="158" t="s">
        <v>818</v>
      </c>
      <c r="BE30" s="158" t="s">
        <v>818</v>
      </c>
      <c r="BF30" s="158" t="s">
        <v>2793</v>
      </c>
      <c r="BG30" s="158" t="s">
        <v>818</v>
      </c>
      <c r="BH30" s="158" t="s">
        <v>818</v>
      </c>
      <c r="BI30" s="158" t="s">
        <v>2793</v>
      </c>
      <c r="BJ30" s="158" t="s">
        <v>818</v>
      </c>
      <c r="BK30" s="158" t="s">
        <v>818</v>
      </c>
      <c r="BL30" s="158" t="s">
        <v>2793</v>
      </c>
      <c r="BM30" s="158" t="s">
        <v>818</v>
      </c>
      <c r="BN30" s="158" t="s">
        <v>818</v>
      </c>
      <c r="BO30" s="158" t="s">
        <v>2793</v>
      </c>
      <c r="BP30" s="158" t="s">
        <v>818</v>
      </c>
      <c r="BQ30" s="158" t="s">
        <v>818</v>
      </c>
      <c r="BR30" s="158" t="s">
        <v>2793</v>
      </c>
      <c r="BS30" s="158" t="s">
        <v>818</v>
      </c>
      <c r="BT30" s="158" t="s">
        <v>818</v>
      </c>
      <c r="BU30" s="158" t="s">
        <v>2793</v>
      </c>
      <c r="BV30" s="158" t="s">
        <v>818</v>
      </c>
      <c r="BW30" s="158" t="s">
        <v>818</v>
      </c>
      <c r="BX30" s="158" t="s">
        <v>2793</v>
      </c>
      <c r="BY30" s="158" t="s">
        <v>818</v>
      </c>
      <c r="BZ30" s="158" t="s">
        <v>818</v>
      </c>
      <c r="CA30" s="158" t="s">
        <v>2793</v>
      </c>
      <c r="CB30" s="158" t="s">
        <v>818</v>
      </c>
      <c r="CC30" s="158" t="s">
        <v>818</v>
      </c>
      <c r="CD30" s="158" t="s">
        <v>2793</v>
      </c>
      <c r="CE30" s="158" t="s">
        <v>818</v>
      </c>
      <c r="CF30" s="158" t="s">
        <v>818</v>
      </c>
      <c r="CG30" s="158" t="s">
        <v>2793</v>
      </c>
      <c r="CH30" s="158" t="s">
        <v>818</v>
      </c>
      <c r="CI30" s="158" t="s">
        <v>818</v>
      </c>
      <c r="CJ30" s="158" t="s">
        <v>2793</v>
      </c>
      <c r="CK30" s="158" t="s">
        <v>818</v>
      </c>
      <c r="CL30" s="158" t="s">
        <v>818</v>
      </c>
      <c r="CM30" s="158" t="s">
        <v>2793</v>
      </c>
      <c r="CN30" s="158" t="s">
        <v>818</v>
      </c>
      <c r="CO30" s="158" t="s">
        <v>818</v>
      </c>
      <c r="CP30" s="158" t="s">
        <v>2793</v>
      </c>
      <c r="CQ30" s="158" t="s">
        <v>818</v>
      </c>
      <c r="CR30" s="158" t="s">
        <v>818</v>
      </c>
      <c r="CS30" s="158" t="s">
        <v>2793</v>
      </c>
      <c r="CT30" s="158" t="s">
        <v>818</v>
      </c>
      <c r="CU30" s="158" t="s">
        <v>818</v>
      </c>
      <c r="CV30" s="158" t="s">
        <v>2793</v>
      </c>
      <c r="CW30" s="158" t="s">
        <v>818</v>
      </c>
      <c r="CX30" s="158" t="s">
        <v>818</v>
      </c>
      <c r="CY30" s="158" t="s">
        <v>2793</v>
      </c>
      <c r="CZ30" s="158" t="s">
        <v>818</v>
      </c>
      <c r="DA30" s="158" t="s">
        <v>818</v>
      </c>
      <c r="DB30" s="158" t="s">
        <v>2793</v>
      </c>
      <c r="DC30" s="158" t="s">
        <v>818</v>
      </c>
      <c r="DD30" s="158" t="s">
        <v>818</v>
      </c>
      <c r="DE30" s="158" t="s">
        <v>2793</v>
      </c>
      <c r="DF30" s="158" t="s">
        <v>818</v>
      </c>
      <c r="DG30" s="158" t="s">
        <v>818</v>
      </c>
      <c r="DH30" s="158" t="s">
        <v>2793</v>
      </c>
      <c r="DI30" s="158" t="s">
        <v>818</v>
      </c>
      <c r="DJ30" s="158" t="s">
        <v>818</v>
      </c>
      <c r="DK30" s="158" t="s">
        <v>2793</v>
      </c>
      <c r="DL30" s="158" t="s">
        <v>818</v>
      </c>
      <c r="DM30" s="158" t="s">
        <v>818</v>
      </c>
      <c r="DN30" s="158" t="s">
        <v>2793</v>
      </c>
      <c r="DO30" s="158" t="s">
        <v>818</v>
      </c>
      <c r="DP30" s="158" t="s">
        <v>818</v>
      </c>
      <c r="DQ30" s="158" t="s">
        <v>2793</v>
      </c>
      <c r="DR30" s="158" t="s">
        <v>818</v>
      </c>
      <c r="DS30" s="158" t="s">
        <v>818</v>
      </c>
      <c r="DT30" s="158" t="s">
        <v>2793</v>
      </c>
      <c r="DU30" s="158" t="s">
        <v>818</v>
      </c>
      <c r="DV30" s="158" t="s">
        <v>818</v>
      </c>
      <c r="DW30" s="158" t="s">
        <v>2793</v>
      </c>
      <c r="DX30" s="158" t="s">
        <v>818</v>
      </c>
      <c r="DY30" s="158" t="s">
        <v>818</v>
      </c>
      <c r="DZ30" s="158" t="s">
        <v>2793</v>
      </c>
      <c r="EA30" s="158" t="s">
        <v>818</v>
      </c>
      <c r="EB30" s="158" t="s">
        <v>818</v>
      </c>
      <c r="EC30" s="158" t="s">
        <v>2793</v>
      </c>
      <c r="ED30" s="158" t="s">
        <v>818</v>
      </c>
      <c r="EE30" s="158" t="s">
        <v>818</v>
      </c>
      <c r="EF30" s="158" t="s">
        <v>2793</v>
      </c>
      <c r="EG30" s="158" t="s">
        <v>818</v>
      </c>
      <c r="EH30" s="158" t="s">
        <v>818</v>
      </c>
      <c r="EI30" s="158" t="s">
        <v>2793</v>
      </c>
      <c r="EJ30" s="158" t="s">
        <v>818</v>
      </c>
      <c r="EK30" s="158" t="s">
        <v>818</v>
      </c>
      <c r="EL30" s="158" t="s">
        <v>2793</v>
      </c>
      <c r="EM30" s="158" t="s">
        <v>818</v>
      </c>
      <c r="EN30" s="158" t="s">
        <v>818</v>
      </c>
      <c r="EO30" s="158" t="s">
        <v>2793</v>
      </c>
      <c r="EP30" s="158" t="s">
        <v>818</v>
      </c>
      <c r="EQ30" s="158" t="s">
        <v>818</v>
      </c>
      <c r="ER30" s="158" t="s">
        <v>2793</v>
      </c>
      <c r="ES30" s="158" t="s">
        <v>818</v>
      </c>
      <c r="ET30" s="158" t="s">
        <v>818</v>
      </c>
    </row>
    <row r="31" spans="1:150" x14ac:dyDescent="0.3">
      <c r="A31" s="1"/>
      <c r="B31" s="157" t="s">
        <v>2869</v>
      </c>
      <c r="C31" s="157" t="s">
        <v>152</v>
      </c>
      <c r="D31" s="157" t="s">
        <v>878</v>
      </c>
      <c r="E31" s="157" t="s">
        <v>2870</v>
      </c>
      <c r="F31" s="157" t="s">
        <v>2871</v>
      </c>
      <c r="G31" s="158" t="s">
        <v>2793</v>
      </c>
      <c r="H31" s="158" t="s">
        <v>818</v>
      </c>
      <c r="I31" s="158" t="s">
        <v>818</v>
      </c>
      <c r="J31" s="158" t="s">
        <v>2793</v>
      </c>
      <c r="K31" s="158" t="s">
        <v>818</v>
      </c>
      <c r="L31" s="158" t="s">
        <v>818</v>
      </c>
      <c r="M31" s="158" t="s">
        <v>2793</v>
      </c>
      <c r="N31" s="158" t="s">
        <v>818</v>
      </c>
      <c r="O31" s="158" t="s">
        <v>818</v>
      </c>
      <c r="P31" s="158" t="s">
        <v>2793</v>
      </c>
      <c r="Q31" s="158" t="s">
        <v>818</v>
      </c>
      <c r="R31" s="158" t="s">
        <v>818</v>
      </c>
      <c r="S31" s="158" t="s">
        <v>2793</v>
      </c>
      <c r="T31" s="158" t="s">
        <v>818</v>
      </c>
      <c r="U31" s="158" t="s">
        <v>818</v>
      </c>
      <c r="V31" s="158" t="s">
        <v>2793</v>
      </c>
      <c r="W31" s="158" t="s">
        <v>818</v>
      </c>
      <c r="X31" s="158" t="s">
        <v>818</v>
      </c>
      <c r="Y31" s="158" t="s">
        <v>2793</v>
      </c>
      <c r="Z31" s="158" t="s">
        <v>818</v>
      </c>
      <c r="AA31" s="158" t="s">
        <v>818</v>
      </c>
      <c r="AB31" s="158" t="s">
        <v>2793</v>
      </c>
      <c r="AC31" s="158" t="s">
        <v>818</v>
      </c>
      <c r="AD31" s="158" t="s">
        <v>818</v>
      </c>
      <c r="AE31" s="158" t="s">
        <v>2793</v>
      </c>
      <c r="AF31" s="158" t="s">
        <v>818</v>
      </c>
      <c r="AG31" s="158" t="s">
        <v>818</v>
      </c>
      <c r="AH31" s="158" t="s">
        <v>2793</v>
      </c>
      <c r="AI31" s="158" t="s">
        <v>818</v>
      </c>
      <c r="AJ31" s="158" t="s">
        <v>818</v>
      </c>
      <c r="AK31" s="158" t="s">
        <v>2793</v>
      </c>
      <c r="AL31" s="158" t="s">
        <v>818</v>
      </c>
      <c r="AM31" s="158" t="s">
        <v>818</v>
      </c>
      <c r="AN31" s="158" t="s">
        <v>2793</v>
      </c>
      <c r="AO31" s="158" t="s">
        <v>818</v>
      </c>
      <c r="AP31" s="158" t="s">
        <v>818</v>
      </c>
      <c r="AQ31" s="158" t="s">
        <v>2793</v>
      </c>
      <c r="AR31" s="158" t="s">
        <v>818</v>
      </c>
      <c r="AS31" s="158" t="s">
        <v>818</v>
      </c>
      <c r="AT31" s="158" t="s">
        <v>2793</v>
      </c>
      <c r="AU31" s="158" t="s">
        <v>818</v>
      </c>
      <c r="AV31" s="158" t="s">
        <v>818</v>
      </c>
      <c r="AW31" s="158" t="s">
        <v>2793</v>
      </c>
      <c r="AX31" s="158" t="s">
        <v>818</v>
      </c>
      <c r="AY31" s="158" t="s">
        <v>818</v>
      </c>
      <c r="AZ31" s="158" t="s">
        <v>2793</v>
      </c>
      <c r="BA31" s="158" t="s">
        <v>818</v>
      </c>
      <c r="BB31" s="158" t="s">
        <v>818</v>
      </c>
      <c r="BC31" s="158" t="s">
        <v>2793</v>
      </c>
      <c r="BD31" s="158" t="s">
        <v>818</v>
      </c>
      <c r="BE31" s="158" t="s">
        <v>818</v>
      </c>
      <c r="BF31" s="158" t="s">
        <v>2793</v>
      </c>
      <c r="BG31" s="158" t="s">
        <v>818</v>
      </c>
      <c r="BH31" s="158" t="s">
        <v>818</v>
      </c>
      <c r="BI31" s="158" t="s">
        <v>2793</v>
      </c>
      <c r="BJ31" s="158" t="s">
        <v>818</v>
      </c>
      <c r="BK31" s="158" t="s">
        <v>818</v>
      </c>
      <c r="BL31" s="158" t="s">
        <v>2793</v>
      </c>
      <c r="BM31" s="158" t="s">
        <v>818</v>
      </c>
      <c r="BN31" s="158" t="s">
        <v>818</v>
      </c>
      <c r="BO31" s="158" t="s">
        <v>2793</v>
      </c>
      <c r="BP31" s="158" t="s">
        <v>818</v>
      </c>
      <c r="BQ31" s="158" t="s">
        <v>818</v>
      </c>
      <c r="BR31" s="158" t="s">
        <v>2793</v>
      </c>
      <c r="BS31" s="158" t="s">
        <v>818</v>
      </c>
      <c r="BT31" s="158" t="s">
        <v>818</v>
      </c>
      <c r="BU31" s="158" t="s">
        <v>2793</v>
      </c>
      <c r="BV31" s="158" t="s">
        <v>818</v>
      </c>
      <c r="BW31" s="158" t="s">
        <v>818</v>
      </c>
      <c r="BX31" s="158" t="s">
        <v>2793</v>
      </c>
      <c r="BY31" s="158" t="s">
        <v>818</v>
      </c>
      <c r="BZ31" s="158" t="s">
        <v>818</v>
      </c>
      <c r="CA31" s="158" t="s">
        <v>2793</v>
      </c>
      <c r="CB31" s="158" t="s">
        <v>818</v>
      </c>
      <c r="CC31" s="158" t="s">
        <v>818</v>
      </c>
      <c r="CD31" s="158" t="s">
        <v>2793</v>
      </c>
      <c r="CE31" s="158" t="s">
        <v>818</v>
      </c>
      <c r="CF31" s="158" t="s">
        <v>818</v>
      </c>
      <c r="CG31" s="158" t="s">
        <v>2793</v>
      </c>
      <c r="CH31" s="158" t="s">
        <v>818</v>
      </c>
      <c r="CI31" s="158" t="s">
        <v>818</v>
      </c>
      <c r="CJ31" s="158" t="s">
        <v>2793</v>
      </c>
      <c r="CK31" s="158" t="s">
        <v>818</v>
      </c>
      <c r="CL31" s="158" t="s">
        <v>818</v>
      </c>
      <c r="CM31" s="158" t="s">
        <v>2793</v>
      </c>
      <c r="CN31" s="158" t="s">
        <v>818</v>
      </c>
      <c r="CO31" s="158" t="s">
        <v>818</v>
      </c>
      <c r="CP31" s="158" t="s">
        <v>2793</v>
      </c>
      <c r="CQ31" s="158" t="s">
        <v>818</v>
      </c>
      <c r="CR31" s="158" t="s">
        <v>818</v>
      </c>
      <c r="CS31" s="158" t="s">
        <v>2793</v>
      </c>
      <c r="CT31" s="158" t="s">
        <v>818</v>
      </c>
      <c r="CU31" s="158" t="s">
        <v>818</v>
      </c>
      <c r="CV31" s="158" t="s">
        <v>2793</v>
      </c>
      <c r="CW31" s="158" t="s">
        <v>818</v>
      </c>
      <c r="CX31" s="158" t="s">
        <v>818</v>
      </c>
      <c r="CY31" s="158" t="s">
        <v>2793</v>
      </c>
      <c r="CZ31" s="158" t="s">
        <v>818</v>
      </c>
      <c r="DA31" s="158" t="s">
        <v>818</v>
      </c>
      <c r="DB31" s="158" t="s">
        <v>2793</v>
      </c>
      <c r="DC31" s="158" t="s">
        <v>818</v>
      </c>
      <c r="DD31" s="158" t="s">
        <v>818</v>
      </c>
      <c r="DE31" s="158" t="s">
        <v>2793</v>
      </c>
      <c r="DF31" s="158" t="s">
        <v>818</v>
      </c>
      <c r="DG31" s="158" t="s">
        <v>818</v>
      </c>
      <c r="DH31" s="158" t="s">
        <v>2793</v>
      </c>
      <c r="DI31" s="158" t="s">
        <v>818</v>
      </c>
      <c r="DJ31" s="158" t="s">
        <v>818</v>
      </c>
      <c r="DK31" s="158" t="s">
        <v>2793</v>
      </c>
      <c r="DL31" s="158" t="s">
        <v>818</v>
      </c>
      <c r="DM31" s="158" t="s">
        <v>818</v>
      </c>
      <c r="DN31" s="158" t="s">
        <v>2793</v>
      </c>
      <c r="DO31" s="158" t="s">
        <v>818</v>
      </c>
      <c r="DP31" s="158" t="s">
        <v>818</v>
      </c>
      <c r="DQ31" s="158" t="s">
        <v>2793</v>
      </c>
      <c r="DR31" s="158" t="s">
        <v>818</v>
      </c>
      <c r="DS31" s="158" t="s">
        <v>818</v>
      </c>
      <c r="DT31" s="158" t="s">
        <v>2793</v>
      </c>
      <c r="DU31" s="158" t="s">
        <v>818</v>
      </c>
      <c r="DV31" s="158" t="s">
        <v>818</v>
      </c>
      <c r="DW31" s="158" t="s">
        <v>2793</v>
      </c>
      <c r="DX31" s="158" t="s">
        <v>818</v>
      </c>
      <c r="DY31" s="158" t="s">
        <v>818</v>
      </c>
      <c r="DZ31" s="158" t="s">
        <v>2793</v>
      </c>
      <c r="EA31" s="158" t="s">
        <v>818</v>
      </c>
      <c r="EB31" s="158" t="s">
        <v>818</v>
      </c>
      <c r="EC31" s="158" t="s">
        <v>2793</v>
      </c>
      <c r="ED31" s="158" t="s">
        <v>818</v>
      </c>
      <c r="EE31" s="158" t="s">
        <v>818</v>
      </c>
      <c r="EF31" s="158" t="s">
        <v>2793</v>
      </c>
      <c r="EG31" s="158" t="s">
        <v>818</v>
      </c>
      <c r="EH31" s="158" t="s">
        <v>818</v>
      </c>
      <c r="EI31" s="158" t="s">
        <v>2793</v>
      </c>
      <c r="EJ31" s="158" t="s">
        <v>818</v>
      </c>
      <c r="EK31" s="158" t="s">
        <v>818</v>
      </c>
      <c r="EL31" s="158" t="s">
        <v>2793</v>
      </c>
      <c r="EM31" s="158" t="s">
        <v>818</v>
      </c>
      <c r="EN31" s="158" t="s">
        <v>818</v>
      </c>
      <c r="EO31" s="158" t="s">
        <v>2793</v>
      </c>
      <c r="EP31" s="158" t="s">
        <v>818</v>
      </c>
      <c r="EQ31" s="158" t="s">
        <v>818</v>
      </c>
      <c r="ER31" s="158" t="s">
        <v>2793</v>
      </c>
      <c r="ES31" s="158" t="s">
        <v>818</v>
      </c>
      <c r="ET31" s="158" t="s">
        <v>818</v>
      </c>
    </row>
    <row r="32" spans="1:150" x14ac:dyDescent="0.3">
      <c r="A32" s="1"/>
      <c r="B32" s="156" t="s">
        <v>2872</v>
      </c>
      <c r="C32" s="156" t="s">
        <v>111</v>
      </c>
      <c r="D32" s="156" t="s">
        <v>2873</v>
      </c>
      <c r="E32" s="156" t="s">
        <v>2874</v>
      </c>
      <c r="F32" s="156" t="s">
        <v>2875</v>
      </c>
      <c r="G32" s="156" t="s">
        <v>2793</v>
      </c>
      <c r="H32" s="156" t="s">
        <v>2683</v>
      </c>
      <c r="I32" s="156" t="s">
        <v>2683</v>
      </c>
      <c r="J32" s="156" t="s">
        <v>2793</v>
      </c>
      <c r="K32" s="156" t="s">
        <v>2683</v>
      </c>
      <c r="L32" s="156" t="s">
        <v>2683</v>
      </c>
      <c r="M32" s="156" t="s">
        <v>2793</v>
      </c>
      <c r="N32" s="156" t="s">
        <v>2683</v>
      </c>
      <c r="O32" s="156" t="s">
        <v>2683</v>
      </c>
      <c r="P32" s="156" t="s">
        <v>2793</v>
      </c>
      <c r="Q32" s="156" t="s">
        <v>2683</v>
      </c>
      <c r="R32" s="156" t="s">
        <v>2683</v>
      </c>
      <c r="S32" s="156" t="s">
        <v>2793</v>
      </c>
      <c r="T32" s="156" t="s">
        <v>2683</v>
      </c>
      <c r="U32" s="156" t="s">
        <v>2683</v>
      </c>
      <c r="V32" s="156" t="s">
        <v>2793</v>
      </c>
      <c r="W32" s="156" t="s">
        <v>2683</v>
      </c>
      <c r="X32" s="156" t="s">
        <v>2683</v>
      </c>
      <c r="Y32" s="156" t="s">
        <v>2793</v>
      </c>
      <c r="Z32" s="156" t="s">
        <v>2683</v>
      </c>
      <c r="AA32" s="156" t="s">
        <v>2683</v>
      </c>
      <c r="AB32" s="156" t="s">
        <v>2793</v>
      </c>
      <c r="AC32" s="156" t="s">
        <v>2683</v>
      </c>
      <c r="AD32" s="156" t="s">
        <v>2683</v>
      </c>
      <c r="AE32" s="156" t="s">
        <v>2793</v>
      </c>
      <c r="AF32" s="156" t="s">
        <v>2683</v>
      </c>
      <c r="AG32" s="156" t="s">
        <v>2683</v>
      </c>
      <c r="AH32" s="156" t="s">
        <v>2793</v>
      </c>
      <c r="AI32" s="156" t="s">
        <v>2683</v>
      </c>
      <c r="AJ32" s="156" t="s">
        <v>2683</v>
      </c>
      <c r="AK32" s="156" t="s">
        <v>2793</v>
      </c>
      <c r="AL32" s="156" t="s">
        <v>2683</v>
      </c>
      <c r="AM32" s="156" t="s">
        <v>2683</v>
      </c>
      <c r="AN32" s="156" t="s">
        <v>2793</v>
      </c>
      <c r="AO32" s="156" t="s">
        <v>2683</v>
      </c>
      <c r="AP32" s="156" t="s">
        <v>2683</v>
      </c>
      <c r="AQ32" s="156" t="s">
        <v>2793</v>
      </c>
      <c r="AR32" s="156" t="s">
        <v>2683</v>
      </c>
      <c r="AS32" s="156" t="s">
        <v>2683</v>
      </c>
      <c r="AT32" s="156" t="s">
        <v>2793</v>
      </c>
      <c r="AU32" s="156" t="s">
        <v>2683</v>
      </c>
      <c r="AV32" s="156" t="s">
        <v>2683</v>
      </c>
      <c r="AW32" s="156" t="s">
        <v>2793</v>
      </c>
      <c r="AX32" s="156" t="s">
        <v>2683</v>
      </c>
      <c r="AY32" s="156" t="s">
        <v>2683</v>
      </c>
      <c r="AZ32" s="156" t="s">
        <v>2793</v>
      </c>
      <c r="BA32" s="156" t="s">
        <v>2683</v>
      </c>
      <c r="BB32" s="156" t="s">
        <v>2683</v>
      </c>
      <c r="BC32" s="156" t="s">
        <v>2793</v>
      </c>
      <c r="BD32" s="156" t="s">
        <v>2683</v>
      </c>
      <c r="BE32" s="156" t="s">
        <v>2683</v>
      </c>
      <c r="BF32" s="156" t="s">
        <v>2793</v>
      </c>
      <c r="BG32" s="156" t="s">
        <v>2683</v>
      </c>
      <c r="BH32" s="156" t="s">
        <v>2683</v>
      </c>
      <c r="BI32" s="156" t="s">
        <v>2793</v>
      </c>
      <c r="BJ32" s="156" t="s">
        <v>2683</v>
      </c>
      <c r="BK32" s="156" t="s">
        <v>2683</v>
      </c>
      <c r="BL32" s="156" t="s">
        <v>2793</v>
      </c>
      <c r="BM32" s="156" t="s">
        <v>2683</v>
      </c>
      <c r="BN32" s="156" t="s">
        <v>2683</v>
      </c>
      <c r="BO32" s="156" t="s">
        <v>2793</v>
      </c>
      <c r="BP32" s="156" t="s">
        <v>2683</v>
      </c>
      <c r="BQ32" s="156" t="s">
        <v>2683</v>
      </c>
      <c r="BR32" s="156" t="s">
        <v>2793</v>
      </c>
      <c r="BS32" s="156" t="s">
        <v>2683</v>
      </c>
      <c r="BT32" s="156" t="s">
        <v>2683</v>
      </c>
      <c r="BU32" s="156" t="s">
        <v>2793</v>
      </c>
      <c r="BV32" s="156" t="s">
        <v>2683</v>
      </c>
      <c r="BW32" s="156" t="s">
        <v>2683</v>
      </c>
      <c r="BX32" s="156" t="s">
        <v>2793</v>
      </c>
      <c r="BY32" s="156" t="s">
        <v>2683</v>
      </c>
      <c r="BZ32" s="156" t="s">
        <v>2683</v>
      </c>
      <c r="CA32" s="156" t="s">
        <v>2793</v>
      </c>
      <c r="CB32" s="156" t="s">
        <v>2683</v>
      </c>
      <c r="CC32" s="156" t="s">
        <v>2683</v>
      </c>
      <c r="CD32" s="156" t="s">
        <v>2793</v>
      </c>
      <c r="CE32" s="156" t="s">
        <v>2683</v>
      </c>
      <c r="CF32" s="156" t="s">
        <v>2683</v>
      </c>
      <c r="CG32" s="156" t="s">
        <v>2793</v>
      </c>
      <c r="CH32" s="156" t="s">
        <v>2683</v>
      </c>
      <c r="CI32" s="156" t="s">
        <v>2683</v>
      </c>
      <c r="CJ32" s="156" t="s">
        <v>2793</v>
      </c>
      <c r="CK32" s="156" t="s">
        <v>2683</v>
      </c>
      <c r="CL32" s="156" t="s">
        <v>2683</v>
      </c>
      <c r="CM32" s="156" t="s">
        <v>2793</v>
      </c>
      <c r="CN32" s="156" t="s">
        <v>2683</v>
      </c>
      <c r="CO32" s="156" t="s">
        <v>2683</v>
      </c>
      <c r="CP32" s="156" t="s">
        <v>2793</v>
      </c>
      <c r="CQ32" s="156" t="s">
        <v>2683</v>
      </c>
      <c r="CR32" s="156" t="s">
        <v>2683</v>
      </c>
      <c r="CS32" s="156" t="s">
        <v>2793</v>
      </c>
      <c r="CT32" s="156" t="s">
        <v>2683</v>
      </c>
      <c r="CU32" s="156" t="s">
        <v>2683</v>
      </c>
      <c r="CV32" s="156" t="s">
        <v>2793</v>
      </c>
      <c r="CW32" s="156" t="s">
        <v>2683</v>
      </c>
      <c r="CX32" s="156" t="s">
        <v>2683</v>
      </c>
      <c r="CY32" s="156" t="s">
        <v>2793</v>
      </c>
      <c r="CZ32" s="156" t="s">
        <v>2683</v>
      </c>
      <c r="DA32" s="156" t="s">
        <v>2683</v>
      </c>
      <c r="DB32" s="156" t="s">
        <v>2793</v>
      </c>
      <c r="DC32" s="156" t="s">
        <v>2683</v>
      </c>
      <c r="DD32" s="156" t="s">
        <v>2683</v>
      </c>
      <c r="DE32" s="156" t="s">
        <v>2793</v>
      </c>
      <c r="DF32" s="156" t="s">
        <v>2683</v>
      </c>
      <c r="DG32" s="156" t="s">
        <v>2683</v>
      </c>
      <c r="DH32" s="156" t="s">
        <v>2793</v>
      </c>
      <c r="DI32" s="156" t="s">
        <v>2683</v>
      </c>
      <c r="DJ32" s="156" t="s">
        <v>2683</v>
      </c>
      <c r="DK32" s="156" t="s">
        <v>2793</v>
      </c>
      <c r="DL32" s="156" t="s">
        <v>2683</v>
      </c>
      <c r="DM32" s="156" t="s">
        <v>2683</v>
      </c>
      <c r="DN32" s="156" t="s">
        <v>2793</v>
      </c>
      <c r="DO32" s="156" t="s">
        <v>2683</v>
      </c>
      <c r="DP32" s="156" t="s">
        <v>2683</v>
      </c>
      <c r="DQ32" s="156" t="s">
        <v>2793</v>
      </c>
      <c r="DR32" s="156" t="s">
        <v>2683</v>
      </c>
      <c r="DS32" s="156" t="s">
        <v>2683</v>
      </c>
      <c r="DT32" s="156" t="s">
        <v>2793</v>
      </c>
      <c r="DU32" s="156" t="s">
        <v>2683</v>
      </c>
      <c r="DV32" s="156" t="s">
        <v>2683</v>
      </c>
      <c r="DW32" s="156" t="s">
        <v>2793</v>
      </c>
      <c r="DX32" s="156" t="s">
        <v>2683</v>
      </c>
      <c r="DY32" s="156" t="s">
        <v>2683</v>
      </c>
      <c r="DZ32" s="156" t="s">
        <v>2793</v>
      </c>
      <c r="EA32" s="156" t="s">
        <v>2683</v>
      </c>
      <c r="EB32" s="156" t="s">
        <v>2683</v>
      </c>
      <c r="EC32" s="156" t="s">
        <v>2793</v>
      </c>
      <c r="ED32" s="156" t="s">
        <v>2683</v>
      </c>
      <c r="EE32" s="156" t="s">
        <v>2683</v>
      </c>
      <c r="EF32" s="156" t="s">
        <v>2793</v>
      </c>
      <c r="EG32" s="156" t="s">
        <v>2683</v>
      </c>
      <c r="EH32" s="156" t="s">
        <v>2683</v>
      </c>
      <c r="EI32" s="156" t="s">
        <v>2793</v>
      </c>
      <c r="EJ32" s="156" t="s">
        <v>2683</v>
      </c>
      <c r="EK32" s="156" t="s">
        <v>2683</v>
      </c>
      <c r="EL32" s="156" t="s">
        <v>2793</v>
      </c>
      <c r="EM32" s="156" t="s">
        <v>2683</v>
      </c>
      <c r="EN32" s="156" t="s">
        <v>2683</v>
      </c>
      <c r="EO32" s="156" t="s">
        <v>2793</v>
      </c>
      <c r="EP32" s="156" t="s">
        <v>2683</v>
      </c>
      <c r="EQ32" s="156" t="s">
        <v>2683</v>
      </c>
      <c r="ER32" s="156" t="s">
        <v>2793</v>
      </c>
      <c r="ES32" s="156" t="s">
        <v>2683</v>
      </c>
      <c r="ET32" s="156" t="s">
        <v>2683</v>
      </c>
    </row>
    <row r="33" spans="1:150" x14ac:dyDescent="0.3">
      <c r="A33" s="1"/>
      <c r="B33" s="157" t="s">
        <v>2876</v>
      </c>
      <c r="C33" s="157" t="s">
        <v>111</v>
      </c>
      <c r="D33" s="157" t="s">
        <v>2873</v>
      </c>
      <c r="E33" s="157" t="s">
        <v>2877</v>
      </c>
      <c r="F33" s="157" t="s">
        <v>2878</v>
      </c>
      <c r="G33" s="158" t="s">
        <v>2793</v>
      </c>
      <c r="H33" s="158" t="s">
        <v>818</v>
      </c>
      <c r="I33" s="158" t="s">
        <v>818</v>
      </c>
      <c r="J33" s="158" t="s">
        <v>2793</v>
      </c>
      <c r="K33" s="158" t="s">
        <v>818</v>
      </c>
      <c r="L33" s="158" t="s">
        <v>818</v>
      </c>
      <c r="M33" s="158" t="s">
        <v>2793</v>
      </c>
      <c r="N33" s="158" t="s">
        <v>818</v>
      </c>
      <c r="O33" s="158" t="s">
        <v>818</v>
      </c>
      <c r="P33" s="158" t="s">
        <v>2793</v>
      </c>
      <c r="Q33" s="158" t="s">
        <v>818</v>
      </c>
      <c r="R33" s="158" t="s">
        <v>818</v>
      </c>
      <c r="S33" s="158" t="s">
        <v>2793</v>
      </c>
      <c r="T33" s="158" t="s">
        <v>818</v>
      </c>
      <c r="U33" s="158" t="s">
        <v>818</v>
      </c>
      <c r="V33" s="158" t="s">
        <v>2793</v>
      </c>
      <c r="W33" s="158" t="s">
        <v>818</v>
      </c>
      <c r="X33" s="158" t="s">
        <v>818</v>
      </c>
      <c r="Y33" s="158" t="s">
        <v>2793</v>
      </c>
      <c r="Z33" s="158" t="s">
        <v>818</v>
      </c>
      <c r="AA33" s="158" t="s">
        <v>818</v>
      </c>
      <c r="AB33" s="158" t="s">
        <v>2793</v>
      </c>
      <c r="AC33" s="158" t="s">
        <v>818</v>
      </c>
      <c r="AD33" s="158" t="s">
        <v>818</v>
      </c>
      <c r="AE33" s="158" t="s">
        <v>2793</v>
      </c>
      <c r="AF33" s="158" t="s">
        <v>818</v>
      </c>
      <c r="AG33" s="158" t="s">
        <v>818</v>
      </c>
      <c r="AH33" s="158" t="s">
        <v>2793</v>
      </c>
      <c r="AI33" s="158" t="s">
        <v>818</v>
      </c>
      <c r="AJ33" s="158" t="s">
        <v>818</v>
      </c>
      <c r="AK33" s="158" t="s">
        <v>2793</v>
      </c>
      <c r="AL33" s="158" t="s">
        <v>818</v>
      </c>
      <c r="AM33" s="158" t="s">
        <v>818</v>
      </c>
      <c r="AN33" s="158" t="s">
        <v>2793</v>
      </c>
      <c r="AO33" s="158" t="s">
        <v>818</v>
      </c>
      <c r="AP33" s="158" t="s">
        <v>818</v>
      </c>
      <c r="AQ33" s="158" t="s">
        <v>2793</v>
      </c>
      <c r="AR33" s="158" t="s">
        <v>818</v>
      </c>
      <c r="AS33" s="158" t="s">
        <v>818</v>
      </c>
      <c r="AT33" s="158" t="s">
        <v>2793</v>
      </c>
      <c r="AU33" s="158" t="s">
        <v>818</v>
      </c>
      <c r="AV33" s="158" t="s">
        <v>818</v>
      </c>
      <c r="AW33" s="158" t="s">
        <v>2793</v>
      </c>
      <c r="AX33" s="158" t="s">
        <v>818</v>
      </c>
      <c r="AY33" s="158" t="s">
        <v>818</v>
      </c>
      <c r="AZ33" s="158" t="s">
        <v>2793</v>
      </c>
      <c r="BA33" s="158" t="s">
        <v>818</v>
      </c>
      <c r="BB33" s="158" t="s">
        <v>818</v>
      </c>
      <c r="BC33" s="158" t="s">
        <v>2793</v>
      </c>
      <c r="BD33" s="158" t="s">
        <v>818</v>
      </c>
      <c r="BE33" s="158" t="s">
        <v>818</v>
      </c>
      <c r="BF33" s="158" t="s">
        <v>2793</v>
      </c>
      <c r="BG33" s="158" t="s">
        <v>818</v>
      </c>
      <c r="BH33" s="158" t="s">
        <v>818</v>
      </c>
      <c r="BI33" s="158" t="s">
        <v>2793</v>
      </c>
      <c r="BJ33" s="158" t="s">
        <v>818</v>
      </c>
      <c r="BK33" s="158" t="s">
        <v>818</v>
      </c>
      <c r="BL33" s="158" t="s">
        <v>2793</v>
      </c>
      <c r="BM33" s="158" t="s">
        <v>818</v>
      </c>
      <c r="BN33" s="158" t="s">
        <v>818</v>
      </c>
      <c r="BO33" s="158" t="s">
        <v>2793</v>
      </c>
      <c r="BP33" s="158" t="s">
        <v>818</v>
      </c>
      <c r="BQ33" s="158" t="s">
        <v>818</v>
      </c>
      <c r="BR33" s="158" t="s">
        <v>2793</v>
      </c>
      <c r="BS33" s="158" t="s">
        <v>818</v>
      </c>
      <c r="BT33" s="158" t="s">
        <v>818</v>
      </c>
      <c r="BU33" s="158" t="s">
        <v>2793</v>
      </c>
      <c r="BV33" s="158" t="s">
        <v>818</v>
      </c>
      <c r="BW33" s="158" t="s">
        <v>818</v>
      </c>
      <c r="BX33" s="158" t="s">
        <v>2793</v>
      </c>
      <c r="BY33" s="158" t="s">
        <v>818</v>
      </c>
      <c r="BZ33" s="158" t="s">
        <v>818</v>
      </c>
      <c r="CA33" s="158" t="s">
        <v>2793</v>
      </c>
      <c r="CB33" s="158" t="s">
        <v>818</v>
      </c>
      <c r="CC33" s="158" t="s">
        <v>818</v>
      </c>
      <c r="CD33" s="158" t="s">
        <v>2793</v>
      </c>
      <c r="CE33" s="158" t="s">
        <v>818</v>
      </c>
      <c r="CF33" s="158" t="s">
        <v>818</v>
      </c>
      <c r="CG33" s="158" t="s">
        <v>2793</v>
      </c>
      <c r="CH33" s="158" t="s">
        <v>818</v>
      </c>
      <c r="CI33" s="158" t="s">
        <v>818</v>
      </c>
      <c r="CJ33" s="158" t="s">
        <v>2793</v>
      </c>
      <c r="CK33" s="158" t="s">
        <v>818</v>
      </c>
      <c r="CL33" s="158" t="s">
        <v>818</v>
      </c>
      <c r="CM33" s="158" t="s">
        <v>2793</v>
      </c>
      <c r="CN33" s="158" t="s">
        <v>818</v>
      </c>
      <c r="CO33" s="158" t="s">
        <v>818</v>
      </c>
      <c r="CP33" s="158" t="s">
        <v>2793</v>
      </c>
      <c r="CQ33" s="158" t="s">
        <v>818</v>
      </c>
      <c r="CR33" s="158" t="s">
        <v>818</v>
      </c>
      <c r="CS33" s="158" t="s">
        <v>2793</v>
      </c>
      <c r="CT33" s="158" t="s">
        <v>818</v>
      </c>
      <c r="CU33" s="158" t="s">
        <v>818</v>
      </c>
      <c r="CV33" s="158" t="s">
        <v>2793</v>
      </c>
      <c r="CW33" s="158" t="s">
        <v>818</v>
      </c>
      <c r="CX33" s="158" t="s">
        <v>818</v>
      </c>
      <c r="CY33" s="158" t="s">
        <v>2793</v>
      </c>
      <c r="CZ33" s="158" t="s">
        <v>818</v>
      </c>
      <c r="DA33" s="158" t="s">
        <v>818</v>
      </c>
      <c r="DB33" s="158" t="s">
        <v>2793</v>
      </c>
      <c r="DC33" s="158" t="s">
        <v>818</v>
      </c>
      <c r="DD33" s="158" t="s">
        <v>818</v>
      </c>
      <c r="DE33" s="158" t="s">
        <v>2793</v>
      </c>
      <c r="DF33" s="158" t="s">
        <v>818</v>
      </c>
      <c r="DG33" s="158" t="s">
        <v>818</v>
      </c>
      <c r="DH33" s="158" t="s">
        <v>2793</v>
      </c>
      <c r="DI33" s="158" t="s">
        <v>818</v>
      </c>
      <c r="DJ33" s="158" t="s">
        <v>818</v>
      </c>
      <c r="DK33" s="158" t="s">
        <v>2793</v>
      </c>
      <c r="DL33" s="158" t="s">
        <v>818</v>
      </c>
      <c r="DM33" s="158" t="s">
        <v>818</v>
      </c>
      <c r="DN33" s="158" t="s">
        <v>2793</v>
      </c>
      <c r="DO33" s="158" t="s">
        <v>818</v>
      </c>
      <c r="DP33" s="158" t="s">
        <v>818</v>
      </c>
      <c r="DQ33" s="158" t="s">
        <v>2793</v>
      </c>
      <c r="DR33" s="158" t="s">
        <v>818</v>
      </c>
      <c r="DS33" s="158" t="s">
        <v>818</v>
      </c>
      <c r="DT33" s="158" t="s">
        <v>2793</v>
      </c>
      <c r="DU33" s="158" t="s">
        <v>818</v>
      </c>
      <c r="DV33" s="158" t="s">
        <v>818</v>
      </c>
      <c r="DW33" s="158" t="s">
        <v>2793</v>
      </c>
      <c r="DX33" s="158" t="s">
        <v>818</v>
      </c>
      <c r="DY33" s="158" t="s">
        <v>818</v>
      </c>
      <c r="DZ33" s="158" t="s">
        <v>2793</v>
      </c>
      <c r="EA33" s="158" t="s">
        <v>818</v>
      </c>
      <c r="EB33" s="158" t="s">
        <v>818</v>
      </c>
      <c r="EC33" s="158" t="s">
        <v>2793</v>
      </c>
      <c r="ED33" s="158" t="s">
        <v>818</v>
      </c>
      <c r="EE33" s="158" t="s">
        <v>818</v>
      </c>
      <c r="EF33" s="158" t="s">
        <v>2793</v>
      </c>
      <c r="EG33" s="158" t="s">
        <v>818</v>
      </c>
      <c r="EH33" s="158" t="s">
        <v>818</v>
      </c>
      <c r="EI33" s="158" t="s">
        <v>2793</v>
      </c>
      <c r="EJ33" s="158" t="s">
        <v>818</v>
      </c>
      <c r="EK33" s="158" t="s">
        <v>818</v>
      </c>
      <c r="EL33" s="158" t="s">
        <v>2793</v>
      </c>
      <c r="EM33" s="158" t="s">
        <v>818</v>
      </c>
      <c r="EN33" s="158" t="s">
        <v>818</v>
      </c>
      <c r="EO33" s="158" t="s">
        <v>2793</v>
      </c>
      <c r="EP33" s="158" t="s">
        <v>818</v>
      </c>
      <c r="EQ33" s="158" t="s">
        <v>818</v>
      </c>
      <c r="ER33" s="158" t="s">
        <v>2793</v>
      </c>
      <c r="ES33" s="158" t="s">
        <v>818</v>
      </c>
      <c r="ET33" s="158" t="s">
        <v>818</v>
      </c>
    </row>
    <row r="34" spans="1:150" x14ac:dyDescent="0.3">
      <c r="A34" s="1"/>
      <c r="B34" s="157" t="s">
        <v>2879</v>
      </c>
      <c r="C34" s="157" t="s">
        <v>111</v>
      </c>
      <c r="D34" s="157" t="s">
        <v>2873</v>
      </c>
      <c r="E34" s="157" t="s">
        <v>2880</v>
      </c>
      <c r="F34" s="157" t="s">
        <v>2881</v>
      </c>
      <c r="G34" s="158" t="s">
        <v>2793</v>
      </c>
      <c r="H34" s="158" t="s">
        <v>818</v>
      </c>
      <c r="I34" s="158" t="s">
        <v>818</v>
      </c>
      <c r="J34" s="158" t="s">
        <v>2793</v>
      </c>
      <c r="K34" s="158" t="s">
        <v>818</v>
      </c>
      <c r="L34" s="158" t="s">
        <v>818</v>
      </c>
      <c r="M34" s="158" t="s">
        <v>2793</v>
      </c>
      <c r="N34" s="158" t="s">
        <v>818</v>
      </c>
      <c r="O34" s="158" t="s">
        <v>818</v>
      </c>
      <c r="P34" s="158" t="s">
        <v>2793</v>
      </c>
      <c r="Q34" s="158" t="s">
        <v>818</v>
      </c>
      <c r="R34" s="158" t="s">
        <v>818</v>
      </c>
      <c r="S34" s="158" t="s">
        <v>2793</v>
      </c>
      <c r="T34" s="158" t="s">
        <v>818</v>
      </c>
      <c r="U34" s="158" t="s">
        <v>818</v>
      </c>
      <c r="V34" s="158" t="s">
        <v>2793</v>
      </c>
      <c r="W34" s="158" t="s">
        <v>818</v>
      </c>
      <c r="X34" s="158" t="s">
        <v>818</v>
      </c>
      <c r="Y34" s="158" t="s">
        <v>2793</v>
      </c>
      <c r="Z34" s="158" t="s">
        <v>818</v>
      </c>
      <c r="AA34" s="158" t="s">
        <v>818</v>
      </c>
      <c r="AB34" s="158" t="s">
        <v>2793</v>
      </c>
      <c r="AC34" s="158" t="s">
        <v>818</v>
      </c>
      <c r="AD34" s="158" t="s">
        <v>818</v>
      </c>
      <c r="AE34" s="158" t="s">
        <v>2793</v>
      </c>
      <c r="AF34" s="158" t="s">
        <v>818</v>
      </c>
      <c r="AG34" s="158" t="s">
        <v>818</v>
      </c>
      <c r="AH34" s="158" t="s">
        <v>2793</v>
      </c>
      <c r="AI34" s="158" t="s">
        <v>818</v>
      </c>
      <c r="AJ34" s="158" t="s">
        <v>818</v>
      </c>
      <c r="AK34" s="158" t="s">
        <v>2793</v>
      </c>
      <c r="AL34" s="158" t="s">
        <v>818</v>
      </c>
      <c r="AM34" s="158" t="s">
        <v>818</v>
      </c>
      <c r="AN34" s="158" t="s">
        <v>2793</v>
      </c>
      <c r="AO34" s="158" t="s">
        <v>818</v>
      </c>
      <c r="AP34" s="158" t="s">
        <v>818</v>
      </c>
      <c r="AQ34" s="158" t="s">
        <v>2793</v>
      </c>
      <c r="AR34" s="158" t="s">
        <v>818</v>
      </c>
      <c r="AS34" s="158" t="s">
        <v>818</v>
      </c>
      <c r="AT34" s="158" t="s">
        <v>2793</v>
      </c>
      <c r="AU34" s="158" t="s">
        <v>818</v>
      </c>
      <c r="AV34" s="158" t="s">
        <v>818</v>
      </c>
      <c r="AW34" s="158" t="s">
        <v>2793</v>
      </c>
      <c r="AX34" s="158" t="s">
        <v>818</v>
      </c>
      <c r="AY34" s="158" t="s">
        <v>818</v>
      </c>
      <c r="AZ34" s="158" t="s">
        <v>2793</v>
      </c>
      <c r="BA34" s="158" t="s">
        <v>818</v>
      </c>
      <c r="BB34" s="158" t="s">
        <v>818</v>
      </c>
      <c r="BC34" s="158" t="s">
        <v>2793</v>
      </c>
      <c r="BD34" s="158" t="s">
        <v>818</v>
      </c>
      <c r="BE34" s="158" t="s">
        <v>818</v>
      </c>
      <c r="BF34" s="158" t="s">
        <v>2793</v>
      </c>
      <c r="BG34" s="158" t="s">
        <v>818</v>
      </c>
      <c r="BH34" s="158" t="s">
        <v>818</v>
      </c>
      <c r="BI34" s="158" t="s">
        <v>2793</v>
      </c>
      <c r="BJ34" s="158" t="s">
        <v>818</v>
      </c>
      <c r="BK34" s="158" t="s">
        <v>818</v>
      </c>
      <c r="BL34" s="158" t="s">
        <v>2793</v>
      </c>
      <c r="BM34" s="158" t="s">
        <v>818</v>
      </c>
      <c r="BN34" s="158" t="s">
        <v>818</v>
      </c>
      <c r="BO34" s="158" t="s">
        <v>2793</v>
      </c>
      <c r="BP34" s="158" t="s">
        <v>818</v>
      </c>
      <c r="BQ34" s="158" t="s">
        <v>818</v>
      </c>
      <c r="BR34" s="158" t="s">
        <v>2793</v>
      </c>
      <c r="BS34" s="158" t="s">
        <v>818</v>
      </c>
      <c r="BT34" s="158" t="s">
        <v>818</v>
      </c>
      <c r="BU34" s="158" t="s">
        <v>2793</v>
      </c>
      <c r="BV34" s="158" t="s">
        <v>818</v>
      </c>
      <c r="BW34" s="158" t="s">
        <v>818</v>
      </c>
      <c r="BX34" s="158" t="s">
        <v>2793</v>
      </c>
      <c r="BY34" s="158" t="s">
        <v>818</v>
      </c>
      <c r="BZ34" s="158" t="s">
        <v>818</v>
      </c>
      <c r="CA34" s="158" t="s">
        <v>2793</v>
      </c>
      <c r="CB34" s="158" t="s">
        <v>818</v>
      </c>
      <c r="CC34" s="158" t="s">
        <v>818</v>
      </c>
      <c r="CD34" s="158" t="s">
        <v>2793</v>
      </c>
      <c r="CE34" s="158" t="s">
        <v>818</v>
      </c>
      <c r="CF34" s="158" t="s">
        <v>818</v>
      </c>
      <c r="CG34" s="158" t="s">
        <v>2793</v>
      </c>
      <c r="CH34" s="158" t="s">
        <v>818</v>
      </c>
      <c r="CI34" s="158" t="s">
        <v>818</v>
      </c>
      <c r="CJ34" s="158" t="s">
        <v>2793</v>
      </c>
      <c r="CK34" s="158" t="s">
        <v>818</v>
      </c>
      <c r="CL34" s="158" t="s">
        <v>818</v>
      </c>
      <c r="CM34" s="158" t="s">
        <v>2793</v>
      </c>
      <c r="CN34" s="158" t="s">
        <v>818</v>
      </c>
      <c r="CO34" s="158" t="s">
        <v>818</v>
      </c>
      <c r="CP34" s="158" t="s">
        <v>2793</v>
      </c>
      <c r="CQ34" s="158" t="s">
        <v>818</v>
      </c>
      <c r="CR34" s="158" t="s">
        <v>818</v>
      </c>
      <c r="CS34" s="158" t="s">
        <v>2793</v>
      </c>
      <c r="CT34" s="158" t="s">
        <v>818</v>
      </c>
      <c r="CU34" s="158" t="s">
        <v>818</v>
      </c>
      <c r="CV34" s="158" t="s">
        <v>2793</v>
      </c>
      <c r="CW34" s="158" t="s">
        <v>818</v>
      </c>
      <c r="CX34" s="158" t="s">
        <v>818</v>
      </c>
      <c r="CY34" s="158" t="s">
        <v>2793</v>
      </c>
      <c r="CZ34" s="158" t="s">
        <v>818</v>
      </c>
      <c r="DA34" s="158" t="s">
        <v>818</v>
      </c>
      <c r="DB34" s="158" t="s">
        <v>2793</v>
      </c>
      <c r="DC34" s="158" t="s">
        <v>818</v>
      </c>
      <c r="DD34" s="158" t="s">
        <v>818</v>
      </c>
      <c r="DE34" s="158" t="s">
        <v>2793</v>
      </c>
      <c r="DF34" s="158" t="s">
        <v>818</v>
      </c>
      <c r="DG34" s="158" t="s">
        <v>818</v>
      </c>
      <c r="DH34" s="158" t="s">
        <v>2793</v>
      </c>
      <c r="DI34" s="158" t="s">
        <v>818</v>
      </c>
      <c r="DJ34" s="158" t="s">
        <v>818</v>
      </c>
      <c r="DK34" s="158" t="s">
        <v>2793</v>
      </c>
      <c r="DL34" s="158" t="s">
        <v>818</v>
      </c>
      <c r="DM34" s="158" t="s">
        <v>818</v>
      </c>
      <c r="DN34" s="158" t="s">
        <v>2793</v>
      </c>
      <c r="DO34" s="158" t="s">
        <v>818</v>
      </c>
      <c r="DP34" s="158" t="s">
        <v>818</v>
      </c>
      <c r="DQ34" s="158" t="s">
        <v>2793</v>
      </c>
      <c r="DR34" s="158" t="s">
        <v>818</v>
      </c>
      <c r="DS34" s="158" t="s">
        <v>818</v>
      </c>
      <c r="DT34" s="158" t="s">
        <v>2793</v>
      </c>
      <c r="DU34" s="158" t="s">
        <v>818</v>
      </c>
      <c r="DV34" s="158" t="s">
        <v>818</v>
      </c>
      <c r="DW34" s="158" t="s">
        <v>2793</v>
      </c>
      <c r="DX34" s="158" t="s">
        <v>818</v>
      </c>
      <c r="DY34" s="158" t="s">
        <v>818</v>
      </c>
      <c r="DZ34" s="158" t="s">
        <v>2793</v>
      </c>
      <c r="EA34" s="158" t="s">
        <v>818</v>
      </c>
      <c r="EB34" s="158" t="s">
        <v>818</v>
      </c>
      <c r="EC34" s="158" t="s">
        <v>2793</v>
      </c>
      <c r="ED34" s="158" t="s">
        <v>818</v>
      </c>
      <c r="EE34" s="158" t="s">
        <v>818</v>
      </c>
      <c r="EF34" s="158" t="s">
        <v>2793</v>
      </c>
      <c r="EG34" s="158" t="s">
        <v>818</v>
      </c>
      <c r="EH34" s="158" t="s">
        <v>818</v>
      </c>
      <c r="EI34" s="158" t="s">
        <v>2793</v>
      </c>
      <c r="EJ34" s="158" t="s">
        <v>818</v>
      </c>
      <c r="EK34" s="158" t="s">
        <v>818</v>
      </c>
      <c r="EL34" s="158" t="s">
        <v>2793</v>
      </c>
      <c r="EM34" s="158" t="s">
        <v>818</v>
      </c>
      <c r="EN34" s="158" t="s">
        <v>818</v>
      </c>
      <c r="EO34" s="158" t="s">
        <v>2793</v>
      </c>
      <c r="EP34" s="158" t="s">
        <v>818</v>
      </c>
      <c r="EQ34" s="158" t="s">
        <v>818</v>
      </c>
      <c r="ER34" s="158" t="s">
        <v>2793</v>
      </c>
      <c r="ES34" s="158" t="s">
        <v>818</v>
      </c>
      <c r="ET34" s="158" t="s">
        <v>818</v>
      </c>
    </row>
    <row r="35" spans="1:150" x14ac:dyDescent="0.3">
      <c r="A35" s="1"/>
      <c r="B35" s="157" t="s">
        <v>2882</v>
      </c>
      <c r="C35" s="157" t="s">
        <v>111</v>
      </c>
      <c r="D35" s="157" t="s">
        <v>2873</v>
      </c>
      <c r="E35" s="157" t="s">
        <v>2883</v>
      </c>
      <c r="F35" s="157" t="s">
        <v>2884</v>
      </c>
      <c r="G35" s="158" t="s">
        <v>2793</v>
      </c>
      <c r="H35" s="158" t="s">
        <v>818</v>
      </c>
      <c r="I35" s="158" t="s">
        <v>818</v>
      </c>
      <c r="J35" s="158" t="s">
        <v>2793</v>
      </c>
      <c r="K35" s="158" t="s">
        <v>818</v>
      </c>
      <c r="L35" s="158" t="s">
        <v>818</v>
      </c>
      <c r="M35" s="158" t="s">
        <v>2793</v>
      </c>
      <c r="N35" s="158" t="s">
        <v>818</v>
      </c>
      <c r="O35" s="158" t="s">
        <v>818</v>
      </c>
      <c r="P35" s="158" t="s">
        <v>2793</v>
      </c>
      <c r="Q35" s="158" t="s">
        <v>818</v>
      </c>
      <c r="R35" s="158" t="s">
        <v>818</v>
      </c>
      <c r="S35" s="158" t="s">
        <v>2793</v>
      </c>
      <c r="T35" s="158" t="s">
        <v>818</v>
      </c>
      <c r="U35" s="158" t="s">
        <v>818</v>
      </c>
      <c r="V35" s="158" t="s">
        <v>2793</v>
      </c>
      <c r="W35" s="158" t="s">
        <v>818</v>
      </c>
      <c r="X35" s="158" t="s">
        <v>818</v>
      </c>
      <c r="Y35" s="158" t="s">
        <v>2793</v>
      </c>
      <c r="Z35" s="158" t="s">
        <v>818</v>
      </c>
      <c r="AA35" s="158" t="s">
        <v>818</v>
      </c>
      <c r="AB35" s="158" t="s">
        <v>2793</v>
      </c>
      <c r="AC35" s="158" t="s">
        <v>818</v>
      </c>
      <c r="AD35" s="158" t="s">
        <v>818</v>
      </c>
      <c r="AE35" s="158" t="s">
        <v>2793</v>
      </c>
      <c r="AF35" s="158" t="s">
        <v>818</v>
      </c>
      <c r="AG35" s="158" t="s">
        <v>818</v>
      </c>
      <c r="AH35" s="158" t="s">
        <v>2793</v>
      </c>
      <c r="AI35" s="158" t="s">
        <v>818</v>
      </c>
      <c r="AJ35" s="158" t="s">
        <v>818</v>
      </c>
      <c r="AK35" s="158" t="s">
        <v>2793</v>
      </c>
      <c r="AL35" s="158" t="s">
        <v>818</v>
      </c>
      <c r="AM35" s="158" t="s">
        <v>818</v>
      </c>
      <c r="AN35" s="158" t="s">
        <v>2793</v>
      </c>
      <c r="AO35" s="158" t="s">
        <v>818</v>
      </c>
      <c r="AP35" s="158" t="s">
        <v>818</v>
      </c>
      <c r="AQ35" s="158" t="s">
        <v>2793</v>
      </c>
      <c r="AR35" s="158" t="s">
        <v>818</v>
      </c>
      <c r="AS35" s="158" t="s">
        <v>818</v>
      </c>
      <c r="AT35" s="158" t="s">
        <v>2793</v>
      </c>
      <c r="AU35" s="158" t="s">
        <v>818</v>
      </c>
      <c r="AV35" s="158" t="s">
        <v>818</v>
      </c>
      <c r="AW35" s="158" t="s">
        <v>2793</v>
      </c>
      <c r="AX35" s="158" t="s">
        <v>818</v>
      </c>
      <c r="AY35" s="158" t="s">
        <v>818</v>
      </c>
      <c r="AZ35" s="158" t="s">
        <v>2793</v>
      </c>
      <c r="BA35" s="158" t="s">
        <v>818</v>
      </c>
      <c r="BB35" s="158" t="s">
        <v>818</v>
      </c>
      <c r="BC35" s="158" t="s">
        <v>2793</v>
      </c>
      <c r="BD35" s="158" t="s">
        <v>818</v>
      </c>
      <c r="BE35" s="158" t="s">
        <v>818</v>
      </c>
      <c r="BF35" s="158" t="s">
        <v>2793</v>
      </c>
      <c r="BG35" s="158" t="s">
        <v>818</v>
      </c>
      <c r="BH35" s="158" t="s">
        <v>818</v>
      </c>
      <c r="BI35" s="158" t="s">
        <v>2793</v>
      </c>
      <c r="BJ35" s="158" t="s">
        <v>818</v>
      </c>
      <c r="BK35" s="158" t="s">
        <v>818</v>
      </c>
      <c r="BL35" s="158" t="s">
        <v>2793</v>
      </c>
      <c r="BM35" s="158" t="s">
        <v>818</v>
      </c>
      <c r="BN35" s="158" t="s">
        <v>818</v>
      </c>
      <c r="BO35" s="158" t="s">
        <v>2793</v>
      </c>
      <c r="BP35" s="158" t="s">
        <v>818</v>
      </c>
      <c r="BQ35" s="158" t="s">
        <v>818</v>
      </c>
      <c r="BR35" s="158" t="s">
        <v>2793</v>
      </c>
      <c r="BS35" s="158" t="s">
        <v>818</v>
      </c>
      <c r="BT35" s="158" t="s">
        <v>818</v>
      </c>
      <c r="BU35" s="158" t="s">
        <v>2793</v>
      </c>
      <c r="BV35" s="158" t="s">
        <v>818</v>
      </c>
      <c r="BW35" s="158" t="s">
        <v>818</v>
      </c>
      <c r="BX35" s="158" t="s">
        <v>2793</v>
      </c>
      <c r="BY35" s="158" t="s">
        <v>818</v>
      </c>
      <c r="BZ35" s="158" t="s">
        <v>818</v>
      </c>
      <c r="CA35" s="158" t="s">
        <v>2793</v>
      </c>
      <c r="CB35" s="158" t="s">
        <v>818</v>
      </c>
      <c r="CC35" s="158" t="s">
        <v>818</v>
      </c>
      <c r="CD35" s="158" t="s">
        <v>2793</v>
      </c>
      <c r="CE35" s="158" t="s">
        <v>818</v>
      </c>
      <c r="CF35" s="158" t="s">
        <v>818</v>
      </c>
      <c r="CG35" s="158" t="s">
        <v>2793</v>
      </c>
      <c r="CH35" s="158" t="s">
        <v>818</v>
      </c>
      <c r="CI35" s="158" t="s">
        <v>818</v>
      </c>
      <c r="CJ35" s="158" t="s">
        <v>2793</v>
      </c>
      <c r="CK35" s="158" t="s">
        <v>818</v>
      </c>
      <c r="CL35" s="158" t="s">
        <v>818</v>
      </c>
      <c r="CM35" s="158" t="s">
        <v>2793</v>
      </c>
      <c r="CN35" s="158" t="s">
        <v>818</v>
      </c>
      <c r="CO35" s="158" t="s">
        <v>818</v>
      </c>
      <c r="CP35" s="158" t="s">
        <v>2793</v>
      </c>
      <c r="CQ35" s="158" t="s">
        <v>818</v>
      </c>
      <c r="CR35" s="158" t="s">
        <v>818</v>
      </c>
      <c r="CS35" s="158" t="s">
        <v>2793</v>
      </c>
      <c r="CT35" s="158" t="s">
        <v>818</v>
      </c>
      <c r="CU35" s="158" t="s">
        <v>818</v>
      </c>
      <c r="CV35" s="158" t="s">
        <v>2793</v>
      </c>
      <c r="CW35" s="158" t="s">
        <v>818</v>
      </c>
      <c r="CX35" s="158" t="s">
        <v>818</v>
      </c>
      <c r="CY35" s="158" t="s">
        <v>2793</v>
      </c>
      <c r="CZ35" s="158" t="s">
        <v>818</v>
      </c>
      <c r="DA35" s="158" t="s">
        <v>818</v>
      </c>
      <c r="DB35" s="158" t="s">
        <v>2793</v>
      </c>
      <c r="DC35" s="158" t="s">
        <v>818</v>
      </c>
      <c r="DD35" s="158" t="s">
        <v>818</v>
      </c>
      <c r="DE35" s="158" t="s">
        <v>2793</v>
      </c>
      <c r="DF35" s="158" t="s">
        <v>818</v>
      </c>
      <c r="DG35" s="158" t="s">
        <v>818</v>
      </c>
      <c r="DH35" s="158" t="s">
        <v>2793</v>
      </c>
      <c r="DI35" s="158" t="s">
        <v>818</v>
      </c>
      <c r="DJ35" s="158" t="s">
        <v>818</v>
      </c>
      <c r="DK35" s="158" t="s">
        <v>2793</v>
      </c>
      <c r="DL35" s="158" t="s">
        <v>818</v>
      </c>
      <c r="DM35" s="158" t="s">
        <v>818</v>
      </c>
      <c r="DN35" s="158" t="s">
        <v>2793</v>
      </c>
      <c r="DO35" s="158" t="s">
        <v>818</v>
      </c>
      <c r="DP35" s="158" t="s">
        <v>818</v>
      </c>
      <c r="DQ35" s="158" t="s">
        <v>2793</v>
      </c>
      <c r="DR35" s="158" t="s">
        <v>818</v>
      </c>
      <c r="DS35" s="158" t="s">
        <v>818</v>
      </c>
      <c r="DT35" s="158" t="s">
        <v>2793</v>
      </c>
      <c r="DU35" s="158" t="s">
        <v>818</v>
      </c>
      <c r="DV35" s="158" t="s">
        <v>818</v>
      </c>
      <c r="DW35" s="158" t="s">
        <v>2793</v>
      </c>
      <c r="DX35" s="158" t="s">
        <v>818</v>
      </c>
      <c r="DY35" s="158" t="s">
        <v>818</v>
      </c>
      <c r="DZ35" s="158" t="s">
        <v>2793</v>
      </c>
      <c r="EA35" s="158" t="s">
        <v>818</v>
      </c>
      <c r="EB35" s="158" t="s">
        <v>818</v>
      </c>
      <c r="EC35" s="158" t="s">
        <v>2793</v>
      </c>
      <c r="ED35" s="158" t="s">
        <v>818</v>
      </c>
      <c r="EE35" s="158" t="s">
        <v>818</v>
      </c>
      <c r="EF35" s="158" t="s">
        <v>2793</v>
      </c>
      <c r="EG35" s="158" t="s">
        <v>818</v>
      </c>
      <c r="EH35" s="158" t="s">
        <v>818</v>
      </c>
      <c r="EI35" s="158" t="s">
        <v>2793</v>
      </c>
      <c r="EJ35" s="158" t="s">
        <v>818</v>
      </c>
      <c r="EK35" s="158" t="s">
        <v>818</v>
      </c>
      <c r="EL35" s="158" t="s">
        <v>2793</v>
      </c>
      <c r="EM35" s="158" t="s">
        <v>818</v>
      </c>
      <c r="EN35" s="158" t="s">
        <v>818</v>
      </c>
      <c r="EO35" s="158" t="s">
        <v>2793</v>
      </c>
      <c r="EP35" s="158" t="s">
        <v>818</v>
      </c>
      <c r="EQ35" s="158" t="s">
        <v>818</v>
      </c>
      <c r="ER35" s="158" t="s">
        <v>2793</v>
      </c>
      <c r="ES35" s="158" t="s">
        <v>818</v>
      </c>
      <c r="ET35" s="158" t="s">
        <v>818</v>
      </c>
    </row>
    <row r="36" spans="1:150" x14ac:dyDescent="0.3">
      <c r="A36" s="1"/>
      <c r="B36" s="157" t="s">
        <v>2885</v>
      </c>
      <c r="C36" s="157" t="s">
        <v>111</v>
      </c>
      <c r="D36" s="157" t="s">
        <v>2873</v>
      </c>
      <c r="E36" s="157" t="s">
        <v>2886</v>
      </c>
      <c r="F36" s="157" t="s">
        <v>2887</v>
      </c>
      <c r="G36" s="158" t="s">
        <v>2793</v>
      </c>
      <c r="H36" s="158" t="s">
        <v>818</v>
      </c>
      <c r="I36" s="158" t="s">
        <v>818</v>
      </c>
      <c r="J36" s="158" t="s">
        <v>2793</v>
      </c>
      <c r="K36" s="158" t="s">
        <v>818</v>
      </c>
      <c r="L36" s="158" t="s">
        <v>818</v>
      </c>
      <c r="M36" s="158" t="s">
        <v>2793</v>
      </c>
      <c r="N36" s="158" t="s">
        <v>818</v>
      </c>
      <c r="O36" s="158" t="s">
        <v>818</v>
      </c>
      <c r="P36" s="158" t="s">
        <v>2793</v>
      </c>
      <c r="Q36" s="158" t="s">
        <v>818</v>
      </c>
      <c r="R36" s="158" t="s">
        <v>818</v>
      </c>
      <c r="S36" s="158" t="s">
        <v>2793</v>
      </c>
      <c r="T36" s="158" t="s">
        <v>818</v>
      </c>
      <c r="U36" s="158" t="s">
        <v>818</v>
      </c>
      <c r="V36" s="158" t="s">
        <v>2793</v>
      </c>
      <c r="W36" s="158" t="s">
        <v>818</v>
      </c>
      <c r="X36" s="158" t="s">
        <v>818</v>
      </c>
      <c r="Y36" s="158" t="s">
        <v>2793</v>
      </c>
      <c r="Z36" s="158" t="s">
        <v>818</v>
      </c>
      <c r="AA36" s="158" t="s">
        <v>818</v>
      </c>
      <c r="AB36" s="158" t="s">
        <v>2793</v>
      </c>
      <c r="AC36" s="158" t="s">
        <v>818</v>
      </c>
      <c r="AD36" s="158" t="s">
        <v>818</v>
      </c>
      <c r="AE36" s="158" t="s">
        <v>2793</v>
      </c>
      <c r="AF36" s="158" t="s">
        <v>818</v>
      </c>
      <c r="AG36" s="158" t="s">
        <v>818</v>
      </c>
      <c r="AH36" s="158" t="s">
        <v>2793</v>
      </c>
      <c r="AI36" s="158" t="s">
        <v>818</v>
      </c>
      <c r="AJ36" s="158" t="s">
        <v>818</v>
      </c>
      <c r="AK36" s="158" t="s">
        <v>2793</v>
      </c>
      <c r="AL36" s="158" t="s">
        <v>818</v>
      </c>
      <c r="AM36" s="158" t="s">
        <v>818</v>
      </c>
      <c r="AN36" s="158" t="s">
        <v>2793</v>
      </c>
      <c r="AO36" s="158" t="s">
        <v>818</v>
      </c>
      <c r="AP36" s="158" t="s">
        <v>818</v>
      </c>
      <c r="AQ36" s="158" t="s">
        <v>2793</v>
      </c>
      <c r="AR36" s="158" t="s">
        <v>818</v>
      </c>
      <c r="AS36" s="158" t="s">
        <v>818</v>
      </c>
      <c r="AT36" s="158" t="s">
        <v>2793</v>
      </c>
      <c r="AU36" s="158" t="s">
        <v>818</v>
      </c>
      <c r="AV36" s="158" t="s">
        <v>818</v>
      </c>
      <c r="AW36" s="158" t="s">
        <v>2793</v>
      </c>
      <c r="AX36" s="158" t="s">
        <v>818</v>
      </c>
      <c r="AY36" s="158" t="s">
        <v>818</v>
      </c>
      <c r="AZ36" s="158" t="s">
        <v>2793</v>
      </c>
      <c r="BA36" s="158" t="s">
        <v>818</v>
      </c>
      <c r="BB36" s="158" t="s">
        <v>818</v>
      </c>
      <c r="BC36" s="158" t="s">
        <v>2793</v>
      </c>
      <c r="BD36" s="158" t="s">
        <v>818</v>
      </c>
      <c r="BE36" s="158" t="s">
        <v>818</v>
      </c>
      <c r="BF36" s="158" t="s">
        <v>2793</v>
      </c>
      <c r="BG36" s="158" t="s">
        <v>818</v>
      </c>
      <c r="BH36" s="158" t="s">
        <v>818</v>
      </c>
      <c r="BI36" s="158" t="s">
        <v>2793</v>
      </c>
      <c r="BJ36" s="158" t="s">
        <v>818</v>
      </c>
      <c r="BK36" s="158" t="s">
        <v>818</v>
      </c>
      <c r="BL36" s="158" t="s">
        <v>2793</v>
      </c>
      <c r="BM36" s="158" t="s">
        <v>818</v>
      </c>
      <c r="BN36" s="158" t="s">
        <v>818</v>
      </c>
      <c r="BO36" s="158" t="s">
        <v>2793</v>
      </c>
      <c r="BP36" s="158" t="s">
        <v>818</v>
      </c>
      <c r="BQ36" s="158" t="s">
        <v>818</v>
      </c>
      <c r="BR36" s="158" t="s">
        <v>2793</v>
      </c>
      <c r="BS36" s="158" t="s">
        <v>818</v>
      </c>
      <c r="BT36" s="158" t="s">
        <v>818</v>
      </c>
      <c r="BU36" s="158" t="s">
        <v>2793</v>
      </c>
      <c r="BV36" s="158" t="s">
        <v>818</v>
      </c>
      <c r="BW36" s="158" t="s">
        <v>818</v>
      </c>
      <c r="BX36" s="158" t="s">
        <v>2793</v>
      </c>
      <c r="BY36" s="158" t="s">
        <v>818</v>
      </c>
      <c r="BZ36" s="158" t="s">
        <v>818</v>
      </c>
      <c r="CA36" s="158" t="s">
        <v>2793</v>
      </c>
      <c r="CB36" s="158" t="s">
        <v>818</v>
      </c>
      <c r="CC36" s="158" t="s">
        <v>818</v>
      </c>
      <c r="CD36" s="158" t="s">
        <v>2793</v>
      </c>
      <c r="CE36" s="158" t="s">
        <v>818</v>
      </c>
      <c r="CF36" s="158" t="s">
        <v>818</v>
      </c>
      <c r="CG36" s="158" t="s">
        <v>2793</v>
      </c>
      <c r="CH36" s="158" t="s">
        <v>818</v>
      </c>
      <c r="CI36" s="158" t="s">
        <v>818</v>
      </c>
      <c r="CJ36" s="158" t="s">
        <v>2793</v>
      </c>
      <c r="CK36" s="158" t="s">
        <v>818</v>
      </c>
      <c r="CL36" s="158" t="s">
        <v>818</v>
      </c>
      <c r="CM36" s="158" t="s">
        <v>2793</v>
      </c>
      <c r="CN36" s="158" t="s">
        <v>818</v>
      </c>
      <c r="CO36" s="158" t="s">
        <v>818</v>
      </c>
      <c r="CP36" s="158" t="s">
        <v>2793</v>
      </c>
      <c r="CQ36" s="158" t="s">
        <v>818</v>
      </c>
      <c r="CR36" s="158" t="s">
        <v>818</v>
      </c>
      <c r="CS36" s="158" t="s">
        <v>2793</v>
      </c>
      <c r="CT36" s="158" t="s">
        <v>818</v>
      </c>
      <c r="CU36" s="158" t="s">
        <v>818</v>
      </c>
      <c r="CV36" s="158" t="s">
        <v>2793</v>
      </c>
      <c r="CW36" s="158" t="s">
        <v>818</v>
      </c>
      <c r="CX36" s="158" t="s">
        <v>818</v>
      </c>
      <c r="CY36" s="158" t="s">
        <v>2793</v>
      </c>
      <c r="CZ36" s="158" t="s">
        <v>818</v>
      </c>
      <c r="DA36" s="158" t="s">
        <v>818</v>
      </c>
      <c r="DB36" s="158" t="s">
        <v>2793</v>
      </c>
      <c r="DC36" s="158" t="s">
        <v>818</v>
      </c>
      <c r="DD36" s="158" t="s">
        <v>818</v>
      </c>
      <c r="DE36" s="158" t="s">
        <v>2793</v>
      </c>
      <c r="DF36" s="158" t="s">
        <v>818</v>
      </c>
      <c r="DG36" s="158" t="s">
        <v>818</v>
      </c>
      <c r="DH36" s="158" t="s">
        <v>2793</v>
      </c>
      <c r="DI36" s="158" t="s">
        <v>818</v>
      </c>
      <c r="DJ36" s="158" t="s">
        <v>818</v>
      </c>
      <c r="DK36" s="158" t="s">
        <v>2793</v>
      </c>
      <c r="DL36" s="158" t="s">
        <v>818</v>
      </c>
      <c r="DM36" s="158" t="s">
        <v>818</v>
      </c>
      <c r="DN36" s="158" t="s">
        <v>2793</v>
      </c>
      <c r="DO36" s="158" t="s">
        <v>818</v>
      </c>
      <c r="DP36" s="158" t="s">
        <v>818</v>
      </c>
      <c r="DQ36" s="158" t="s">
        <v>2793</v>
      </c>
      <c r="DR36" s="158" t="s">
        <v>818</v>
      </c>
      <c r="DS36" s="158" t="s">
        <v>818</v>
      </c>
      <c r="DT36" s="158" t="s">
        <v>2793</v>
      </c>
      <c r="DU36" s="158" t="s">
        <v>818</v>
      </c>
      <c r="DV36" s="158" t="s">
        <v>818</v>
      </c>
      <c r="DW36" s="158" t="s">
        <v>2793</v>
      </c>
      <c r="DX36" s="158" t="s">
        <v>818</v>
      </c>
      <c r="DY36" s="158" t="s">
        <v>818</v>
      </c>
      <c r="DZ36" s="158" t="s">
        <v>2793</v>
      </c>
      <c r="EA36" s="158" t="s">
        <v>818</v>
      </c>
      <c r="EB36" s="158" t="s">
        <v>818</v>
      </c>
      <c r="EC36" s="158" t="s">
        <v>2793</v>
      </c>
      <c r="ED36" s="158" t="s">
        <v>818</v>
      </c>
      <c r="EE36" s="158" t="s">
        <v>818</v>
      </c>
      <c r="EF36" s="158" t="s">
        <v>2793</v>
      </c>
      <c r="EG36" s="158" t="s">
        <v>818</v>
      </c>
      <c r="EH36" s="158" t="s">
        <v>818</v>
      </c>
      <c r="EI36" s="158" t="s">
        <v>2793</v>
      </c>
      <c r="EJ36" s="158" t="s">
        <v>818</v>
      </c>
      <c r="EK36" s="158" t="s">
        <v>818</v>
      </c>
      <c r="EL36" s="158" t="s">
        <v>2793</v>
      </c>
      <c r="EM36" s="158" t="s">
        <v>818</v>
      </c>
      <c r="EN36" s="158" t="s">
        <v>818</v>
      </c>
      <c r="EO36" s="158" t="s">
        <v>2793</v>
      </c>
      <c r="EP36" s="158" t="s">
        <v>818</v>
      </c>
      <c r="EQ36" s="158" t="s">
        <v>818</v>
      </c>
      <c r="ER36" s="158" t="s">
        <v>2793</v>
      </c>
      <c r="ES36" s="158" t="s">
        <v>818</v>
      </c>
      <c r="ET36" s="158" t="s">
        <v>818</v>
      </c>
    </row>
    <row r="37" spans="1:150" x14ac:dyDescent="0.3">
      <c r="A37" s="1"/>
      <c r="B37" s="157" t="s">
        <v>2888</v>
      </c>
      <c r="C37" s="157" t="s">
        <v>111</v>
      </c>
      <c r="D37" s="157" t="s">
        <v>2873</v>
      </c>
      <c r="E37" s="157" t="s">
        <v>2889</v>
      </c>
      <c r="F37" s="157" t="s">
        <v>2890</v>
      </c>
      <c r="G37" s="158" t="s">
        <v>2793</v>
      </c>
      <c r="H37" s="158" t="s">
        <v>818</v>
      </c>
      <c r="I37" s="158" t="s">
        <v>818</v>
      </c>
      <c r="J37" s="158" t="s">
        <v>2793</v>
      </c>
      <c r="K37" s="158" t="s">
        <v>818</v>
      </c>
      <c r="L37" s="158" t="s">
        <v>818</v>
      </c>
      <c r="M37" s="158" t="s">
        <v>2793</v>
      </c>
      <c r="N37" s="158" t="s">
        <v>818</v>
      </c>
      <c r="O37" s="158" t="s">
        <v>818</v>
      </c>
      <c r="P37" s="158" t="s">
        <v>2793</v>
      </c>
      <c r="Q37" s="158" t="s">
        <v>818</v>
      </c>
      <c r="R37" s="158" t="s">
        <v>818</v>
      </c>
      <c r="S37" s="158" t="s">
        <v>2793</v>
      </c>
      <c r="T37" s="158" t="s">
        <v>818</v>
      </c>
      <c r="U37" s="158" t="s">
        <v>818</v>
      </c>
      <c r="V37" s="158" t="s">
        <v>2793</v>
      </c>
      <c r="W37" s="158" t="s">
        <v>818</v>
      </c>
      <c r="X37" s="158" t="s">
        <v>818</v>
      </c>
      <c r="Y37" s="158" t="s">
        <v>2793</v>
      </c>
      <c r="Z37" s="158" t="s">
        <v>818</v>
      </c>
      <c r="AA37" s="158" t="s">
        <v>818</v>
      </c>
      <c r="AB37" s="158" t="s">
        <v>2793</v>
      </c>
      <c r="AC37" s="158" t="s">
        <v>818</v>
      </c>
      <c r="AD37" s="158" t="s">
        <v>818</v>
      </c>
      <c r="AE37" s="158" t="s">
        <v>2793</v>
      </c>
      <c r="AF37" s="158" t="s">
        <v>818</v>
      </c>
      <c r="AG37" s="158" t="s">
        <v>818</v>
      </c>
      <c r="AH37" s="158" t="s">
        <v>2793</v>
      </c>
      <c r="AI37" s="158" t="s">
        <v>818</v>
      </c>
      <c r="AJ37" s="158" t="s">
        <v>818</v>
      </c>
      <c r="AK37" s="158" t="s">
        <v>2793</v>
      </c>
      <c r="AL37" s="158" t="s">
        <v>818</v>
      </c>
      <c r="AM37" s="158" t="s">
        <v>818</v>
      </c>
      <c r="AN37" s="158" t="s">
        <v>2793</v>
      </c>
      <c r="AO37" s="158" t="s">
        <v>818</v>
      </c>
      <c r="AP37" s="158" t="s">
        <v>818</v>
      </c>
      <c r="AQ37" s="158" t="s">
        <v>2793</v>
      </c>
      <c r="AR37" s="158" t="s">
        <v>818</v>
      </c>
      <c r="AS37" s="158" t="s">
        <v>818</v>
      </c>
      <c r="AT37" s="158" t="s">
        <v>2793</v>
      </c>
      <c r="AU37" s="158" t="s">
        <v>818</v>
      </c>
      <c r="AV37" s="158" t="s">
        <v>818</v>
      </c>
      <c r="AW37" s="158" t="s">
        <v>2793</v>
      </c>
      <c r="AX37" s="158" t="s">
        <v>818</v>
      </c>
      <c r="AY37" s="158" t="s">
        <v>818</v>
      </c>
      <c r="AZ37" s="158" t="s">
        <v>2793</v>
      </c>
      <c r="BA37" s="158" t="s">
        <v>818</v>
      </c>
      <c r="BB37" s="158" t="s">
        <v>818</v>
      </c>
      <c r="BC37" s="158" t="s">
        <v>2793</v>
      </c>
      <c r="BD37" s="158" t="s">
        <v>818</v>
      </c>
      <c r="BE37" s="158" t="s">
        <v>818</v>
      </c>
      <c r="BF37" s="158" t="s">
        <v>2793</v>
      </c>
      <c r="BG37" s="158" t="s">
        <v>818</v>
      </c>
      <c r="BH37" s="158" t="s">
        <v>818</v>
      </c>
      <c r="BI37" s="158" t="s">
        <v>2793</v>
      </c>
      <c r="BJ37" s="158" t="s">
        <v>818</v>
      </c>
      <c r="BK37" s="158" t="s">
        <v>818</v>
      </c>
      <c r="BL37" s="158" t="s">
        <v>2793</v>
      </c>
      <c r="BM37" s="158" t="s">
        <v>818</v>
      </c>
      <c r="BN37" s="158" t="s">
        <v>818</v>
      </c>
      <c r="BO37" s="158" t="s">
        <v>2793</v>
      </c>
      <c r="BP37" s="158" t="s">
        <v>818</v>
      </c>
      <c r="BQ37" s="158" t="s">
        <v>818</v>
      </c>
      <c r="BR37" s="158" t="s">
        <v>2793</v>
      </c>
      <c r="BS37" s="158" t="s">
        <v>818</v>
      </c>
      <c r="BT37" s="158" t="s">
        <v>818</v>
      </c>
      <c r="BU37" s="158" t="s">
        <v>2793</v>
      </c>
      <c r="BV37" s="158" t="s">
        <v>818</v>
      </c>
      <c r="BW37" s="158" t="s">
        <v>818</v>
      </c>
      <c r="BX37" s="158" t="s">
        <v>2793</v>
      </c>
      <c r="BY37" s="158" t="s">
        <v>818</v>
      </c>
      <c r="BZ37" s="158" t="s">
        <v>818</v>
      </c>
      <c r="CA37" s="158" t="s">
        <v>2793</v>
      </c>
      <c r="CB37" s="158" t="s">
        <v>818</v>
      </c>
      <c r="CC37" s="158" t="s">
        <v>818</v>
      </c>
      <c r="CD37" s="158" t="s">
        <v>2793</v>
      </c>
      <c r="CE37" s="158" t="s">
        <v>818</v>
      </c>
      <c r="CF37" s="158" t="s">
        <v>818</v>
      </c>
      <c r="CG37" s="158" t="s">
        <v>2793</v>
      </c>
      <c r="CH37" s="158" t="s">
        <v>818</v>
      </c>
      <c r="CI37" s="158" t="s">
        <v>818</v>
      </c>
      <c r="CJ37" s="158" t="s">
        <v>2793</v>
      </c>
      <c r="CK37" s="158" t="s">
        <v>818</v>
      </c>
      <c r="CL37" s="158" t="s">
        <v>818</v>
      </c>
      <c r="CM37" s="158" t="s">
        <v>2793</v>
      </c>
      <c r="CN37" s="158" t="s">
        <v>818</v>
      </c>
      <c r="CO37" s="158" t="s">
        <v>818</v>
      </c>
      <c r="CP37" s="158" t="s">
        <v>2793</v>
      </c>
      <c r="CQ37" s="158" t="s">
        <v>818</v>
      </c>
      <c r="CR37" s="158" t="s">
        <v>818</v>
      </c>
      <c r="CS37" s="158" t="s">
        <v>2793</v>
      </c>
      <c r="CT37" s="158" t="s">
        <v>818</v>
      </c>
      <c r="CU37" s="158" t="s">
        <v>818</v>
      </c>
      <c r="CV37" s="158" t="s">
        <v>2793</v>
      </c>
      <c r="CW37" s="158" t="s">
        <v>818</v>
      </c>
      <c r="CX37" s="158" t="s">
        <v>818</v>
      </c>
      <c r="CY37" s="158" t="s">
        <v>2793</v>
      </c>
      <c r="CZ37" s="158" t="s">
        <v>818</v>
      </c>
      <c r="DA37" s="158" t="s">
        <v>818</v>
      </c>
      <c r="DB37" s="158" t="s">
        <v>2793</v>
      </c>
      <c r="DC37" s="158" t="s">
        <v>818</v>
      </c>
      <c r="DD37" s="158" t="s">
        <v>818</v>
      </c>
      <c r="DE37" s="158" t="s">
        <v>2793</v>
      </c>
      <c r="DF37" s="158" t="s">
        <v>818</v>
      </c>
      <c r="DG37" s="158" t="s">
        <v>818</v>
      </c>
      <c r="DH37" s="158" t="s">
        <v>2793</v>
      </c>
      <c r="DI37" s="158" t="s">
        <v>818</v>
      </c>
      <c r="DJ37" s="158" t="s">
        <v>818</v>
      </c>
      <c r="DK37" s="158" t="s">
        <v>2793</v>
      </c>
      <c r="DL37" s="158" t="s">
        <v>818</v>
      </c>
      <c r="DM37" s="158" t="s">
        <v>818</v>
      </c>
      <c r="DN37" s="158" t="s">
        <v>2793</v>
      </c>
      <c r="DO37" s="158" t="s">
        <v>818</v>
      </c>
      <c r="DP37" s="158" t="s">
        <v>818</v>
      </c>
      <c r="DQ37" s="158" t="s">
        <v>2793</v>
      </c>
      <c r="DR37" s="158" t="s">
        <v>818</v>
      </c>
      <c r="DS37" s="158" t="s">
        <v>818</v>
      </c>
      <c r="DT37" s="158" t="s">
        <v>2793</v>
      </c>
      <c r="DU37" s="158" t="s">
        <v>818</v>
      </c>
      <c r="DV37" s="158" t="s">
        <v>818</v>
      </c>
      <c r="DW37" s="158" t="s">
        <v>2793</v>
      </c>
      <c r="DX37" s="158" t="s">
        <v>818</v>
      </c>
      <c r="DY37" s="158" t="s">
        <v>818</v>
      </c>
      <c r="DZ37" s="158" t="s">
        <v>2793</v>
      </c>
      <c r="EA37" s="158" t="s">
        <v>818</v>
      </c>
      <c r="EB37" s="158" t="s">
        <v>818</v>
      </c>
      <c r="EC37" s="158" t="s">
        <v>2793</v>
      </c>
      <c r="ED37" s="158" t="s">
        <v>818</v>
      </c>
      <c r="EE37" s="158" t="s">
        <v>818</v>
      </c>
      <c r="EF37" s="158" t="s">
        <v>2793</v>
      </c>
      <c r="EG37" s="158" t="s">
        <v>818</v>
      </c>
      <c r="EH37" s="158" t="s">
        <v>818</v>
      </c>
      <c r="EI37" s="158" t="s">
        <v>2793</v>
      </c>
      <c r="EJ37" s="158" t="s">
        <v>818</v>
      </c>
      <c r="EK37" s="158" t="s">
        <v>818</v>
      </c>
      <c r="EL37" s="158" t="s">
        <v>2793</v>
      </c>
      <c r="EM37" s="158" t="s">
        <v>818</v>
      </c>
      <c r="EN37" s="158" t="s">
        <v>818</v>
      </c>
      <c r="EO37" s="158" t="s">
        <v>2793</v>
      </c>
      <c r="EP37" s="158" t="s">
        <v>818</v>
      </c>
      <c r="EQ37" s="158" t="s">
        <v>818</v>
      </c>
      <c r="ER37" s="158" t="s">
        <v>2793</v>
      </c>
      <c r="ES37" s="158" t="s">
        <v>818</v>
      </c>
      <c r="ET37" s="158" t="s">
        <v>818</v>
      </c>
    </row>
    <row r="38" spans="1:150" x14ac:dyDescent="0.3">
      <c r="A38" s="1"/>
      <c r="B38" s="157" t="s">
        <v>2891</v>
      </c>
      <c r="C38" s="157" t="s">
        <v>111</v>
      </c>
      <c r="D38" s="157" t="s">
        <v>2873</v>
      </c>
      <c r="E38" s="157" t="s">
        <v>2892</v>
      </c>
      <c r="F38" s="157" t="s">
        <v>2893</v>
      </c>
      <c r="G38" s="158" t="s">
        <v>2793</v>
      </c>
      <c r="H38" s="158" t="s">
        <v>818</v>
      </c>
      <c r="I38" s="158" t="s">
        <v>818</v>
      </c>
      <c r="J38" s="158" t="s">
        <v>2793</v>
      </c>
      <c r="K38" s="158" t="s">
        <v>818</v>
      </c>
      <c r="L38" s="158" t="s">
        <v>818</v>
      </c>
      <c r="M38" s="158" t="s">
        <v>2793</v>
      </c>
      <c r="N38" s="158" t="s">
        <v>818</v>
      </c>
      <c r="O38" s="158" t="s">
        <v>818</v>
      </c>
      <c r="P38" s="158" t="s">
        <v>2793</v>
      </c>
      <c r="Q38" s="158" t="s">
        <v>818</v>
      </c>
      <c r="R38" s="158" t="s">
        <v>818</v>
      </c>
      <c r="S38" s="158" t="s">
        <v>2793</v>
      </c>
      <c r="T38" s="158" t="s">
        <v>818</v>
      </c>
      <c r="U38" s="158" t="s">
        <v>818</v>
      </c>
      <c r="V38" s="158" t="s">
        <v>2793</v>
      </c>
      <c r="W38" s="158" t="s">
        <v>818</v>
      </c>
      <c r="X38" s="158" t="s">
        <v>818</v>
      </c>
      <c r="Y38" s="158" t="s">
        <v>2793</v>
      </c>
      <c r="Z38" s="158" t="s">
        <v>818</v>
      </c>
      <c r="AA38" s="158" t="s">
        <v>818</v>
      </c>
      <c r="AB38" s="158" t="s">
        <v>2793</v>
      </c>
      <c r="AC38" s="158" t="s">
        <v>818</v>
      </c>
      <c r="AD38" s="158" t="s">
        <v>818</v>
      </c>
      <c r="AE38" s="158" t="s">
        <v>2793</v>
      </c>
      <c r="AF38" s="158" t="s">
        <v>818</v>
      </c>
      <c r="AG38" s="158" t="s">
        <v>818</v>
      </c>
      <c r="AH38" s="158" t="s">
        <v>2793</v>
      </c>
      <c r="AI38" s="158" t="s">
        <v>818</v>
      </c>
      <c r="AJ38" s="158" t="s">
        <v>818</v>
      </c>
      <c r="AK38" s="158" t="s">
        <v>2793</v>
      </c>
      <c r="AL38" s="158" t="s">
        <v>818</v>
      </c>
      <c r="AM38" s="158" t="s">
        <v>818</v>
      </c>
      <c r="AN38" s="158" t="s">
        <v>2793</v>
      </c>
      <c r="AO38" s="158" t="s">
        <v>818</v>
      </c>
      <c r="AP38" s="158" t="s">
        <v>818</v>
      </c>
      <c r="AQ38" s="158" t="s">
        <v>2793</v>
      </c>
      <c r="AR38" s="158" t="s">
        <v>818</v>
      </c>
      <c r="AS38" s="158" t="s">
        <v>818</v>
      </c>
      <c r="AT38" s="158" t="s">
        <v>2793</v>
      </c>
      <c r="AU38" s="158" t="s">
        <v>818</v>
      </c>
      <c r="AV38" s="158" t="s">
        <v>818</v>
      </c>
      <c r="AW38" s="158" t="s">
        <v>2793</v>
      </c>
      <c r="AX38" s="158" t="s">
        <v>818</v>
      </c>
      <c r="AY38" s="158" t="s">
        <v>818</v>
      </c>
      <c r="AZ38" s="158" t="s">
        <v>2793</v>
      </c>
      <c r="BA38" s="158" t="s">
        <v>818</v>
      </c>
      <c r="BB38" s="158" t="s">
        <v>818</v>
      </c>
      <c r="BC38" s="158" t="s">
        <v>2793</v>
      </c>
      <c r="BD38" s="158" t="s">
        <v>818</v>
      </c>
      <c r="BE38" s="158" t="s">
        <v>818</v>
      </c>
      <c r="BF38" s="158" t="s">
        <v>2793</v>
      </c>
      <c r="BG38" s="158" t="s">
        <v>818</v>
      </c>
      <c r="BH38" s="158" t="s">
        <v>818</v>
      </c>
      <c r="BI38" s="158" t="s">
        <v>2793</v>
      </c>
      <c r="BJ38" s="158" t="s">
        <v>818</v>
      </c>
      <c r="BK38" s="158" t="s">
        <v>818</v>
      </c>
      <c r="BL38" s="158" t="s">
        <v>2793</v>
      </c>
      <c r="BM38" s="158" t="s">
        <v>818</v>
      </c>
      <c r="BN38" s="158" t="s">
        <v>818</v>
      </c>
      <c r="BO38" s="158" t="s">
        <v>2793</v>
      </c>
      <c r="BP38" s="158" t="s">
        <v>818</v>
      </c>
      <c r="BQ38" s="158" t="s">
        <v>818</v>
      </c>
      <c r="BR38" s="158" t="s">
        <v>2793</v>
      </c>
      <c r="BS38" s="158" t="s">
        <v>818</v>
      </c>
      <c r="BT38" s="158" t="s">
        <v>818</v>
      </c>
      <c r="BU38" s="158" t="s">
        <v>2793</v>
      </c>
      <c r="BV38" s="158" t="s">
        <v>818</v>
      </c>
      <c r="BW38" s="158" t="s">
        <v>818</v>
      </c>
      <c r="BX38" s="158" t="s">
        <v>2793</v>
      </c>
      <c r="BY38" s="158" t="s">
        <v>818</v>
      </c>
      <c r="BZ38" s="158" t="s">
        <v>818</v>
      </c>
      <c r="CA38" s="158" t="s">
        <v>2793</v>
      </c>
      <c r="CB38" s="158" t="s">
        <v>818</v>
      </c>
      <c r="CC38" s="158" t="s">
        <v>818</v>
      </c>
      <c r="CD38" s="158" t="s">
        <v>2793</v>
      </c>
      <c r="CE38" s="158" t="s">
        <v>818</v>
      </c>
      <c r="CF38" s="158" t="s">
        <v>818</v>
      </c>
      <c r="CG38" s="158" t="s">
        <v>2793</v>
      </c>
      <c r="CH38" s="158" t="s">
        <v>818</v>
      </c>
      <c r="CI38" s="158" t="s">
        <v>818</v>
      </c>
      <c r="CJ38" s="158" t="s">
        <v>2793</v>
      </c>
      <c r="CK38" s="158" t="s">
        <v>818</v>
      </c>
      <c r="CL38" s="158" t="s">
        <v>818</v>
      </c>
      <c r="CM38" s="158" t="s">
        <v>2793</v>
      </c>
      <c r="CN38" s="158" t="s">
        <v>818</v>
      </c>
      <c r="CO38" s="158" t="s">
        <v>818</v>
      </c>
      <c r="CP38" s="158" t="s">
        <v>2793</v>
      </c>
      <c r="CQ38" s="158" t="s">
        <v>818</v>
      </c>
      <c r="CR38" s="158" t="s">
        <v>818</v>
      </c>
      <c r="CS38" s="158" t="s">
        <v>2793</v>
      </c>
      <c r="CT38" s="158" t="s">
        <v>818</v>
      </c>
      <c r="CU38" s="158" t="s">
        <v>818</v>
      </c>
      <c r="CV38" s="158" t="s">
        <v>2793</v>
      </c>
      <c r="CW38" s="158" t="s">
        <v>818</v>
      </c>
      <c r="CX38" s="158" t="s">
        <v>818</v>
      </c>
      <c r="CY38" s="158" t="s">
        <v>2793</v>
      </c>
      <c r="CZ38" s="158" t="s">
        <v>818</v>
      </c>
      <c r="DA38" s="158" t="s">
        <v>818</v>
      </c>
      <c r="DB38" s="158" t="s">
        <v>2793</v>
      </c>
      <c r="DC38" s="158" t="s">
        <v>818</v>
      </c>
      <c r="DD38" s="158" t="s">
        <v>818</v>
      </c>
      <c r="DE38" s="158" t="s">
        <v>2793</v>
      </c>
      <c r="DF38" s="158" t="s">
        <v>818</v>
      </c>
      <c r="DG38" s="158" t="s">
        <v>818</v>
      </c>
      <c r="DH38" s="158" t="s">
        <v>2793</v>
      </c>
      <c r="DI38" s="158" t="s">
        <v>818</v>
      </c>
      <c r="DJ38" s="158" t="s">
        <v>818</v>
      </c>
      <c r="DK38" s="158" t="s">
        <v>2793</v>
      </c>
      <c r="DL38" s="158" t="s">
        <v>818</v>
      </c>
      <c r="DM38" s="158" t="s">
        <v>818</v>
      </c>
      <c r="DN38" s="158" t="s">
        <v>2793</v>
      </c>
      <c r="DO38" s="158" t="s">
        <v>818</v>
      </c>
      <c r="DP38" s="158" t="s">
        <v>818</v>
      </c>
      <c r="DQ38" s="158" t="s">
        <v>2793</v>
      </c>
      <c r="DR38" s="158" t="s">
        <v>818</v>
      </c>
      <c r="DS38" s="158" t="s">
        <v>818</v>
      </c>
      <c r="DT38" s="158" t="s">
        <v>2793</v>
      </c>
      <c r="DU38" s="158" t="s">
        <v>818</v>
      </c>
      <c r="DV38" s="158" t="s">
        <v>818</v>
      </c>
      <c r="DW38" s="158" t="s">
        <v>2793</v>
      </c>
      <c r="DX38" s="158" t="s">
        <v>818</v>
      </c>
      <c r="DY38" s="158" t="s">
        <v>818</v>
      </c>
      <c r="DZ38" s="158" t="s">
        <v>2793</v>
      </c>
      <c r="EA38" s="158" t="s">
        <v>818</v>
      </c>
      <c r="EB38" s="158" t="s">
        <v>818</v>
      </c>
      <c r="EC38" s="158" t="s">
        <v>2793</v>
      </c>
      <c r="ED38" s="158" t="s">
        <v>818</v>
      </c>
      <c r="EE38" s="158" t="s">
        <v>818</v>
      </c>
      <c r="EF38" s="158" t="s">
        <v>2793</v>
      </c>
      <c r="EG38" s="158" t="s">
        <v>818</v>
      </c>
      <c r="EH38" s="158" t="s">
        <v>818</v>
      </c>
      <c r="EI38" s="158" t="s">
        <v>2793</v>
      </c>
      <c r="EJ38" s="158" t="s">
        <v>818</v>
      </c>
      <c r="EK38" s="158" t="s">
        <v>818</v>
      </c>
      <c r="EL38" s="158" t="s">
        <v>2793</v>
      </c>
      <c r="EM38" s="158" t="s">
        <v>818</v>
      </c>
      <c r="EN38" s="158" t="s">
        <v>818</v>
      </c>
      <c r="EO38" s="158" t="s">
        <v>2793</v>
      </c>
      <c r="EP38" s="158" t="s">
        <v>818</v>
      </c>
      <c r="EQ38" s="158" t="s">
        <v>818</v>
      </c>
      <c r="ER38" s="158" t="s">
        <v>2793</v>
      </c>
      <c r="ES38" s="158" t="s">
        <v>818</v>
      </c>
      <c r="ET38" s="158" t="s">
        <v>818</v>
      </c>
    </row>
    <row r="39" spans="1:150" x14ac:dyDescent="0.3">
      <c r="A39" s="1"/>
      <c r="B39" s="156" t="s">
        <v>2894</v>
      </c>
      <c r="C39" s="156" t="s">
        <v>111</v>
      </c>
      <c r="D39" s="156" t="s">
        <v>133</v>
      </c>
      <c r="E39" s="156" t="s">
        <v>2895</v>
      </c>
      <c r="F39" s="156" t="s">
        <v>2896</v>
      </c>
      <c r="G39" s="156" t="s">
        <v>2793</v>
      </c>
      <c r="H39" s="156" t="s">
        <v>2683</v>
      </c>
      <c r="I39" s="156" t="s">
        <v>2683</v>
      </c>
      <c r="J39" s="156" t="s">
        <v>2793</v>
      </c>
      <c r="K39" s="156" t="s">
        <v>2683</v>
      </c>
      <c r="L39" s="156" t="s">
        <v>2683</v>
      </c>
      <c r="M39" s="156" t="s">
        <v>2793</v>
      </c>
      <c r="N39" s="156" t="s">
        <v>2683</v>
      </c>
      <c r="O39" s="156" t="s">
        <v>2683</v>
      </c>
      <c r="P39" s="156" t="s">
        <v>2793</v>
      </c>
      <c r="Q39" s="156" t="s">
        <v>2683</v>
      </c>
      <c r="R39" s="156" t="s">
        <v>2683</v>
      </c>
      <c r="S39" s="156" t="s">
        <v>2793</v>
      </c>
      <c r="T39" s="156" t="s">
        <v>2683</v>
      </c>
      <c r="U39" s="156" t="s">
        <v>2683</v>
      </c>
      <c r="V39" s="156" t="s">
        <v>2793</v>
      </c>
      <c r="W39" s="156" t="s">
        <v>2683</v>
      </c>
      <c r="X39" s="156" t="s">
        <v>2683</v>
      </c>
      <c r="Y39" s="156" t="s">
        <v>2793</v>
      </c>
      <c r="Z39" s="156" t="s">
        <v>2683</v>
      </c>
      <c r="AA39" s="156" t="s">
        <v>2683</v>
      </c>
      <c r="AB39" s="156" t="s">
        <v>2793</v>
      </c>
      <c r="AC39" s="156" t="s">
        <v>2683</v>
      </c>
      <c r="AD39" s="156" t="s">
        <v>2683</v>
      </c>
      <c r="AE39" s="156" t="s">
        <v>2793</v>
      </c>
      <c r="AF39" s="156" t="s">
        <v>2683</v>
      </c>
      <c r="AG39" s="156" t="s">
        <v>2683</v>
      </c>
      <c r="AH39" s="156" t="s">
        <v>2793</v>
      </c>
      <c r="AI39" s="156" t="s">
        <v>2683</v>
      </c>
      <c r="AJ39" s="156" t="s">
        <v>2683</v>
      </c>
      <c r="AK39" s="156" t="s">
        <v>2793</v>
      </c>
      <c r="AL39" s="156" t="s">
        <v>2683</v>
      </c>
      <c r="AM39" s="156" t="s">
        <v>2683</v>
      </c>
      <c r="AN39" s="156" t="s">
        <v>2793</v>
      </c>
      <c r="AO39" s="156" t="s">
        <v>2683</v>
      </c>
      <c r="AP39" s="156" t="s">
        <v>2683</v>
      </c>
      <c r="AQ39" s="156" t="s">
        <v>2793</v>
      </c>
      <c r="AR39" s="156" t="s">
        <v>2683</v>
      </c>
      <c r="AS39" s="156" t="s">
        <v>2683</v>
      </c>
      <c r="AT39" s="156" t="s">
        <v>2793</v>
      </c>
      <c r="AU39" s="156" t="s">
        <v>2683</v>
      </c>
      <c r="AV39" s="156" t="s">
        <v>2683</v>
      </c>
      <c r="AW39" s="156" t="s">
        <v>2793</v>
      </c>
      <c r="AX39" s="156" t="s">
        <v>2683</v>
      </c>
      <c r="AY39" s="156" t="s">
        <v>2683</v>
      </c>
      <c r="AZ39" s="156" t="s">
        <v>2793</v>
      </c>
      <c r="BA39" s="156" t="s">
        <v>2683</v>
      </c>
      <c r="BB39" s="156" t="s">
        <v>2683</v>
      </c>
      <c r="BC39" s="156" t="s">
        <v>2793</v>
      </c>
      <c r="BD39" s="156" t="s">
        <v>2683</v>
      </c>
      <c r="BE39" s="156" t="s">
        <v>2683</v>
      </c>
      <c r="BF39" s="156" t="s">
        <v>2793</v>
      </c>
      <c r="BG39" s="156" t="s">
        <v>2683</v>
      </c>
      <c r="BH39" s="156" t="s">
        <v>2683</v>
      </c>
      <c r="BI39" s="156" t="s">
        <v>2793</v>
      </c>
      <c r="BJ39" s="156" t="s">
        <v>2683</v>
      </c>
      <c r="BK39" s="156" t="s">
        <v>2683</v>
      </c>
      <c r="BL39" s="156" t="s">
        <v>2793</v>
      </c>
      <c r="BM39" s="156" t="s">
        <v>2683</v>
      </c>
      <c r="BN39" s="156" t="s">
        <v>2683</v>
      </c>
      <c r="BO39" s="156" t="s">
        <v>2793</v>
      </c>
      <c r="BP39" s="156" t="s">
        <v>2683</v>
      </c>
      <c r="BQ39" s="156" t="s">
        <v>2683</v>
      </c>
      <c r="BR39" s="156" t="s">
        <v>2793</v>
      </c>
      <c r="BS39" s="156" t="s">
        <v>2683</v>
      </c>
      <c r="BT39" s="156" t="s">
        <v>2683</v>
      </c>
      <c r="BU39" s="156" t="s">
        <v>2793</v>
      </c>
      <c r="BV39" s="156" t="s">
        <v>2683</v>
      </c>
      <c r="BW39" s="156" t="s">
        <v>2683</v>
      </c>
      <c r="BX39" s="156" t="s">
        <v>2793</v>
      </c>
      <c r="BY39" s="156" t="s">
        <v>2683</v>
      </c>
      <c r="BZ39" s="156" t="s">
        <v>2683</v>
      </c>
      <c r="CA39" s="156" t="s">
        <v>2793</v>
      </c>
      <c r="CB39" s="156" t="s">
        <v>2683</v>
      </c>
      <c r="CC39" s="156" t="s">
        <v>2683</v>
      </c>
      <c r="CD39" s="156" t="s">
        <v>2793</v>
      </c>
      <c r="CE39" s="156" t="s">
        <v>2683</v>
      </c>
      <c r="CF39" s="156" t="s">
        <v>2683</v>
      </c>
      <c r="CG39" s="156" t="s">
        <v>2793</v>
      </c>
      <c r="CH39" s="156" t="s">
        <v>2683</v>
      </c>
      <c r="CI39" s="156" t="s">
        <v>2683</v>
      </c>
      <c r="CJ39" s="156" t="s">
        <v>2793</v>
      </c>
      <c r="CK39" s="156" t="s">
        <v>2683</v>
      </c>
      <c r="CL39" s="156" t="s">
        <v>2683</v>
      </c>
      <c r="CM39" s="156" t="s">
        <v>2793</v>
      </c>
      <c r="CN39" s="156" t="s">
        <v>2683</v>
      </c>
      <c r="CO39" s="156" t="s">
        <v>2683</v>
      </c>
      <c r="CP39" s="156" t="s">
        <v>2793</v>
      </c>
      <c r="CQ39" s="156" t="s">
        <v>2683</v>
      </c>
      <c r="CR39" s="156" t="s">
        <v>2683</v>
      </c>
      <c r="CS39" s="156" t="s">
        <v>2793</v>
      </c>
      <c r="CT39" s="156" t="s">
        <v>2683</v>
      </c>
      <c r="CU39" s="156" t="s">
        <v>2683</v>
      </c>
      <c r="CV39" s="156" t="s">
        <v>2793</v>
      </c>
      <c r="CW39" s="156" t="s">
        <v>2683</v>
      </c>
      <c r="CX39" s="156" t="s">
        <v>2683</v>
      </c>
      <c r="CY39" s="156" t="s">
        <v>2793</v>
      </c>
      <c r="CZ39" s="156" t="s">
        <v>2683</v>
      </c>
      <c r="DA39" s="156" t="s">
        <v>2683</v>
      </c>
      <c r="DB39" s="156" t="s">
        <v>2793</v>
      </c>
      <c r="DC39" s="156" t="s">
        <v>2683</v>
      </c>
      <c r="DD39" s="156" t="s">
        <v>2683</v>
      </c>
      <c r="DE39" s="156" t="s">
        <v>2793</v>
      </c>
      <c r="DF39" s="156" t="s">
        <v>2683</v>
      </c>
      <c r="DG39" s="156" t="s">
        <v>2683</v>
      </c>
      <c r="DH39" s="156" t="s">
        <v>2793</v>
      </c>
      <c r="DI39" s="156" t="s">
        <v>2683</v>
      </c>
      <c r="DJ39" s="156" t="s">
        <v>2683</v>
      </c>
      <c r="DK39" s="156" t="s">
        <v>2793</v>
      </c>
      <c r="DL39" s="156" t="s">
        <v>2683</v>
      </c>
      <c r="DM39" s="156" t="s">
        <v>2683</v>
      </c>
      <c r="DN39" s="156" t="s">
        <v>2793</v>
      </c>
      <c r="DO39" s="156" t="s">
        <v>2683</v>
      </c>
      <c r="DP39" s="156" t="s">
        <v>2683</v>
      </c>
      <c r="DQ39" s="156" t="s">
        <v>2793</v>
      </c>
      <c r="DR39" s="156" t="s">
        <v>2683</v>
      </c>
      <c r="DS39" s="156" t="s">
        <v>2683</v>
      </c>
      <c r="DT39" s="156" t="s">
        <v>2793</v>
      </c>
      <c r="DU39" s="156" t="s">
        <v>2683</v>
      </c>
      <c r="DV39" s="156" t="s">
        <v>2683</v>
      </c>
      <c r="DW39" s="156" t="s">
        <v>2793</v>
      </c>
      <c r="DX39" s="156" t="s">
        <v>2683</v>
      </c>
      <c r="DY39" s="156" t="s">
        <v>2683</v>
      </c>
      <c r="DZ39" s="156" t="s">
        <v>2793</v>
      </c>
      <c r="EA39" s="156" t="s">
        <v>2683</v>
      </c>
      <c r="EB39" s="156" t="s">
        <v>2683</v>
      </c>
      <c r="EC39" s="156" t="s">
        <v>2793</v>
      </c>
      <c r="ED39" s="156" t="s">
        <v>2683</v>
      </c>
      <c r="EE39" s="156" t="s">
        <v>2683</v>
      </c>
      <c r="EF39" s="156" t="s">
        <v>2793</v>
      </c>
      <c r="EG39" s="156" t="s">
        <v>2683</v>
      </c>
      <c r="EH39" s="156" t="s">
        <v>2683</v>
      </c>
      <c r="EI39" s="156" t="s">
        <v>2793</v>
      </c>
      <c r="EJ39" s="156" t="s">
        <v>2683</v>
      </c>
      <c r="EK39" s="156" t="s">
        <v>2683</v>
      </c>
      <c r="EL39" s="156" t="s">
        <v>2793</v>
      </c>
      <c r="EM39" s="156" t="s">
        <v>2683</v>
      </c>
      <c r="EN39" s="156" t="s">
        <v>2683</v>
      </c>
      <c r="EO39" s="156" t="s">
        <v>2793</v>
      </c>
      <c r="EP39" s="156" t="s">
        <v>2683</v>
      </c>
      <c r="EQ39" s="156" t="s">
        <v>2683</v>
      </c>
      <c r="ER39" s="156" t="s">
        <v>2793</v>
      </c>
      <c r="ES39" s="156" t="s">
        <v>2683</v>
      </c>
      <c r="ET39" s="156" t="s">
        <v>2683</v>
      </c>
    </row>
    <row r="40" spans="1:150" x14ac:dyDescent="0.3">
      <c r="A40" s="1"/>
      <c r="B40" s="157" t="s">
        <v>2897</v>
      </c>
      <c r="C40" s="157" t="s">
        <v>111</v>
      </c>
      <c r="D40" s="157" t="s">
        <v>133</v>
      </c>
      <c r="E40" s="157" t="s">
        <v>2898</v>
      </c>
      <c r="F40" s="157" t="s">
        <v>2899</v>
      </c>
      <c r="G40" s="158" t="s">
        <v>2793</v>
      </c>
      <c r="H40" s="158" t="s">
        <v>2683</v>
      </c>
      <c r="I40" s="158" t="s">
        <v>2683</v>
      </c>
      <c r="J40" s="158" t="s">
        <v>2793</v>
      </c>
      <c r="K40" s="158" t="s">
        <v>2683</v>
      </c>
      <c r="L40" s="158" t="s">
        <v>2683</v>
      </c>
      <c r="M40" s="158" t="s">
        <v>2793</v>
      </c>
      <c r="N40" s="158" t="s">
        <v>2683</v>
      </c>
      <c r="O40" s="158" t="s">
        <v>2683</v>
      </c>
      <c r="P40" s="158" t="s">
        <v>2793</v>
      </c>
      <c r="Q40" s="158" t="s">
        <v>2683</v>
      </c>
      <c r="R40" s="158" t="s">
        <v>2683</v>
      </c>
      <c r="S40" s="158" t="s">
        <v>2793</v>
      </c>
      <c r="T40" s="158" t="s">
        <v>2683</v>
      </c>
      <c r="U40" s="158" t="s">
        <v>2683</v>
      </c>
      <c r="V40" s="158" t="s">
        <v>2793</v>
      </c>
      <c r="W40" s="158" t="s">
        <v>2683</v>
      </c>
      <c r="X40" s="158" t="s">
        <v>2683</v>
      </c>
      <c r="Y40" s="158" t="s">
        <v>2793</v>
      </c>
      <c r="Z40" s="158" t="s">
        <v>2683</v>
      </c>
      <c r="AA40" s="158" t="s">
        <v>2683</v>
      </c>
      <c r="AB40" s="158" t="s">
        <v>2793</v>
      </c>
      <c r="AC40" s="158" t="s">
        <v>2683</v>
      </c>
      <c r="AD40" s="158" t="s">
        <v>2683</v>
      </c>
      <c r="AE40" s="158" t="s">
        <v>2793</v>
      </c>
      <c r="AF40" s="158" t="s">
        <v>2683</v>
      </c>
      <c r="AG40" s="158" t="s">
        <v>2683</v>
      </c>
      <c r="AH40" s="158" t="s">
        <v>2793</v>
      </c>
      <c r="AI40" s="158" t="s">
        <v>2683</v>
      </c>
      <c r="AJ40" s="158" t="s">
        <v>2683</v>
      </c>
      <c r="AK40" s="158" t="s">
        <v>2793</v>
      </c>
      <c r="AL40" s="158" t="s">
        <v>2683</v>
      </c>
      <c r="AM40" s="158" t="s">
        <v>2683</v>
      </c>
      <c r="AN40" s="158" t="s">
        <v>2793</v>
      </c>
      <c r="AO40" s="158" t="s">
        <v>2683</v>
      </c>
      <c r="AP40" s="158" t="s">
        <v>2683</v>
      </c>
      <c r="AQ40" s="158" t="s">
        <v>2793</v>
      </c>
      <c r="AR40" s="158" t="s">
        <v>2683</v>
      </c>
      <c r="AS40" s="158" t="s">
        <v>2683</v>
      </c>
      <c r="AT40" s="158" t="s">
        <v>2793</v>
      </c>
      <c r="AU40" s="158" t="s">
        <v>2683</v>
      </c>
      <c r="AV40" s="158" t="s">
        <v>2683</v>
      </c>
      <c r="AW40" s="158" t="s">
        <v>2793</v>
      </c>
      <c r="AX40" s="158" t="s">
        <v>2683</v>
      </c>
      <c r="AY40" s="158" t="s">
        <v>2683</v>
      </c>
      <c r="AZ40" s="158" t="s">
        <v>2793</v>
      </c>
      <c r="BA40" s="158" t="s">
        <v>2683</v>
      </c>
      <c r="BB40" s="158" t="s">
        <v>2683</v>
      </c>
      <c r="BC40" s="158" t="s">
        <v>2793</v>
      </c>
      <c r="BD40" s="158" t="s">
        <v>2683</v>
      </c>
      <c r="BE40" s="158" t="s">
        <v>2683</v>
      </c>
      <c r="BF40" s="158" t="s">
        <v>2793</v>
      </c>
      <c r="BG40" s="158" t="s">
        <v>2683</v>
      </c>
      <c r="BH40" s="158" t="s">
        <v>2683</v>
      </c>
      <c r="BI40" s="158" t="s">
        <v>2793</v>
      </c>
      <c r="BJ40" s="158" t="s">
        <v>2683</v>
      </c>
      <c r="BK40" s="158" t="s">
        <v>2683</v>
      </c>
      <c r="BL40" s="158" t="s">
        <v>2793</v>
      </c>
      <c r="BM40" s="158" t="s">
        <v>2683</v>
      </c>
      <c r="BN40" s="158" t="s">
        <v>2683</v>
      </c>
      <c r="BO40" s="158" t="s">
        <v>2793</v>
      </c>
      <c r="BP40" s="158" t="s">
        <v>2683</v>
      </c>
      <c r="BQ40" s="158" t="s">
        <v>2683</v>
      </c>
      <c r="BR40" s="158" t="s">
        <v>2793</v>
      </c>
      <c r="BS40" s="158" t="s">
        <v>2683</v>
      </c>
      <c r="BT40" s="158" t="s">
        <v>2683</v>
      </c>
      <c r="BU40" s="158" t="s">
        <v>2793</v>
      </c>
      <c r="BV40" s="158" t="s">
        <v>2683</v>
      </c>
      <c r="BW40" s="158" t="s">
        <v>2683</v>
      </c>
      <c r="BX40" s="158" t="s">
        <v>2793</v>
      </c>
      <c r="BY40" s="158" t="s">
        <v>2683</v>
      </c>
      <c r="BZ40" s="158" t="s">
        <v>2683</v>
      </c>
      <c r="CA40" s="158" t="s">
        <v>2793</v>
      </c>
      <c r="CB40" s="158" t="s">
        <v>2683</v>
      </c>
      <c r="CC40" s="158" t="s">
        <v>2683</v>
      </c>
      <c r="CD40" s="158" t="s">
        <v>2793</v>
      </c>
      <c r="CE40" s="158" t="s">
        <v>2683</v>
      </c>
      <c r="CF40" s="158" t="s">
        <v>2683</v>
      </c>
      <c r="CG40" s="158" t="s">
        <v>2793</v>
      </c>
      <c r="CH40" s="158" t="s">
        <v>2683</v>
      </c>
      <c r="CI40" s="158" t="s">
        <v>2683</v>
      </c>
      <c r="CJ40" s="158" t="s">
        <v>2793</v>
      </c>
      <c r="CK40" s="158" t="s">
        <v>2683</v>
      </c>
      <c r="CL40" s="158" t="s">
        <v>2683</v>
      </c>
      <c r="CM40" s="158" t="s">
        <v>2793</v>
      </c>
      <c r="CN40" s="158" t="s">
        <v>2683</v>
      </c>
      <c r="CO40" s="158" t="s">
        <v>2683</v>
      </c>
      <c r="CP40" s="158" t="s">
        <v>2793</v>
      </c>
      <c r="CQ40" s="158" t="s">
        <v>2683</v>
      </c>
      <c r="CR40" s="158" t="s">
        <v>2683</v>
      </c>
      <c r="CS40" s="158" t="s">
        <v>2793</v>
      </c>
      <c r="CT40" s="158" t="s">
        <v>2683</v>
      </c>
      <c r="CU40" s="158" t="s">
        <v>2683</v>
      </c>
      <c r="CV40" s="158" t="s">
        <v>2793</v>
      </c>
      <c r="CW40" s="158" t="s">
        <v>2683</v>
      </c>
      <c r="CX40" s="158" t="s">
        <v>2683</v>
      </c>
      <c r="CY40" s="158" t="s">
        <v>2793</v>
      </c>
      <c r="CZ40" s="158" t="s">
        <v>2683</v>
      </c>
      <c r="DA40" s="158" t="s">
        <v>2683</v>
      </c>
      <c r="DB40" s="158" t="s">
        <v>2793</v>
      </c>
      <c r="DC40" s="158" t="s">
        <v>2683</v>
      </c>
      <c r="DD40" s="158" t="s">
        <v>2683</v>
      </c>
      <c r="DE40" s="158" t="s">
        <v>2793</v>
      </c>
      <c r="DF40" s="158" t="s">
        <v>2683</v>
      </c>
      <c r="DG40" s="158" t="s">
        <v>2683</v>
      </c>
      <c r="DH40" s="158" t="s">
        <v>2793</v>
      </c>
      <c r="DI40" s="158" t="s">
        <v>2683</v>
      </c>
      <c r="DJ40" s="158" t="s">
        <v>2683</v>
      </c>
      <c r="DK40" s="158" t="s">
        <v>2793</v>
      </c>
      <c r="DL40" s="158" t="s">
        <v>2683</v>
      </c>
      <c r="DM40" s="158" t="s">
        <v>2683</v>
      </c>
      <c r="DN40" s="158" t="s">
        <v>2793</v>
      </c>
      <c r="DO40" s="158" t="s">
        <v>2683</v>
      </c>
      <c r="DP40" s="158" t="s">
        <v>2683</v>
      </c>
      <c r="DQ40" s="158" t="s">
        <v>2793</v>
      </c>
      <c r="DR40" s="158" t="s">
        <v>2683</v>
      </c>
      <c r="DS40" s="158" t="s">
        <v>2683</v>
      </c>
      <c r="DT40" s="158" t="s">
        <v>2793</v>
      </c>
      <c r="DU40" s="158" t="s">
        <v>2683</v>
      </c>
      <c r="DV40" s="158" t="s">
        <v>2683</v>
      </c>
      <c r="DW40" s="158" t="s">
        <v>2793</v>
      </c>
      <c r="DX40" s="158" t="s">
        <v>2683</v>
      </c>
      <c r="DY40" s="158" t="s">
        <v>2683</v>
      </c>
      <c r="DZ40" s="158" t="s">
        <v>2793</v>
      </c>
      <c r="EA40" s="158" t="s">
        <v>2683</v>
      </c>
      <c r="EB40" s="158" t="s">
        <v>2683</v>
      </c>
      <c r="EC40" s="158" t="s">
        <v>2793</v>
      </c>
      <c r="ED40" s="158" t="s">
        <v>2683</v>
      </c>
      <c r="EE40" s="158" t="s">
        <v>2683</v>
      </c>
      <c r="EF40" s="158" t="s">
        <v>2793</v>
      </c>
      <c r="EG40" s="158" t="s">
        <v>2683</v>
      </c>
      <c r="EH40" s="158" t="s">
        <v>2683</v>
      </c>
      <c r="EI40" s="158" t="s">
        <v>2793</v>
      </c>
      <c r="EJ40" s="158" t="s">
        <v>2683</v>
      </c>
      <c r="EK40" s="158" t="s">
        <v>2683</v>
      </c>
      <c r="EL40" s="158" t="s">
        <v>2793</v>
      </c>
      <c r="EM40" s="158" t="s">
        <v>2683</v>
      </c>
      <c r="EN40" s="158" t="s">
        <v>2683</v>
      </c>
      <c r="EO40" s="158" t="s">
        <v>2793</v>
      </c>
      <c r="EP40" s="158" t="s">
        <v>2683</v>
      </c>
      <c r="EQ40" s="158" t="s">
        <v>2683</v>
      </c>
      <c r="ER40" s="158" t="s">
        <v>2793</v>
      </c>
      <c r="ES40" s="158" t="s">
        <v>2683</v>
      </c>
      <c r="ET40" s="158" t="s">
        <v>2683</v>
      </c>
    </row>
    <row r="41" spans="1:150" x14ac:dyDescent="0.3">
      <c r="A41" s="1"/>
      <c r="B41" s="157" t="s">
        <v>2900</v>
      </c>
      <c r="C41" s="157" t="s">
        <v>111</v>
      </c>
      <c r="D41" s="157" t="s">
        <v>133</v>
      </c>
      <c r="E41" s="157" t="s">
        <v>2901</v>
      </c>
      <c r="F41" s="157" t="s">
        <v>2902</v>
      </c>
      <c r="G41" s="158" t="s">
        <v>2793</v>
      </c>
      <c r="H41" s="158" t="s">
        <v>2683</v>
      </c>
      <c r="I41" s="158" t="s">
        <v>2683</v>
      </c>
      <c r="J41" s="158" t="s">
        <v>2793</v>
      </c>
      <c r="K41" s="158" t="s">
        <v>2683</v>
      </c>
      <c r="L41" s="158" t="s">
        <v>2683</v>
      </c>
      <c r="M41" s="158" t="s">
        <v>2793</v>
      </c>
      <c r="N41" s="158" t="s">
        <v>2683</v>
      </c>
      <c r="O41" s="158" t="s">
        <v>2683</v>
      </c>
      <c r="P41" s="158" t="s">
        <v>2793</v>
      </c>
      <c r="Q41" s="158" t="s">
        <v>2683</v>
      </c>
      <c r="R41" s="158" t="s">
        <v>2683</v>
      </c>
      <c r="S41" s="158" t="s">
        <v>2793</v>
      </c>
      <c r="T41" s="158" t="s">
        <v>2683</v>
      </c>
      <c r="U41" s="158" t="s">
        <v>2683</v>
      </c>
      <c r="V41" s="158" t="s">
        <v>2793</v>
      </c>
      <c r="W41" s="158" t="s">
        <v>2683</v>
      </c>
      <c r="X41" s="158" t="s">
        <v>2683</v>
      </c>
      <c r="Y41" s="158" t="s">
        <v>2793</v>
      </c>
      <c r="Z41" s="158" t="s">
        <v>2683</v>
      </c>
      <c r="AA41" s="158" t="s">
        <v>2683</v>
      </c>
      <c r="AB41" s="158" t="s">
        <v>2793</v>
      </c>
      <c r="AC41" s="158" t="s">
        <v>2683</v>
      </c>
      <c r="AD41" s="158" t="s">
        <v>2683</v>
      </c>
      <c r="AE41" s="158" t="s">
        <v>2793</v>
      </c>
      <c r="AF41" s="158" t="s">
        <v>2683</v>
      </c>
      <c r="AG41" s="158" t="s">
        <v>2683</v>
      </c>
      <c r="AH41" s="158" t="s">
        <v>2793</v>
      </c>
      <c r="AI41" s="158" t="s">
        <v>2683</v>
      </c>
      <c r="AJ41" s="158" t="s">
        <v>2683</v>
      </c>
      <c r="AK41" s="158" t="s">
        <v>2793</v>
      </c>
      <c r="AL41" s="158" t="s">
        <v>2683</v>
      </c>
      <c r="AM41" s="158" t="s">
        <v>2683</v>
      </c>
      <c r="AN41" s="158" t="s">
        <v>2793</v>
      </c>
      <c r="AO41" s="158" t="s">
        <v>2683</v>
      </c>
      <c r="AP41" s="158" t="s">
        <v>2683</v>
      </c>
      <c r="AQ41" s="158" t="s">
        <v>2793</v>
      </c>
      <c r="AR41" s="158" t="s">
        <v>2683</v>
      </c>
      <c r="AS41" s="158" t="s">
        <v>2683</v>
      </c>
      <c r="AT41" s="158" t="s">
        <v>2793</v>
      </c>
      <c r="AU41" s="158" t="s">
        <v>2683</v>
      </c>
      <c r="AV41" s="158" t="s">
        <v>2683</v>
      </c>
      <c r="AW41" s="158" t="s">
        <v>2793</v>
      </c>
      <c r="AX41" s="158" t="s">
        <v>2683</v>
      </c>
      <c r="AY41" s="158" t="s">
        <v>2683</v>
      </c>
      <c r="AZ41" s="158" t="s">
        <v>2793</v>
      </c>
      <c r="BA41" s="158" t="s">
        <v>2683</v>
      </c>
      <c r="BB41" s="158" t="s">
        <v>2683</v>
      </c>
      <c r="BC41" s="158" t="s">
        <v>2793</v>
      </c>
      <c r="BD41" s="158" t="s">
        <v>2683</v>
      </c>
      <c r="BE41" s="158" t="s">
        <v>2683</v>
      </c>
      <c r="BF41" s="158" t="s">
        <v>2793</v>
      </c>
      <c r="BG41" s="158" t="s">
        <v>2683</v>
      </c>
      <c r="BH41" s="158" t="s">
        <v>2683</v>
      </c>
      <c r="BI41" s="158" t="s">
        <v>2793</v>
      </c>
      <c r="BJ41" s="158" t="s">
        <v>2683</v>
      </c>
      <c r="BK41" s="158" t="s">
        <v>2683</v>
      </c>
      <c r="BL41" s="158" t="s">
        <v>2793</v>
      </c>
      <c r="BM41" s="158" t="s">
        <v>2683</v>
      </c>
      <c r="BN41" s="158" t="s">
        <v>2683</v>
      </c>
      <c r="BO41" s="158" t="s">
        <v>2793</v>
      </c>
      <c r="BP41" s="158" t="s">
        <v>2683</v>
      </c>
      <c r="BQ41" s="158" t="s">
        <v>2683</v>
      </c>
      <c r="BR41" s="158" t="s">
        <v>2793</v>
      </c>
      <c r="BS41" s="158" t="s">
        <v>2683</v>
      </c>
      <c r="BT41" s="158" t="s">
        <v>2683</v>
      </c>
      <c r="BU41" s="158" t="s">
        <v>2793</v>
      </c>
      <c r="BV41" s="158" t="s">
        <v>2683</v>
      </c>
      <c r="BW41" s="158" t="s">
        <v>2683</v>
      </c>
      <c r="BX41" s="158" t="s">
        <v>2793</v>
      </c>
      <c r="BY41" s="158" t="s">
        <v>2683</v>
      </c>
      <c r="BZ41" s="158" t="s">
        <v>2683</v>
      </c>
      <c r="CA41" s="158" t="s">
        <v>2793</v>
      </c>
      <c r="CB41" s="158" t="s">
        <v>2683</v>
      </c>
      <c r="CC41" s="158" t="s">
        <v>2683</v>
      </c>
      <c r="CD41" s="158" t="s">
        <v>2793</v>
      </c>
      <c r="CE41" s="158" t="s">
        <v>2683</v>
      </c>
      <c r="CF41" s="158" t="s">
        <v>2683</v>
      </c>
      <c r="CG41" s="158" t="s">
        <v>2793</v>
      </c>
      <c r="CH41" s="158" t="s">
        <v>2683</v>
      </c>
      <c r="CI41" s="158" t="s">
        <v>2683</v>
      </c>
      <c r="CJ41" s="158" t="s">
        <v>2793</v>
      </c>
      <c r="CK41" s="158" t="s">
        <v>2683</v>
      </c>
      <c r="CL41" s="158" t="s">
        <v>2683</v>
      </c>
      <c r="CM41" s="158" t="s">
        <v>2793</v>
      </c>
      <c r="CN41" s="158" t="s">
        <v>2683</v>
      </c>
      <c r="CO41" s="158" t="s">
        <v>2683</v>
      </c>
      <c r="CP41" s="158" t="s">
        <v>2793</v>
      </c>
      <c r="CQ41" s="158" t="s">
        <v>2683</v>
      </c>
      <c r="CR41" s="158" t="s">
        <v>2683</v>
      </c>
      <c r="CS41" s="158" t="s">
        <v>2793</v>
      </c>
      <c r="CT41" s="158" t="s">
        <v>2683</v>
      </c>
      <c r="CU41" s="158" t="s">
        <v>2683</v>
      </c>
      <c r="CV41" s="158" t="s">
        <v>2793</v>
      </c>
      <c r="CW41" s="158" t="s">
        <v>2683</v>
      </c>
      <c r="CX41" s="158" t="s">
        <v>2683</v>
      </c>
      <c r="CY41" s="158" t="s">
        <v>2793</v>
      </c>
      <c r="CZ41" s="158" t="s">
        <v>2683</v>
      </c>
      <c r="DA41" s="158" t="s">
        <v>2683</v>
      </c>
      <c r="DB41" s="158" t="s">
        <v>2793</v>
      </c>
      <c r="DC41" s="158" t="s">
        <v>2683</v>
      </c>
      <c r="DD41" s="158" t="s">
        <v>2683</v>
      </c>
      <c r="DE41" s="158" t="s">
        <v>2793</v>
      </c>
      <c r="DF41" s="158" t="s">
        <v>2683</v>
      </c>
      <c r="DG41" s="158" t="s">
        <v>2683</v>
      </c>
      <c r="DH41" s="158" t="s">
        <v>2793</v>
      </c>
      <c r="DI41" s="158" t="s">
        <v>2683</v>
      </c>
      <c r="DJ41" s="158" t="s">
        <v>2683</v>
      </c>
      <c r="DK41" s="158" t="s">
        <v>2793</v>
      </c>
      <c r="DL41" s="158" t="s">
        <v>2683</v>
      </c>
      <c r="DM41" s="158" t="s">
        <v>2683</v>
      </c>
      <c r="DN41" s="158" t="s">
        <v>2793</v>
      </c>
      <c r="DO41" s="158" t="s">
        <v>2683</v>
      </c>
      <c r="DP41" s="158" t="s">
        <v>2683</v>
      </c>
      <c r="DQ41" s="158" t="s">
        <v>2793</v>
      </c>
      <c r="DR41" s="158" t="s">
        <v>2683</v>
      </c>
      <c r="DS41" s="158" t="s">
        <v>2683</v>
      </c>
      <c r="DT41" s="158" t="s">
        <v>2793</v>
      </c>
      <c r="DU41" s="158" t="s">
        <v>2683</v>
      </c>
      <c r="DV41" s="158" t="s">
        <v>2683</v>
      </c>
      <c r="DW41" s="158" t="s">
        <v>2793</v>
      </c>
      <c r="DX41" s="158" t="s">
        <v>2683</v>
      </c>
      <c r="DY41" s="158" t="s">
        <v>2683</v>
      </c>
      <c r="DZ41" s="158" t="s">
        <v>2793</v>
      </c>
      <c r="EA41" s="158" t="s">
        <v>2683</v>
      </c>
      <c r="EB41" s="158" t="s">
        <v>2683</v>
      </c>
      <c r="EC41" s="158" t="s">
        <v>2793</v>
      </c>
      <c r="ED41" s="158" t="s">
        <v>2683</v>
      </c>
      <c r="EE41" s="158" t="s">
        <v>2683</v>
      </c>
      <c r="EF41" s="158" t="s">
        <v>2793</v>
      </c>
      <c r="EG41" s="158" t="s">
        <v>2683</v>
      </c>
      <c r="EH41" s="158" t="s">
        <v>2683</v>
      </c>
      <c r="EI41" s="158" t="s">
        <v>2793</v>
      </c>
      <c r="EJ41" s="158" t="s">
        <v>2683</v>
      </c>
      <c r="EK41" s="158" t="s">
        <v>2683</v>
      </c>
      <c r="EL41" s="158" t="s">
        <v>2793</v>
      </c>
      <c r="EM41" s="158" t="s">
        <v>2683</v>
      </c>
      <c r="EN41" s="158" t="s">
        <v>2683</v>
      </c>
      <c r="EO41" s="158" t="s">
        <v>2793</v>
      </c>
      <c r="EP41" s="158" t="s">
        <v>2683</v>
      </c>
      <c r="EQ41" s="158" t="s">
        <v>2683</v>
      </c>
      <c r="ER41" s="158" t="s">
        <v>2793</v>
      </c>
      <c r="ES41" s="158" t="s">
        <v>2683</v>
      </c>
      <c r="ET41" s="158" t="s">
        <v>2683</v>
      </c>
    </row>
    <row r="42" spans="1:150" x14ac:dyDescent="0.3">
      <c r="A42" s="1"/>
      <c r="B42" s="157" t="s">
        <v>2903</v>
      </c>
      <c r="C42" s="157" t="s">
        <v>111</v>
      </c>
      <c r="D42" s="157" t="s">
        <v>133</v>
      </c>
      <c r="E42" s="157" t="s">
        <v>2904</v>
      </c>
      <c r="F42" s="157" t="s">
        <v>2905</v>
      </c>
      <c r="G42" s="158" t="s">
        <v>2793</v>
      </c>
      <c r="H42" s="158" t="s">
        <v>2683</v>
      </c>
      <c r="I42" s="158" t="s">
        <v>2683</v>
      </c>
      <c r="J42" s="158" t="s">
        <v>2793</v>
      </c>
      <c r="K42" s="158" t="s">
        <v>2683</v>
      </c>
      <c r="L42" s="158" t="s">
        <v>2683</v>
      </c>
      <c r="M42" s="158" t="s">
        <v>2793</v>
      </c>
      <c r="N42" s="158" t="s">
        <v>2683</v>
      </c>
      <c r="O42" s="158" t="s">
        <v>2683</v>
      </c>
      <c r="P42" s="158" t="s">
        <v>2793</v>
      </c>
      <c r="Q42" s="158" t="s">
        <v>2683</v>
      </c>
      <c r="R42" s="158" t="s">
        <v>2683</v>
      </c>
      <c r="S42" s="158" t="s">
        <v>2793</v>
      </c>
      <c r="T42" s="158" t="s">
        <v>2683</v>
      </c>
      <c r="U42" s="158" t="s">
        <v>2683</v>
      </c>
      <c r="V42" s="158" t="s">
        <v>2793</v>
      </c>
      <c r="W42" s="158" t="s">
        <v>2683</v>
      </c>
      <c r="X42" s="158" t="s">
        <v>2683</v>
      </c>
      <c r="Y42" s="158" t="s">
        <v>2793</v>
      </c>
      <c r="Z42" s="158" t="s">
        <v>2683</v>
      </c>
      <c r="AA42" s="158" t="s">
        <v>2683</v>
      </c>
      <c r="AB42" s="158" t="s">
        <v>2793</v>
      </c>
      <c r="AC42" s="158" t="s">
        <v>2683</v>
      </c>
      <c r="AD42" s="158" t="s">
        <v>2683</v>
      </c>
      <c r="AE42" s="158" t="s">
        <v>2793</v>
      </c>
      <c r="AF42" s="158" t="s">
        <v>2683</v>
      </c>
      <c r="AG42" s="158" t="s">
        <v>2683</v>
      </c>
      <c r="AH42" s="158" t="s">
        <v>2793</v>
      </c>
      <c r="AI42" s="158" t="s">
        <v>2683</v>
      </c>
      <c r="AJ42" s="158" t="s">
        <v>2683</v>
      </c>
      <c r="AK42" s="158" t="s">
        <v>2793</v>
      </c>
      <c r="AL42" s="158" t="s">
        <v>2683</v>
      </c>
      <c r="AM42" s="158" t="s">
        <v>2683</v>
      </c>
      <c r="AN42" s="158" t="s">
        <v>2793</v>
      </c>
      <c r="AO42" s="158" t="s">
        <v>2683</v>
      </c>
      <c r="AP42" s="158" t="s">
        <v>2683</v>
      </c>
      <c r="AQ42" s="158" t="s">
        <v>2793</v>
      </c>
      <c r="AR42" s="158" t="s">
        <v>2683</v>
      </c>
      <c r="AS42" s="158" t="s">
        <v>2683</v>
      </c>
      <c r="AT42" s="158" t="s">
        <v>2793</v>
      </c>
      <c r="AU42" s="158" t="s">
        <v>2683</v>
      </c>
      <c r="AV42" s="158" t="s">
        <v>2683</v>
      </c>
      <c r="AW42" s="158" t="s">
        <v>2793</v>
      </c>
      <c r="AX42" s="158" t="s">
        <v>2683</v>
      </c>
      <c r="AY42" s="158" t="s">
        <v>2683</v>
      </c>
      <c r="AZ42" s="158" t="s">
        <v>2793</v>
      </c>
      <c r="BA42" s="158" t="s">
        <v>2683</v>
      </c>
      <c r="BB42" s="158" t="s">
        <v>2683</v>
      </c>
      <c r="BC42" s="158" t="s">
        <v>2793</v>
      </c>
      <c r="BD42" s="158" t="s">
        <v>2683</v>
      </c>
      <c r="BE42" s="158" t="s">
        <v>2683</v>
      </c>
      <c r="BF42" s="158" t="s">
        <v>2793</v>
      </c>
      <c r="BG42" s="158" t="s">
        <v>2683</v>
      </c>
      <c r="BH42" s="158" t="s">
        <v>2683</v>
      </c>
      <c r="BI42" s="158" t="s">
        <v>2793</v>
      </c>
      <c r="BJ42" s="158" t="s">
        <v>2683</v>
      </c>
      <c r="BK42" s="158" t="s">
        <v>2683</v>
      </c>
      <c r="BL42" s="158" t="s">
        <v>2793</v>
      </c>
      <c r="BM42" s="158" t="s">
        <v>2683</v>
      </c>
      <c r="BN42" s="158" t="s">
        <v>2683</v>
      </c>
      <c r="BO42" s="158" t="s">
        <v>2793</v>
      </c>
      <c r="BP42" s="158" t="s">
        <v>2683</v>
      </c>
      <c r="BQ42" s="158" t="s">
        <v>2683</v>
      </c>
      <c r="BR42" s="158" t="s">
        <v>2793</v>
      </c>
      <c r="BS42" s="158" t="s">
        <v>2683</v>
      </c>
      <c r="BT42" s="158" t="s">
        <v>2683</v>
      </c>
      <c r="BU42" s="158" t="s">
        <v>2793</v>
      </c>
      <c r="BV42" s="158" t="s">
        <v>2683</v>
      </c>
      <c r="BW42" s="158" t="s">
        <v>2683</v>
      </c>
      <c r="BX42" s="158" t="s">
        <v>2793</v>
      </c>
      <c r="BY42" s="158" t="s">
        <v>2683</v>
      </c>
      <c r="BZ42" s="158" t="s">
        <v>2683</v>
      </c>
      <c r="CA42" s="158" t="s">
        <v>2793</v>
      </c>
      <c r="CB42" s="158" t="s">
        <v>2683</v>
      </c>
      <c r="CC42" s="158" t="s">
        <v>2683</v>
      </c>
      <c r="CD42" s="158" t="s">
        <v>2793</v>
      </c>
      <c r="CE42" s="158" t="s">
        <v>2683</v>
      </c>
      <c r="CF42" s="158" t="s">
        <v>2683</v>
      </c>
      <c r="CG42" s="158" t="s">
        <v>2793</v>
      </c>
      <c r="CH42" s="158" t="s">
        <v>2683</v>
      </c>
      <c r="CI42" s="158" t="s">
        <v>2683</v>
      </c>
      <c r="CJ42" s="158" t="s">
        <v>2793</v>
      </c>
      <c r="CK42" s="158" t="s">
        <v>2683</v>
      </c>
      <c r="CL42" s="158" t="s">
        <v>2683</v>
      </c>
      <c r="CM42" s="158" t="s">
        <v>2793</v>
      </c>
      <c r="CN42" s="158" t="s">
        <v>2683</v>
      </c>
      <c r="CO42" s="158" t="s">
        <v>2683</v>
      </c>
      <c r="CP42" s="158" t="s">
        <v>2793</v>
      </c>
      <c r="CQ42" s="158" t="s">
        <v>2683</v>
      </c>
      <c r="CR42" s="158" t="s">
        <v>2683</v>
      </c>
      <c r="CS42" s="158" t="s">
        <v>2793</v>
      </c>
      <c r="CT42" s="158" t="s">
        <v>2683</v>
      </c>
      <c r="CU42" s="158" t="s">
        <v>2683</v>
      </c>
      <c r="CV42" s="158" t="s">
        <v>2793</v>
      </c>
      <c r="CW42" s="158" t="s">
        <v>2683</v>
      </c>
      <c r="CX42" s="158" t="s">
        <v>2683</v>
      </c>
      <c r="CY42" s="158" t="s">
        <v>2793</v>
      </c>
      <c r="CZ42" s="158" t="s">
        <v>2683</v>
      </c>
      <c r="DA42" s="158" t="s">
        <v>2683</v>
      </c>
      <c r="DB42" s="158" t="s">
        <v>2793</v>
      </c>
      <c r="DC42" s="158" t="s">
        <v>2683</v>
      </c>
      <c r="DD42" s="158" t="s">
        <v>2683</v>
      </c>
      <c r="DE42" s="158" t="s">
        <v>2793</v>
      </c>
      <c r="DF42" s="158" t="s">
        <v>2683</v>
      </c>
      <c r="DG42" s="158" t="s">
        <v>2683</v>
      </c>
      <c r="DH42" s="158" t="s">
        <v>2793</v>
      </c>
      <c r="DI42" s="158" t="s">
        <v>2683</v>
      </c>
      <c r="DJ42" s="158" t="s">
        <v>2683</v>
      </c>
      <c r="DK42" s="158" t="s">
        <v>2793</v>
      </c>
      <c r="DL42" s="158" t="s">
        <v>2683</v>
      </c>
      <c r="DM42" s="158" t="s">
        <v>2683</v>
      </c>
      <c r="DN42" s="158" t="s">
        <v>2793</v>
      </c>
      <c r="DO42" s="158" t="s">
        <v>2683</v>
      </c>
      <c r="DP42" s="158" t="s">
        <v>2683</v>
      </c>
      <c r="DQ42" s="158" t="s">
        <v>2793</v>
      </c>
      <c r="DR42" s="158" t="s">
        <v>2683</v>
      </c>
      <c r="DS42" s="158" t="s">
        <v>2683</v>
      </c>
      <c r="DT42" s="158" t="s">
        <v>2793</v>
      </c>
      <c r="DU42" s="158" t="s">
        <v>2683</v>
      </c>
      <c r="DV42" s="158" t="s">
        <v>2683</v>
      </c>
      <c r="DW42" s="158" t="s">
        <v>2793</v>
      </c>
      <c r="DX42" s="158" t="s">
        <v>2683</v>
      </c>
      <c r="DY42" s="158" t="s">
        <v>2683</v>
      </c>
      <c r="DZ42" s="158" t="s">
        <v>2793</v>
      </c>
      <c r="EA42" s="158" t="s">
        <v>2683</v>
      </c>
      <c r="EB42" s="158" t="s">
        <v>2683</v>
      </c>
      <c r="EC42" s="158" t="s">
        <v>2793</v>
      </c>
      <c r="ED42" s="158" t="s">
        <v>2683</v>
      </c>
      <c r="EE42" s="158" t="s">
        <v>2683</v>
      </c>
      <c r="EF42" s="158" t="s">
        <v>2793</v>
      </c>
      <c r="EG42" s="158" t="s">
        <v>2683</v>
      </c>
      <c r="EH42" s="158" t="s">
        <v>2683</v>
      </c>
      <c r="EI42" s="158" t="s">
        <v>2793</v>
      </c>
      <c r="EJ42" s="158" t="s">
        <v>2683</v>
      </c>
      <c r="EK42" s="158" t="s">
        <v>2683</v>
      </c>
      <c r="EL42" s="158" t="s">
        <v>2793</v>
      </c>
      <c r="EM42" s="158" t="s">
        <v>2683</v>
      </c>
      <c r="EN42" s="158" t="s">
        <v>2683</v>
      </c>
      <c r="EO42" s="158" t="s">
        <v>2793</v>
      </c>
      <c r="EP42" s="158" t="s">
        <v>2683</v>
      </c>
      <c r="EQ42" s="158" t="s">
        <v>2683</v>
      </c>
      <c r="ER42" s="158" t="s">
        <v>2793</v>
      </c>
      <c r="ES42" s="158" t="s">
        <v>2683</v>
      </c>
      <c r="ET42" s="158" t="s">
        <v>2683</v>
      </c>
    </row>
    <row r="43" spans="1:150" x14ac:dyDescent="0.3">
      <c r="A43" s="1"/>
      <c r="B43" s="156" t="s">
        <v>2906</v>
      </c>
      <c r="C43" s="156" t="s">
        <v>152</v>
      </c>
      <c r="D43" s="156" t="s">
        <v>153</v>
      </c>
      <c r="E43" s="156" t="s">
        <v>2907</v>
      </c>
      <c r="F43" s="156" t="s">
        <v>2908</v>
      </c>
      <c r="G43" s="156" t="s">
        <v>2793</v>
      </c>
      <c r="H43" s="156" t="s">
        <v>2909</v>
      </c>
      <c r="I43" s="156" t="s">
        <v>2683</v>
      </c>
      <c r="J43" s="156" t="s">
        <v>2793</v>
      </c>
      <c r="K43" s="156" t="s">
        <v>2909</v>
      </c>
      <c r="L43" s="156" t="s">
        <v>2683</v>
      </c>
      <c r="M43" s="156" t="s">
        <v>2793</v>
      </c>
      <c r="N43" s="156" t="s">
        <v>2909</v>
      </c>
      <c r="O43" s="156" t="s">
        <v>2683</v>
      </c>
      <c r="P43" s="156" t="s">
        <v>2793</v>
      </c>
      <c r="Q43" s="156" t="s">
        <v>2909</v>
      </c>
      <c r="R43" s="156" t="s">
        <v>2683</v>
      </c>
      <c r="S43" s="156" t="s">
        <v>2793</v>
      </c>
      <c r="T43" s="156" t="s">
        <v>2909</v>
      </c>
      <c r="U43" s="156" t="s">
        <v>2683</v>
      </c>
      <c r="V43" s="156" t="s">
        <v>2793</v>
      </c>
      <c r="W43" s="156" t="s">
        <v>2910</v>
      </c>
      <c r="X43" s="156" t="s">
        <v>2683</v>
      </c>
      <c r="Y43" s="156" t="s">
        <v>2793</v>
      </c>
      <c r="Z43" s="156" t="s">
        <v>2909</v>
      </c>
      <c r="AA43" s="156" t="s">
        <v>2683</v>
      </c>
      <c r="AB43" s="156" t="s">
        <v>2793</v>
      </c>
      <c r="AC43" s="156" t="s">
        <v>2909</v>
      </c>
      <c r="AD43" s="156" t="s">
        <v>2683</v>
      </c>
      <c r="AE43" s="156" t="s">
        <v>2793</v>
      </c>
      <c r="AF43" s="156" t="s">
        <v>2909</v>
      </c>
      <c r="AG43" s="156" t="s">
        <v>2683</v>
      </c>
      <c r="AH43" s="156" t="s">
        <v>2793</v>
      </c>
      <c r="AI43" s="156" t="s">
        <v>2909</v>
      </c>
      <c r="AJ43" s="156" t="s">
        <v>2683</v>
      </c>
      <c r="AK43" s="156" t="s">
        <v>2793</v>
      </c>
      <c r="AL43" s="156" t="s">
        <v>2909</v>
      </c>
      <c r="AM43" s="156" t="s">
        <v>2683</v>
      </c>
      <c r="AN43" s="156" t="s">
        <v>2793</v>
      </c>
      <c r="AO43" s="156" t="s">
        <v>2909</v>
      </c>
      <c r="AP43" s="156" t="s">
        <v>2683</v>
      </c>
      <c r="AQ43" s="156" t="s">
        <v>2793</v>
      </c>
      <c r="AR43" s="156" t="s">
        <v>2911</v>
      </c>
      <c r="AS43" s="156" t="s">
        <v>2683</v>
      </c>
      <c r="AT43" s="156" t="s">
        <v>2793</v>
      </c>
      <c r="AU43" s="156" t="s">
        <v>2912</v>
      </c>
      <c r="AV43" s="156" t="s">
        <v>2683</v>
      </c>
      <c r="AW43" s="156" t="s">
        <v>2793</v>
      </c>
      <c r="AX43" s="156" t="s">
        <v>2913</v>
      </c>
      <c r="AY43" s="156" t="s">
        <v>2683</v>
      </c>
      <c r="AZ43" s="156" t="s">
        <v>2793</v>
      </c>
      <c r="BA43" s="156" t="s">
        <v>2914</v>
      </c>
      <c r="BB43" s="156" t="s">
        <v>2683</v>
      </c>
      <c r="BC43" s="156" t="s">
        <v>2793</v>
      </c>
      <c r="BD43" s="156" t="s">
        <v>2915</v>
      </c>
      <c r="BE43" s="156" t="s">
        <v>2916</v>
      </c>
      <c r="BF43" s="156" t="s">
        <v>2793</v>
      </c>
      <c r="BG43" s="156" t="s">
        <v>2917</v>
      </c>
      <c r="BH43" s="156" t="s">
        <v>2918</v>
      </c>
      <c r="BI43" s="156" t="s">
        <v>2793</v>
      </c>
      <c r="BJ43" s="156" t="s">
        <v>2919</v>
      </c>
      <c r="BK43" s="156" t="s">
        <v>2920</v>
      </c>
      <c r="BL43" s="156" t="s">
        <v>2793</v>
      </c>
      <c r="BM43" s="156" t="s">
        <v>2921</v>
      </c>
      <c r="BN43" s="156" t="s">
        <v>2683</v>
      </c>
      <c r="BO43" s="156" t="s">
        <v>2793</v>
      </c>
      <c r="BP43" s="156" t="s">
        <v>2922</v>
      </c>
      <c r="BQ43" s="156" t="s">
        <v>2683</v>
      </c>
      <c r="BR43" s="156" t="s">
        <v>2793</v>
      </c>
      <c r="BS43" s="156" t="s">
        <v>2922</v>
      </c>
      <c r="BT43" s="156" t="s">
        <v>2683</v>
      </c>
      <c r="BU43" s="156" t="s">
        <v>2793</v>
      </c>
      <c r="BV43" s="156" t="s">
        <v>2923</v>
      </c>
      <c r="BW43" s="156" t="s">
        <v>2924</v>
      </c>
      <c r="BX43" s="156" t="s">
        <v>2793</v>
      </c>
      <c r="BY43" s="156" t="s">
        <v>2925</v>
      </c>
      <c r="BZ43" s="156" t="s">
        <v>2683</v>
      </c>
      <c r="CA43" s="156" t="s">
        <v>2793</v>
      </c>
      <c r="CB43" s="156" t="s">
        <v>2926</v>
      </c>
      <c r="CC43" s="156" t="s">
        <v>2683</v>
      </c>
      <c r="CD43" s="156" t="s">
        <v>2793</v>
      </c>
      <c r="CE43" s="156" t="s">
        <v>2927</v>
      </c>
      <c r="CF43" s="156" t="s">
        <v>2683</v>
      </c>
      <c r="CG43" s="156" t="s">
        <v>2793</v>
      </c>
      <c r="CH43" s="156" t="s">
        <v>2928</v>
      </c>
      <c r="CI43" s="156" t="s">
        <v>2683</v>
      </c>
      <c r="CJ43" s="156" t="s">
        <v>2793</v>
      </c>
      <c r="CK43" s="156" t="s">
        <v>2929</v>
      </c>
      <c r="CL43" s="156" t="s">
        <v>2683</v>
      </c>
      <c r="CM43" s="156" t="s">
        <v>2793</v>
      </c>
      <c r="CN43" s="156" t="s">
        <v>2929</v>
      </c>
      <c r="CO43" s="156" t="s">
        <v>2930</v>
      </c>
      <c r="CP43" s="156" t="s">
        <v>2793</v>
      </c>
      <c r="CQ43" s="156" t="s">
        <v>2931</v>
      </c>
      <c r="CR43" s="156" t="s">
        <v>2683</v>
      </c>
      <c r="CS43" s="156" t="s">
        <v>2793</v>
      </c>
      <c r="CT43" s="156" t="s">
        <v>2929</v>
      </c>
      <c r="CU43" s="156" t="s">
        <v>2683</v>
      </c>
      <c r="CV43" s="156" t="s">
        <v>2793</v>
      </c>
      <c r="CW43" s="156" t="s">
        <v>2932</v>
      </c>
      <c r="CX43" s="156" t="s">
        <v>2683</v>
      </c>
      <c r="CY43" s="156" t="s">
        <v>2793</v>
      </c>
      <c r="CZ43" s="156" t="s">
        <v>2929</v>
      </c>
      <c r="DA43" s="156" t="s">
        <v>2930</v>
      </c>
      <c r="DB43" s="156" t="s">
        <v>2793</v>
      </c>
      <c r="DC43" s="156" t="s">
        <v>2929</v>
      </c>
      <c r="DD43" s="156" t="s">
        <v>2930</v>
      </c>
      <c r="DE43" s="156" t="s">
        <v>2793</v>
      </c>
      <c r="DF43" s="156" t="s">
        <v>2933</v>
      </c>
      <c r="DG43" s="156" t="s">
        <v>2934</v>
      </c>
      <c r="DH43" s="156" t="s">
        <v>2793</v>
      </c>
      <c r="DI43" s="156" t="s">
        <v>2935</v>
      </c>
      <c r="DJ43" s="156" t="s">
        <v>2683</v>
      </c>
      <c r="DK43" s="156" t="s">
        <v>2793</v>
      </c>
      <c r="DL43" s="156" t="s">
        <v>2936</v>
      </c>
      <c r="DM43" s="156" t="s">
        <v>2937</v>
      </c>
      <c r="DN43" s="156" t="s">
        <v>2793</v>
      </c>
      <c r="DO43" s="156" t="s">
        <v>2938</v>
      </c>
      <c r="DP43" s="156" t="s">
        <v>2939</v>
      </c>
      <c r="DQ43" s="156" t="s">
        <v>2793</v>
      </c>
      <c r="DR43" s="156" t="s">
        <v>2909</v>
      </c>
      <c r="DS43" s="156" t="s">
        <v>2940</v>
      </c>
      <c r="DT43" s="156" t="s">
        <v>2793</v>
      </c>
      <c r="DU43" s="156" t="s">
        <v>2941</v>
      </c>
      <c r="DV43" s="156" t="s">
        <v>2942</v>
      </c>
      <c r="DW43" s="156" t="s">
        <v>2793</v>
      </c>
      <c r="DX43" s="156" t="s">
        <v>2943</v>
      </c>
      <c r="DY43" s="156" t="s">
        <v>2944</v>
      </c>
      <c r="DZ43" s="156" t="s">
        <v>2793</v>
      </c>
      <c r="EA43" s="156" t="s">
        <v>2945</v>
      </c>
      <c r="EB43" s="156" t="s">
        <v>2946</v>
      </c>
      <c r="EC43" s="156" t="s">
        <v>2793</v>
      </c>
      <c r="ED43" s="156" t="s">
        <v>2947</v>
      </c>
      <c r="EE43" s="156" t="s">
        <v>2683</v>
      </c>
      <c r="EF43" s="156" t="s">
        <v>2793</v>
      </c>
      <c r="EG43" s="156" t="s">
        <v>2948</v>
      </c>
      <c r="EH43" s="156" t="s">
        <v>2949</v>
      </c>
      <c r="EI43" s="156" t="s">
        <v>2793</v>
      </c>
      <c r="EJ43" s="156" t="s">
        <v>2950</v>
      </c>
      <c r="EK43" s="156" t="s">
        <v>2951</v>
      </c>
      <c r="EL43" s="156" t="s">
        <v>2793</v>
      </c>
      <c r="EM43" s="156" t="s">
        <v>2952</v>
      </c>
      <c r="EN43" s="156" t="s">
        <v>2953</v>
      </c>
      <c r="EO43" s="156" t="s">
        <v>2793</v>
      </c>
      <c r="EP43" s="156" t="s">
        <v>2954</v>
      </c>
      <c r="EQ43" s="156" t="s">
        <v>2683</v>
      </c>
      <c r="ER43" s="156" t="s">
        <v>2793</v>
      </c>
      <c r="ES43" s="156" t="s">
        <v>2955</v>
      </c>
      <c r="ET43" s="156" t="s">
        <v>2956</v>
      </c>
    </row>
    <row r="44" spans="1:150" x14ac:dyDescent="0.3">
      <c r="A44" s="1"/>
      <c r="B44" s="157" t="s">
        <v>2957</v>
      </c>
      <c r="C44" s="157" t="s">
        <v>152</v>
      </c>
      <c r="D44" s="157" t="s">
        <v>153</v>
      </c>
      <c r="E44" s="157" t="s">
        <v>2958</v>
      </c>
      <c r="F44" s="157" t="s">
        <v>2959</v>
      </c>
      <c r="G44" s="158" t="s">
        <v>2793</v>
      </c>
      <c r="H44" s="158" t="s">
        <v>2683</v>
      </c>
      <c r="I44" s="158" t="s">
        <v>2683</v>
      </c>
      <c r="J44" s="158" t="s">
        <v>2793</v>
      </c>
      <c r="K44" s="158" t="s">
        <v>2683</v>
      </c>
      <c r="L44" s="158" t="s">
        <v>2683</v>
      </c>
      <c r="M44" s="158" t="s">
        <v>2793</v>
      </c>
      <c r="N44" s="158" t="s">
        <v>2683</v>
      </c>
      <c r="O44" s="158" t="s">
        <v>2683</v>
      </c>
      <c r="P44" s="158" t="s">
        <v>2793</v>
      </c>
      <c r="Q44" s="158" t="s">
        <v>2683</v>
      </c>
      <c r="R44" s="158" t="s">
        <v>2683</v>
      </c>
      <c r="S44" s="158" t="s">
        <v>2793</v>
      </c>
      <c r="T44" s="158" t="s">
        <v>2683</v>
      </c>
      <c r="U44" s="158" t="s">
        <v>2683</v>
      </c>
      <c r="V44" s="158" t="s">
        <v>2793</v>
      </c>
      <c r="W44" s="158" t="s">
        <v>2683</v>
      </c>
      <c r="X44" s="158" t="s">
        <v>2683</v>
      </c>
      <c r="Y44" s="158" t="s">
        <v>2793</v>
      </c>
      <c r="Z44" s="158" t="s">
        <v>2683</v>
      </c>
      <c r="AA44" s="158" t="s">
        <v>2683</v>
      </c>
      <c r="AB44" s="158" t="s">
        <v>2793</v>
      </c>
      <c r="AC44" s="158" t="s">
        <v>2683</v>
      </c>
      <c r="AD44" s="158" t="s">
        <v>2683</v>
      </c>
      <c r="AE44" s="158" t="s">
        <v>2793</v>
      </c>
      <c r="AF44" s="158" t="s">
        <v>2683</v>
      </c>
      <c r="AG44" s="158" t="s">
        <v>2683</v>
      </c>
      <c r="AH44" s="158" t="s">
        <v>2793</v>
      </c>
      <c r="AI44" s="158" t="s">
        <v>2683</v>
      </c>
      <c r="AJ44" s="158" t="s">
        <v>2683</v>
      </c>
      <c r="AK44" s="158" t="s">
        <v>2793</v>
      </c>
      <c r="AL44" s="158" t="s">
        <v>2683</v>
      </c>
      <c r="AM44" s="158" t="s">
        <v>2683</v>
      </c>
      <c r="AN44" s="158" t="s">
        <v>2793</v>
      </c>
      <c r="AO44" s="158" t="s">
        <v>2683</v>
      </c>
      <c r="AP44" s="158" t="s">
        <v>2683</v>
      </c>
      <c r="AQ44" s="158" t="s">
        <v>2793</v>
      </c>
      <c r="AR44" s="158" t="s">
        <v>2960</v>
      </c>
      <c r="AS44" s="158" t="s">
        <v>2683</v>
      </c>
      <c r="AT44" s="158" t="s">
        <v>2793</v>
      </c>
      <c r="AU44" s="158" t="s">
        <v>2909</v>
      </c>
      <c r="AV44" s="158" t="s">
        <v>2683</v>
      </c>
      <c r="AW44" s="158" t="s">
        <v>2793</v>
      </c>
      <c r="AX44" s="158" t="s">
        <v>2961</v>
      </c>
      <c r="AY44" s="158" t="s">
        <v>2683</v>
      </c>
      <c r="AZ44" s="158" t="s">
        <v>2793</v>
      </c>
      <c r="BA44" s="158" t="s">
        <v>2962</v>
      </c>
      <c r="BB44" s="158" t="s">
        <v>2683</v>
      </c>
      <c r="BC44" s="158" t="s">
        <v>2793</v>
      </c>
      <c r="BD44" s="158" t="s">
        <v>2963</v>
      </c>
      <c r="BE44" s="158" t="s">
        <v>2683</v>
      </c>
      <c r="BF44" s="158" t="s">
        <v>2793</v>
      </c>
      <c r="BG44" s="158" t="s">
        <v>2964</v>
      </c>
      <c r="BH44" s="158" t="s">
        <v>2683</v>
      </c>
      <c r="BI44" s="158" t="s">
        <v>2793</v>
      </c>
      <c r="BJ44" s="158" t="s">
        <v>2965</v>
      </c>
      <c r="BK44" s="158" t="s">
        <v>2683</v>
      </c>
      <c r="BL44" s="158" t="s">
        <v>2793</v>
      </c>
      <c r="BM44" s="158" t="s">
        <v>2966</v>
      </c>
      <c r="BN44" s="158" t="s">
        <v>2683</v>
      </c>
      <c r="BO44" s="158" t="s">
        <v>2793</v>
      </c>
      <c r="BP44" s="158" t="s">
        <v>2967</v>
      </c>
      <c r="BQ44" s="158" t="s">
        <v>2683</v>
      </c>
      <c r="BR44" s="158" t="s">
        <v>2793</v>
      </c>
      <c r="BS44" s="158" t="s">
        <v>2965</v>
      </c>
      <c r="BT44" s="158" t="s">
        <v>2683</v>
      </c>
      <c r="BU44" s="158" t="s">
        <v>2793</v>
      </c>
      <c r="BV44" s="158" t="s">
        <v>2968</v>
      </c>
      <c r="BW44" s="158" t="s">
        <v>2924</v>
      </c>
      <c r="BX44" s="158" t="s">
        <v>2793</v>
      </c>
      <c r="BY44" s="158" t="s">
        <v>2969</v>
      </c>
      <c r="BZ44" s="158" t="s">
        <v>2683</v>
      </c>
      <c r="CA44" s="158" t="s">
        <v>2793</v>
      </c>
      <c r="CB44" s="158" t="s">
        <v>2929</v>
      </c>
      <c r="CC44" s="158" t="s">
        <v>2683</v>
      </c>
      <c r="CD44" s="158" t="s">
        <v>2793</v>
      </c>
      <c r="CE44" s="158" t="s">
        <v>2970</v>
      </c>
      <c r="CF44" s="158" t="s">
        <v>2683</v>
      </c>
      <c r="CG44" s="158" t="s">
        <v>2793</v>
      </c>
      <c r="CH44" s="158" t="s">
        <v>2971</v>
      </c>
      <c r="CI44" s="158" t="s">
        <v>2683</v>
      </c>
      <c r="CJ44" s="158" t="s">
        <v>2793</v>
      </c>
      <c r="CK44" s="158" t="s">
        <v>2683</v>
      </c>
      <c r="CL44" s="158" t="s">
        <v>2683</v>
      </c>
      <c r="CM44" s="158" t="s">
        <v>2793</v>
      </c>
      <c r="CN44" s="158" t="s">
        <v>2683</v>
      </c>
      <c r="CO44" s="158" t="s">
        <v>2930</v>
      </c>
      <c r="CP44" s="158" t="s">
        <v>2793</v>
      </c>
      <c r="CQ44" s="158" t="s">
        <v>2972</v>
      </c>
      <c r="CR44" s="158" t="s">
        <v>2683</v>
      </c>
      <c r="CS44" s="158" t="s">
        <v>2793</v>
      </c>
      <c r="CT44" s="158" t="s">
        <v>2929</v>
      </c>
      <c r="CU44" s="158" t="s">
        <v>2683</v>
      </c>
      <c r="CV44" s="158" t="s">
        <v>2793</v>
      </c>
      <c r="CW44" s="158" t="s">
        <v>2973</v>
      </c>
      <c r="CX44" s="158" t="s">
        <v>2683</v>
      </c>
      <c r="CY44" s="158" t="s">
        <v>2793</v>
      </c>
      <c r="CZ44" s="158" t="s">
        <v>2683</v>
      </c>
      <c r="DA44" s="158" t="s">
        <v>2930</v>
      </c>
      <c r="DB44" s="158" t="s">
        <v>2793</v>
      </c>
      <c r="DC44" s="158" t="s">
        <v>2929</v>
      </c>
      <c r="DD44" s="158" t="s">
        <v>2683</v>
      </c>
      <c r="DE44" s="158" t="s">
        <v>2793</v>
      </c>
      <c r="DF44" s="158" t="s">
        <v>2974</v>
      </c>
      <c r="DG44" s="158" t="s">
        <v>2934</v>
      </c>
      <c r="DH44" s="158" t="s">
        <v>2793</v>
      </c>
      <c r="DI44" s="158" t="s">
        <v>2975</v>
      </c>
      <c r="DJ44" s="158" t="s">
        <v>2683</v>
      </c>
      <c r="DK44" s="158" t="s">
        <v>2793</v>
      </c>
      <c r="DL44" s="158" t="s">
        <v>2976</v>
      </c>
      <c r="DM44" s="158" t="s">
        <v>2683</v>
      </c>
      <c r="DN44" s="158" t="s">
        <v>2793</v>
      </c>
      <c r="DO44" s="158" t="s">
        <v>2977</v>
      </c>
      <c r="DP44" s="158" t="s">
        <v>2939</v>
      </c>
      <c r="DQ44" s="158" t="s">
        <v>2793</v>
      </c>
      <c r="DR44" s="158" t="s">
        <v>2909</v>
      </c>
      <c r="DS44" s="158" t="s">
        <v>2683</v>
      </c>
      <c r="DT44" s="158" t="s">
        <v>2793</v>
      </c>
      <c r="DU44" s="158" t="s">
        <v>2978</v>
      </c>
      <c r="DV44" s="158" t="s">
        <v>2979</v>
      </c>
      <c r="DW44" s="158" t="s">
        <v>2793</v>
      </c>
      <c r="DX44" s="158" t="s">
        <v>2980</v>
      </c>
      <c r="DY44" s="158" t="s">
        <v>2944</v>
      </c>
      <c r="DZ44" s="158" t="s">
        <v>2793</v>
      </c>
      <c r="EA44" s="158" t="s">
        <v>2981</v>
      </c>
      <c r="EB44" s="158" t="s">
        <v>2683</v>
      </c>
      <c r="EC44" s="158" t="s">
        <v>2793</v>
      </c>
      <c r="ED44" s="158" t="s">
        <v>2982</v>
      </c>
      <c r="EE44" s="158" t="s">
        <v>2683</v>
      </c>
      <c r="EF44" s="158" t="s">
        <v>2793</v>
      </c>
      <c r="EG44" s="158" t="s">
        <v>2983</v>
      </c>
      <c r="EH44" s="158" t="s">
        <v>2683</v>
      </c>
      <c r="EI44" s="158" t="s">
        <v>2793</v>
      </c>
      <c r="EJ44" s="158" t="s">
        <v>2984</v>
      </c>
      <c r="EK44" s="158" t="s">
        <v>2951</v>
      </c>
      <c r="EL44" s="158" t="s">
        <v>2793</v>
      </c>
      <c r="EM44" s="158" t="s">
        <v>2985</v>
      </c>
      <c r="EN44" s="158" t="s">
        <v>2953</v>
      </c>
      <c r="EO44" s="158" t="s">
        <v>2793</v>
      </c>
      <c r="EP44" s="158" t="s">
        <v>2986</v>
      </c>
      <c r="EQ44" s="158" t="s">
        <v>2683</v>
      </c>
      <c r="ER44" s="158" t="s">
        <v>2793</v>
      </c>
      <c r="ES44" s="158" t="s">
        <v>2987</v>
      </c>
      <c r="ET44" s="158" t="s">
        <v>2956</v>
      </c>
    </row>
    <row r="45" spans="1:150" x14ac:dyDescent="0.3">
      <c r="A45" s="1"/>
      <c r="B45" s="157" t="s">
        <v>2988</v>
      </c>
      <c r="C45" s="157" t="s">
        <v>152</v>
      </c>
      <c r="D45" s="157" t="s">
        <v>153</v>
      </c>
      <c r="E45" s="157" t="s">
        <v>2989</v>
      </c>
      <c r="F45" s="157" t="s">
        <v>2990</v>
      </c>
      <c r="G45" s="158" t="s">
        <v>2793</v>
      </c>
      <c r="H45" s="158" t="s">
        <v>2909</v>
      </c>
      <c r="I45" s="158" t="s">
        <v>2683</v>
      </c>
      <c r="J45" s="158" t="s">
        <v>2793</v>
      </c>
      <c r="K45" s="158" t="s">
        <v>2909</v>
      </c>
      <c r="L45" s="158" t="s">
        <v>2683</v>
      </c>
      <c r="M45" s="158" t="s">
        <v>2793</v>
      </c>
      <c r="N45" s="158" t="s">
        <v>2909</v>
      </c>
      <c r="O45" s="158" t="s">
        <v>2683</v>
      </c>
      <c r="P45" s="158" t="s">
        <v>2793</v>
      </c>
      <c r="Q45" s="158" t="s">
        <v>2909</v>
      </c>
      <c r="R45" s="158" t="s">
        <v>2683</v>
      </c>
      <c r="S45" s="158" t="s">
        <v>2793</v>
      </c>
      <c r="T45" s="158" t="s">
        <v>2909</v>
      </c>
      <c r="U45" s="158" t="s">
        <v>2683</v>
      </c>
      <c r="V45" s="158" t="s">
        <v>2793</v>
      </c>
      <c r="W45" s="158" t="s">
        <v>2910</v>
      </c>
      <c r="X45" s="158" t="s">
        <v>2683</v>
      </c>
      <c r="Y45" s="158" t="s">
        <v>2793</v>
      </c>
      <c r="Z45" s="158" t="s">
        <v>2909</v>
      </c>
      <c r="AA45" s="158" t="s">
        <v>2683</v>
      </c>
      <c r="AB45" s="158" t="s">
        <v>2793</v>
      </c>
      <c r="AC45" s="158" t="s">
        <v>2909</v>
      </c>
      <c r="AD45" s="158" t="s">
        <v>2683</v>
      </c>
      <c r="AE45" s="158" t="s">
        <v>2793</v>
      </c>
      <c r="AF45" s="158" t="s">
        <v>2909</v>
      </c>
      <c r="AG45" s="158" t="s">
        <v>2683</v>
      </c>
      <c r="AH45" s="158" t="s">
        <v>2793</v>
      </c>
      <c r="AI45" s="158" t="s">
        <v>2909</v>
      </c>
      <c r="AJ45" s="158" t="s">
        <v>2683</v>
      </c>
      <c r="AK45" s="158" t="s">
        <v>2793</v>
      </c>
      <c r="AL45" s="158" t="s">
        <v>2909</v>
      </c>
      <c r="AM45" s="158" t="s">
        <v>2683</v>
      </c>
      <c r="AN45" s="158" t="s">
        <v>2793</v>
      </c>
      <c r="AO45" s="158" t="s">
        <v>2909</v>
      </c>
      <c r="AP45" s="158" t="s">
        <v>2683</v>
      </c>
      <c r="AQ45" s="158" t="s">
        <v>2793</v>
      </c>
      <c r="AR45" s="158" t="s">
        <v>2960</v>
      </c>
      <c r="AS45" s="158" t="s">
        <v>2683</v>
      </c>
      <c r="AT45" s="158" t="s">
        <v>2793</v>
      </c>
      <c r="AU45" s="158" t="s">
        <v>2909</v>
      </c>
      <c r="AV45" s="158" t="s">
        <v>2683</v>
      </c>
      <c r="AW45" s="158" t="s">
        <v>2793</v>
      </c>
      <c r="AX45" s="158" t="s">
        <v>2961</v>
      </c>
      <c r="AY45" s="158" t="s">
        <v>2683</v>
      </c>
      <c r="AZ45" s="158" t="s">
        <v>2793</v>
      </c>
      <c r="BA45" s="158" t="s">
        <v>2962</v>
      </c>
      <c r="BB45" s="158" t="s">
        <v>2683</v>
      </c>
      <c r="BC45" s="158" t="s">
        <v>2793</v>
      </c>
      <c r="BD45" s="158" t="s">
        <v>2991</v>
      </c>
      <c r="BE45" s="158" t="s">
        <v>2916</v>
      </c>
      <c r="BF45" s="158" t="s">
        <v>2793</v>
      </c>
      <c r="BG45" s="158" t="s">
        <v>2992</v>
      </c>
      <c r="BH45" s="158" t="s">
        <v>2918</v>
      </c>
      <c r="BI45" s="158" t="s">
        <v>2793</v>
      </c>
      <c r="BJ45" s="158" t="s">
        <v>2993</v>
      </c>
      <c r="BK45" s="158" t="s">
        <v>2920</v>
      </c>
      <c r="BL45" s="158" t="s">
        <v>2793</v>
      </c>
      <c r="BM45" s="158" t="s">
        <v>2966</v>
      </c>
      <c r="BN45" s="158" t="s">
        <v>2683</v>
      </c>
      <c r="BO45" s="158" t="s">
        <v>2793</v>
      </c>
      <c r="BP45" s="158" t="s">
        <v>2967</v>
      </c>
      <c r="BQ45" s="158" t="s">
        <v>2683</v>
      </c>
      <c r="BR45" s="158" t="s">
        <v>2793</v>
      </c>
      <c r="BS45" s="158" t="s">
        <v>2965</v>
      </c>
      <c r="BT45" s="158" t="s">
        <v>2683</v>
      </c>
      <c r="BU45" s="158" t="s">
        <v>2793</v>
      </c>
      <c r="BV45" s="158" t="s">
        <v>2964</v>
      </c>
      <c r="BW45" s="158" t="s">
        <v>2683</v>
      </c>
      <c r="BX45" s="158" t="s">
        <v>2793</v>
      </c>
      <c r="BY45" s="158" t="s">
        <v>2969</v>
      </c>
      <c r="BZ45" s="158" t="s">
        <v>2683</v>
      </c>
      <c r="CA45" s="158" t="s">
        <v>2793</v>
      </c>
      <c r="CB45" s="158" t="s">
        <v>2929</v>
      </c>
      <c r="CC45" s="158" t="s">
        <v>2683</v>
      </c>
      <c r="CD45" s="158" t="s">
        <v>2793</v>
      </c>
      <c r="CE45" s="158" t="s">
        <v>2970</v>
      </c>
      <c r="CF45" s="158" t="s">
        <v>2683</v>
      </c>
      <c r="CG45" s="158" t="s">
        <v>2793</v>
      </c>
      <c r="CH45" s="158" t="s">
        <v>2971</v>
      </c>
      <c r="CI45" s="158" t="s">
        <v>2683</v>
      </c>
      <c r="CJ45" s="158" t="s">
        <v>2793</v>
      </c>
      <c r="CK45" s="158" t="s">
        <v>2929</v>
      </c>
      <c r="CL45" s="158" t="s">
        <v>2683</v>
      </c>
      <c r="CM45" s="158" t="s">
        <v>2793</v>
      </c>
      <c r="CN45" s="158" t="s">
        <v>2929</v>
      </c>
      <c r="CO45" s="158" t="s">
        <v>2683</v>
      </c>
      <c r="CP45" s="158" t="s">
        <v>2793</v>
      </c>
      <c r="CQ45" s="158" t="s">
        <v>2972</v>
      </c>
      <c r="CR45" s="158" t="s">
        <v>2683</v>
      </c>
      <c r="CS45" s="158" t="s">
        <v>2793</v>
      </c>
      <c r="CT45" s="158" t="s">
        <v>2683</v>
      </c>
      <c r="CU45" s="158" t="s">
        <v>2683</v>
      </c>
      <c r="CV45" s="158" t="s">
        <v>2793</v>
      </c>
      <c r="CW45" s="158" t="s">
        <v>2973</v>
      </c>
      <c r="CX45" s="158" t="s">
        <v>2683</v>
      </c>
      <c r="CY45" s="158" t="s">
        <v>2793</v>
      </c>
      <c r="CZ45" s="158" t="s">
        <v>2929</v>
      </c>
      <c r="DA45" s="158" t="s">
        <v>2683</v>
      </c>
      <c r="DB45" s="158" t="s">
        <v>2793</v>
      </c>
      <c r="DC45" s="158" t="s">
        <v>2683</v>
      </c>
      <c r="DD45" s="158" t="s">
        <v>2930</v>
      </c>
      <c r="DE45" s="158" t="s">
        <v>2793</v>
      </c>
      <c r="DF45" s="158" t="s">
        <v>2994</v>
      </c>
      <c r="DG45" s="158" t="s">
        <v>2683</v>
      </c>
      <c r="DH45" s="158" t="s">
        <v>2793</v>
      </c>
      <c r="DI45" s="158" t="s">
        <v>2975</v>
      </c>
      <c r="DJ45" s="158" t="s">
        <v>2683</v>
      </c>
      <c r="DK45" s="158" t="s">
        <v>2793</v>
      </c>
      <c r="DL45" s="158" t="s">
        <v>2995</v>
      </c>
      <c r="DM45" s="158" t="s">
        <v>2937</v>
      </c>
      <c r="DN45" s="158" t="s">
        <v>2793</v>
      </c>
      <c r="DO45" s="158" t="s">
        <v>2996</v>
      </c>
      <c r="DP45" s="158" t="s">
        <v>2683</v>
      </c>
      <c r="DQ45" s="158" t="s">
        <v>2793</v>
      </c>
      <c r="DR45" s="158" t="s">
        <v>2683</v>
      </c>
      <c r="DS45" s="158" t="s">
        <v>2940</v>
      </c>
      <c r="DT45" s="158" t="s">
        <v>2793</v>
      </c>
      <c r="DU45" s="158" t="s">
        <v>2978</v>
      </c>
      <c r="DV45" s="158" t="s">
        <v>2979</v>
      </c>
      <c r="DW45" s="158" t="s">
        <v>2793</v>
      </c>
      <c r="DX45" s="158" t="s">
        <v>2997</v>
      </c>
      <c r="DY45" s="158" t="s">
        <v>2683</v>
      </c>
      <c r="DZ45" s="158" t="s">
        <v>2793</v>
      </c>
      <c r="EA45" s="158" t="s">
        <v>2998</v>
      </c>
      <c r="EB45" s="158" t="s">
        <v>2946</v>
      </c>
      <c r="EC45" s="158" t="s">
        <v>2793</v>
      </c>
      <c r="ED45" s="158" t="s">
        <v>2982</v>
      </c>
      <c r="EE45" s="158" t="s">
        <v>2683</v>
      </c>
      <c r="EF45" s="158" t="s">
        <v>2793</v>
      </c>
      <c r="EG45" s="158" t="s">
        <v>2999</v>
      </c>
      <c r="EH45" s="158" t="s">
        <v>2949</v>
      </c>
      <c r="EI45" s="158" t="s">
        <v>2793</v>
      </c>
      <c r="EJ45" s="158" t="s">
        <v>3000</v>
      </c>
      <c r="EK45" s="158" t="s">
        <v>2683</v>
      </c>
      <c r="EL45" s="158" t="s">
        <v>2793</v>
      </c>
      <c r="EM45" s="158" t="s">
        <v>2966</v>
      </c>
      <c r="EN45" s="158" t="s">
        <v>2683</v>
      </c>
      <c r="EO45" s="158" t="s">
        <v>2793</v>
      </c>
      <c r="EP45" s="158" t="s">
        <v>2986</v>
      </c>
      <c r="EQ45" s="158" t="s">
        <v>2683</v>
      </c>
      <c r="ER45" s="158" t="s">
        <v>2793</v>
      </c>
      <c r="ES45" s="158" t="s">
        <v>3001</v>
      </c>
      <c r="ET45" s="158" t="s">
        <v>2683</v>
      </c>
    </row>
    <row r="46" spans="1:150" x14ac:dyDescent="0.3">
      <c r="A46" s="1"/>
      <c r="B46" s="156" t="s">
        <v>3002</v>
      </c>
      <c r="C46" s="156" t="s">
        <v>155</v>
      </c>
      <c r="D46" s="156" t="s">
        <v>1045</v>
      </c>
      <c r="E46" s="156" t="s">
        <v>3003</v>
      </c>
      <c r="F46" s="156" t="s">
        <v>3004</v>
      </c>
      <c r="G46" s="156" t="s">
        <v>2793</v>
      </c>
      <c r="H46" s="156" t="s">
        <v>2683</v>
      </c>
      <c r="I46" s="156" t="s">
        <v>2683</v>
      </c>
      <c r="J46" s="156" t="s">
        <v>2793</v>
      </c>
      <c r="K46" s="156" t="s">
        <v>2683</v>
      </c>
      <c r="L46" s="156" t="s">
        <v>2683</v>
      </c>
      <c r="M46" s="156" t="s">
        <v>2793</v>
      </c>
      <c r="N46" s="156" t="s">
        <v>2683</v>
      </c>
      <c r="O46" s="156" t="s">
        <v>2683</v>
      </c>
      <c r="P46" s="156" t="s">
        <v>2793</v>
      </c>
      <c r="Q46" s="156" t="s">
        <v>2683</v>
      </c>
      <c r="R46" s="156" t="s">
        <v>2683</v>
      </c>
      <c r="S46" s="156" t="s">
        <v>2793</v>
      </c>
      <c r="T46" s="156" t="s">
        <v>2683</v>
      </c>
      <c r="U46" s="156" t="s">
        <v>2683</v>
      </c>
      <c r="V46" s="156" t="s">
        <v>2793</v>
      </c>
      <c r="W46" s="156" t="s">
        <v>2683</v>
      </c>
      <c r="X46" s="156" t="s">
        <v>2683</v>
      </c>
      <c r="Y46" s="156" t="s">
        <v>2793</v>
      </c>
      <c r="Z46" s="156" t="s">
        <v>2683</v>
      </c>
      <c r="AA46" s="156" t="s">
        <v>2683</v>
      </c>
      <c r="AB46" s="156" t="s">
        <v>2793</v>
      </c>
      <c r="AC46" s="156" t="s">
        <v>2683</v>
      </c>
      <c r="AD46" s="156" t="s">
        <v>2683</v>
      </c>
      <c r="AE46" s="156" t="s">
        <v>2793</v>
      </c>
      <c r="AF46" s="156" t="s">
        <v>2683</v>
      </c>
      <c r="AG46" s="156" t="s">
        <v>2683</v>
      </c>
      <c r="AH46" s="156" t="s">
        <v>2793</v>
      </c>
      <c r="AI46" s="156" t="s">
        <v>2683</v>
      </c>
      <c r="AJ46" s="156" t="s">
        <v>2683</v>
      </c>
      <c r="AK46" s="156" t="s">
        <v>2793</v>
      </c>
      <c r="AL46" s="156" t="s">
        <v>2683</v>
      </c>
      <c r="AM46" s="156" t="s">
        <v>2683</v>
      </c>
      <c r="AN46" s="156" t="s">
        <v>2793</v>
      </c>
      <c r="AO46" s="156" t="s">
        <v>2683</v>
      </c>
      <c r="AP46" s="156" t="s">
        <v>2683</v>
      </c>
      <c r="AQ46" s="156" t="s">
        <v>2793</v>
      </c>
      <c r="AR46" s="156" t="s">
        <v>2683</v>
      </c>
      <c r="AS46" s="156" t="s">
        <v>2683</v>
      </c>
      <c r="AT46" s="156" t="s">
        <v>2793</v>
      </c>
      <c r="AU46" s="156" t="s">
        <v>2683</v>
      </c>
      <c r="AV46" s="156" t="s">
        <v>2683</v>
      </c>
      <c r="AW46" s="156" t="s">
        <v>2793</v>
      </c>
      <c r="AX46" s="156" t="s">
        <v>2683</v>
      </c>
      <c r="AY46" s="156" t="s">
        <v>2683</v>
      </c>
      <c r="AZ46" s="156" t="s">
        <v>2793</v>
      </c>
      <c r="BA46" s="156" t="s">
        <v>2683</v>
      </c>
      <c r="BB46" s="156" t="s">
        <v>2683</v>
      </c>
      <c r="BC46" s="156" t="s">
        <v>2793</v>
      </c>
      <c r="BD46" s="156" t="s">
        <v>2683</v>
      </c>
      <c r="BE46" s="156" t="s">
        <v>2683</v>
      </c>
      <c r="BF46" s="156" t="s">
        <v>2793</v>
      </c>
      <c r="BG46" s="156" t="s">
        <v>2683</v>
      </c>
      <c r="BH46" s="156" t="s">
        <v>2683</v>
      </c>
      <c r="BI46" s="156" t="s">
        <v>2793</v>
      </c>
      <c r="BJ46" s="156" t="s">
        <v>2683</v>
      </c>
      <c r="BK46" s="156" t="s">
        <v>2683</v>
      </c>
      <c r="BL46" s="156" t="s">
        <v>2793</v>
      </c>
      <c r="BM46" s="156" t="s">
        <v>2683</v>
      </c>
      <c r="BN46" s="156" t="s">
        <v>2683</v>
      </c>
      <c r="BO46" s="156" t="s">
        <v>2793</v>
      </c>
      <c r="BP46" s="156" t="s">
        <v>2683</v>
      </c>
      <c r="BQ46" s="156" t="s">
        <v>2683</v>
      </c>
      <c r="BR46" s="156" t="s">
        <v>2793</v>
      </c>
      <c r="BS46" s="156" t="s">
        <v>2683</v>
      </c>
      <c r="BT46" s="156" t="s">
        <v>2683</v>
      </c>
      <c r="BU46" s="156" t="s">
        <v>2793</v>
      </c>
      <c r="BV46" s="156" t="s">
        <v>2683</v>
      </c>
      <c r="BW46" s="156" t="s">
        <v>2683</v>
      </c>
      <c r="BX46" s="156" t="s">
        <v>2793</v>
      </c>
      <c r="BY46" s="156" t="s">
        <v>2683</v>
      </c>
      <c r="BZ46" s="156" t="s">
        <v>2683</v>
      </c>
      <c r="CA46" s="156" t="s">
        <v>2793</v>
      </c>
      <c r="CB46" s="156" t="s">
        <v>2683</v>
      </c>
      <c r="CC46" s="156" t="s">
        <v>2683</v>
      </c>
      <c r="CD46" s="156" t="s">
        <v>2793</v>
      </c>
      <c r="CE46" s="156" t="s">
        <v>2683</v>
      </c>
      <c r="CF46" s="156" t="s">
        <v>2683</v>
      </c>
      <c r="CG46" s="156" t="s">
        <v>2793</v>
      </c>
      <c r="CH46" s="156" t="s">
        <v>2683</v>
      </c>
      <c r="CI46" s="156" t="s">
        <v>2683</v>
      </c>
      <c r="CJ46" s="156" t="s">
        <v>2793</v>
      </c>
      <c r="CK46" s="156" t="s">
        <v>2683</v>
      </c>
      <c r="CL46" s="156" t="s">
        <v>2683</v>
      </c>
      <c r="CM46" s="156" t="s">
        <v>2793</v>
      </c>
      <c r="CN46" s="156" t="s">
        <v>2683</v>
      </c>
      <c r="CO46" s="156" t="s">
        <v>2683</v>
      </c>
      <c r="CP46" s="156" t="s">
        <v>2793</v>
      </c>
      <c r="CQ46" s="156" t="s">
        <v>2683</v>
      </c>
      <c r="CR46" s="156" t="s">
        <v>2683</v>
      </c>
      <c r="CS46" s="156" t="s">
        <v>2793</v>
      </c>
      <c r="CT46" s="156" t="s">
        <v>2683</v>
      </c>
      <c r="CU46" s="156" t="s">
        <v>2683</v>
      </c>
      <c r="CV46" s="156" t="s">
        <v>2793</v>
      </c>
      <c r="CW46" s="156" t="s">
        <v>2683</v>
      </c>
      <c r="CX46" s="156" t="s">
        <v>2683</v>
      </c>
      <c r="CY46" s="156" t="s">
        <v>2793</v>
      </c>
      <c r="CZ46" s="156" t="s">
        <v>2683</v>
      </c>
      <c r="DA46" s="156" t="s">
        <v>2683</v>
      </c>
      <c r="DB46" s="156" t="s">
        <v>2793</v>
      </c>
      <c r="DC46" s="156" t="s">
        <v>2683</v>
      </c>
      <c r="DD46" s="156" t="s">
        <v>2683</v>
      </c>
      <c r="DE46" s="156" t="s">
        <v>2793</v>
      </c>
      <c r="DF46" s="156" t="s">
        <v>2683</v>
      </c>
      <c r="DG46" s="156" t="s">
        <v>2683</v>
      </c>
      <c r="DH46" s="156" t="s">
        <v>2793</v>
      </c>
      <c r="DI46" s="156" t="s">
        <v>2683</v>
      </c>
      <c r="DJ46" s="156" t="s">
        <v>2683</v>
      </c>
      <c r="DK46" s="156" t="s">
        <v>2793</v>
      </c>
      <c r="DL46" s="156" t="s">
        <v>2683</v>
      </c>
      <c r="DM46" s="156" t="s">
        <v>2683</v>
      </c>
      <c r="DN46" s="156" t="s">
        <v>2793</v>
      </c>
      <c r="DO46" s="156" t="s">
        <v>2683</v>
      </c>
      <c r="DP46" s="156" t="s">
        <v>2683</v>
      </c>
      <c r="DQ46" s="156" t="s">
        <v>2793</v>
      </c>
      <c r="DR46" s="156" t="s">
        <v>2683</v>
      </c>
      <c r="DS46" s="156" t="s">
        <v>2683</v>
      </c>
      <c r="DT46" s="156" t="s">
        <v>2793</v>
      </c>
      <c r="DU46" s="156" t="s">
        <v>2683</v>
      </c>
      <c r="DV46" s="156" t="s">
        <v>2683</v>
      </c>
      <c r="DW46" s="156" t="s">
        <v>2793</v>
      </c>
      <c r="DX46" s="156" t="s">
        <v>2683</v>
      </c>
      <c r="DY46" s="156" t="s">
        <v>2683</v>
      </c>
      <c r="DZ46" s="156" t="s">
        <v>2793</v>
      </c>
      <c r="EA46" s="156" t="s">
        <v>2683</v>
      </c>
      <c r="EB46" s="156" t="s">
        <v>2683</v>
      </c>
      <c r="EC46" s="156" t="s">
        <v>2793</v>
      </c>
      <c r="ED46" s="156" t="s">
        <v>2683</v>
      </c>
      <c r="EE46" s="156" t="s">
        <v>2683</v>
      </c>
      <c r="EF46" s="156" t="s">
        <v>2793</v>
      </c>
      <c r="EG46" s="156" t="s">
        <v>2683</v>
      </c>
      <c r="EH46" s="156" t="s">
        <v>2683</v>
      </c>
      <c r="EI46" s="156" t="s">
        <v>2793</v>
      </c>
      <c r="EJ46" s="156" t="s">
        <v>2683</v>
      </c>
      <c r="EK46" s="156" t="s">
        <v>2683</v>
      </c>
      <c r="EL46" s="156" t="s">
        <v>2793</v>
      </c>
      <c r="EM46" s="156" t="s">
        <v>2683</v>
      </c>
      <c r="EN46" s="156" t="s">
        <v>2683</v>
      </c>
      <c r="EO46" s="156" t="s">
        <v>2793</v>
      </c>
      <c r="EP46" s="156" t="s">
        <v>2683</v>
      </c>
      <c r="EQ46" s="156" t="s">
        <v>2683</v>
      </c>
      <c r="ER46" s="156" t="s">
        <v>2793</v>
      </c>
      <c r="ES46" s="156" t="s">
        <v>2683</v>
      </c>
      <c r="ET46" s="156" t="s">
        <v>2683</v>
      </c>
    </row>
    <row r="47" spans="1:150" x14ac:dyDescent="0.3">
      <c r="A47" s="1"/>
      <c r="B47" s="157" t="s">
        <v>3005</v>
      </c>
      <c r="C47" s="157" t="s">
        <v>155</v>
      </c>
      <c r="D47" s="157" t="s">
        <v>1045</v>
      </c>
      <c r="E47" s="157" t="s">
        <v>3006</v>
      </c>
      <c r="F47" s="157" t="s">
        <v>3007</v>
      </c>
      <c r="G47" s="158" t="s">
        <v>2793</v>
      </c>
      <c r="H47" s="158" t="s">
        <v>2683</v>
      </c>
      <c r="I47" s="158" t="s">
        <v>2683</v>
      </c>
      <c r="J47" s="158" t="s">
        <v>2793</v>
      </c>
      <c r="K47" s="158" t="s">
        <v>2683</v>
      </c>
      <c r="L47" s="158" t="s">
        <v>2683</v>
      </c>
      <c r="M47" s="158" t="s">
        <v>2793</v>
      </c>
      <c r="N47" s="158" t="s">
        <v>2683</v>
      </c>
      <c r="O47" s="158" t="s">
        <v>2683</v>
      </c>
      <c r="P47" s="158" t="s">
        <v>2793</v>
      </c>
      <c r="Q47" s="158" t="s">
        <v>2683</v>
      </c>
      <c r="R47" s="158" t="s">
        <v>2683</v>
      </c>
      <c r="S47" s="158" t="s">
        <v>2793</v>
      </c>
      <c r="T47" s="158" t="s">
        <v>2683</v>
      </c>
      <c r="U47" s="158" t="s">
        <v>2683</v>
      </c>
      <c r="V47" s="158" t="s">
        <v>2793</v>
      </c>
      <c r="W47" s="158" t="s">
        <v>2683</v>
      </c>
      <c r="X47" s="158" t="s">
        <v>2683</v>
      </c>
      <c r="Y47" s="158" t="s">
        <v>2793</v>
      </c>
      <c r="Z47" s="158" t="s">
        <v>2683</v>
      </c>
      <c r="AA47" s="158" t="s">
        <v>2683</v>
      </c>
      <c r="AB47" s="158" t="s">
        <v>2793</v>
      </c>
      <c r="AC47" s="158" t="s">
        <v>2683</v>
      </c>
      <c r="AD47" s="158" t="s">
        <v>2683</v>
      </c>
      <c r="AE47" s="158" t="s">
        <v>2793</v>
      </c>
      <c r="AF47" s="158" t="s">
        <v>2683</v>
      </c>
      <c r="AG47" s="158" t="s">
        <v>2683</v>
      </c>
      <c r="AH47" s="158" t="s">
        <v>2793</v>
      </c>
      <c r="AI47" s="158" t="s">
        <v>2683</v>
      </c>
      <c r="AJ47" s="158" t="s">
        <v>2683</v>
      </c>
      <c r="AK47" s="158" t="s">
        <v>2793</v>
      </c>
      <c r="AL47" s="158" t="s">
        <v>2683</v>
      </c>
      <c r="AM47" s="158" t="s">
        <v>2683</v>
      </c>
      <c r="AN47" s="158" t="s">
        <v>2793</v>
      </c>
      <c r="AO47" s="158" t="s">
        <v>2683</v>
      </c>
      <c r="AP47" s="158" t="s">
        <v>2683</v>
      </c>
      <c r="AQ47" s="158" t="s">
        <v>2793</v>
      </c>
      <c r="AR47" s="158" t="s">
        <v>2683</v>
      </c>
      <c r="AS47" s="158" t="s">
        <v>2683</v>
      </c>
      <c r="AT47" s="158" t="s">
        <v>2793</v>
      </c>
      <c r="AU47" s="158" t="s">
        <v>2683</v>
      </c>
      <c r="AV47" s="158" t="s">
        <v>2683</v>
      </c>
      <c r="AW47" s="158" t="s">
        <v>2793</v>
      </c>
      <c r="AX47" s="158" t="s">
        <v>2683</v>
      </c>
      <c r="AY47" s="158" t="s">
        <v>2683</v>
      </c>
      <c r="AZ47" s="158" t="s">
        <v>2793</v>
      </c>
      <c r="BA47" s="158" t="s">
        <v>2683</v>
      </c>
      <c r="BB47" s="158" t="s">
        <v>2683</v>
      </c>
      <c r="BC47" s="158" t="s">
        <v>2793</v>
      </c>
      <c r="BD47" s="158" t="s">
        <v>2683</v>
      </c>
      <c r="BE47" s="158" t="s">
        <v>2683</v>
      </c>
      <c r="BF47" s="158" t="s">
        <v>2793</v>
      </c>
      <c r="BG47" s="158" t="s">
        <v>2683</v>
      </c>
      <c r="BH47" s="158" t="s">
        <v>2683</v>
      </c>
      <c r="BI47" s="158" t="s">
        <v>2793</v>
      </c>
      <c r="BJ47" s="158" t="s">
        <v>2683</v>
      </c>
      <c r="BK47" s="158" t="s">
        <v>2683</v>
      </c>
      <c r="BL47" s="158" t="s">
        <v>2793</v>
      </c>
      <c r="BM47" s="158" t="s">
        <v>2683</v>
      </c>
      <c r="BN47" s="158" t="s">
        <v>2683</v>
      </c>
      <c r="BO47" s="158" t="s">
        <v>2793</v>
      </c>
      <c r="BP47" s="158" t="s">
        <v>2683</v>
      </c>
      <c r="BQ47" s="158" t="s">
        <v>2683</v>
      </c>
      <c r="BR47" s="158" t="s">
        <v>2793</v>
      </c>
      <c r="BS47" s="158" t="s">
        <v>2683</v>
      </c>
      <c r="BT47" s="158" t="s">
        <v>2683</v>
      </c>
      <c r="BU47" s="158" t="s">
        <v>2793</v>
      </c>
      <c r="BV47" s="158" t="s">
        <v>2683</v>
      </c>
      <c r="BW47" s="158" t="s">
        <v>2683</v>
      </c>
      <c r="BX47" s="158" t="s">
        <v>2793</v>
      </c>
      <c r="BY47" s="158" t="s">
        <v>2683</v>
      </c>
      <c r="BZ47" s="158" t="s">
        <v>2683</v>
      </c>
      <c r="CA47" s="158" t="s">
        <v>2793</v>
      </c>
      <c r="CB47" s="158" t="s">
        <v>2683</v>
      </c>
      <c r="CC47" s="158" t="s">
        <v>2683</v>
      </c>
      <c r="CD47" s="158" t="s">
        <v>2793</v>
      </c>
      <c r="CE47" s="158" t="s">
        <v>2683</v>
      </c>
      <c r="CF47" s="158" t="s">
        <v>2683</v>
      </c>
      <c r="CG47" s="158" t="s">
        <v>2793</v>
      </c>
      <c r="CH47" s="158" t="s">
        <v>2683</v>
      </c>
      <c r="CI47" s="158" t="s">
        <v>2683</v>
      </c>
      <c r="CJ47" s="158" t="s">
        <v>2793</v>
      </c>
      <c r="CK47" s="158" t="s">
        <v>2683</v>
      </c>
      <c r="CL47" s="158" t="s">
        <v>2683</v>
      </c>
      <c r="CM47" s="158" t="s">
        <v>2793</v>
      </c>
      <c r="CN47" s="158" t="s">
        <v>2683</v>
      </c>
      <c r="CO47" s="158" t="s">
        <v>2683</v>
      </c>
      <c r="CP47" s="158" t="s">
        <v>2793</v>
      </c>
      <c r="CQ47" s="158" t="s">
        <v>2683</v>
      </c>
      <c r="CR47" s="158" t="s">
        <v>2683</v>
      </c>
      <c r="CS47" s="158" t="s">
        <v>2793</v>
      </c>
      <c r="CT47" s="158" t="s">
        <v>2683</v>
      </c>
      <c r="CU47" s="158" t="s">
        <v>2683</v>
      </c>
      <c r="CV47" s="158" t="s">
        <v>2793</v>
      </c>
      <c r="CW47" s="158" t="s">
        <v>2683</v>
      </c>
      <c r="CX47" s="158" t="s">
        <v>2683</v>
      </c>
      <c r="CY47" s="158" t="s">
        <v>2793</v>
      </c>
      <c r="CZ47" s="158" t="s">
        <v>2683</v>
      </c>
      <c r="DA47" s="158" t="s">
        <v>2683</v>
      </c>
      <c r="DB47" s="158" t="s">
        <v>2793</v>
      </c>
      <c r="DC47" s="158" t="s">
        <v>2683</v>
      </c>
      <c r="DD47" s="158" t="s">
        <v>2683</v>
      </c>
      <c r="DE47" s="158" t="s">
        <v>2793</v>
      </c>
      <c r="DF47" s="158" t="s">
        <v>2683</v>
      </c>
      <c r="DG47" s="158" t="s">
        <v>2683</v>
      </c>
      <c r="DH47" s="158" t="s">
        <v>2793</v>
      </c>
      <c r="DI47" s="158" t="s">
        <v>2683</v>
      </c>
      <c r="DJ47" s="158" t="s">
        <v>2683</v>
      </c>
      <c r="DK47" s="158" t="s">
        <v>2793</v>
      </c>
      <c r="DL47" s="158" t="s">
        <v>2683</v>
      </c>
      <c r="DM47" s="158" t="s">
        <v>2683</v>
      </c>
      <c r="DN47" s="158" t="s">
        <v>2793</v>
      </c>
      <c r="DO47" s="158" t="s">
        <v>2683</v>
      </c>
      <c r="DP47" s="158" t="s">
        <v>2683</v>
      </c>
      <c r="DQ47" s="158" t="s">
        <v>2793</v>
      </c>
      <c r="DR47" s="158" t="s">
        <v>2683</v>
      </c>
      <c r="DS47" s="158" t="s">
        <v>2683</v>
      </c>
      <c r="DT47" s="158" t="s">
        <v>2793</v>
      </c>
      <c r="DU47" s="158" t="s">
        <v>2683</v>
      </c>
      <c r="DV47" s="158" t="s">
        <v>2683</v>
      </c>
      <c r="DW47" s="158" t="s">
        <v>2793</v>
      </c>
      <c r="DX47" s="158" t="s">
        <v>2683</v>
      </c>
      <c r="DY47" s="158" t="s">
        <v>2683</v>
      </c>
      <c r="DZ47" s="158" t="s">
        <v>2793</v>
      </c>
      <c r="EA47" s="158" t="s">
        <v>2683</v>
      </c>
      <c r="EB47" s="158" t="s">
        <v>2683</v>
      </c>
      <c r="EC47" s="158" t="s">
        <v>2793</v>
      </c>
      <c r="ED47" s="158" t="s">
        <v>2683</v>
      </c>
      <c r="EE47" s="158" t="s">
        <v>2683</v>
      </c>
      <c r="EF47" s="158" t="s">
        <v>2793</v>
      </c>
      <c r="EG47" s="158" t="s">
        <v>2683</v>
      </c>
      <c r="EH47" s="158" t="s">
        <v>2683</v>
      </c>
      <c r="EI47" s="158" t="s">
        <v>2793</v>
      </c>
      <c r="EJ47" s="158" t="s">
        <v>2683</v>
      </c>
      <c r="EK47" s="158" t="s">
        <v>2683</v>
      </c>
      <c r="EL47" s="158" t="s">
        <v>2793</v>
      </c>
      <c r="EM47" s="158" t="s">
        <v>2683</v>
      </c>
      <c r="EN47" s="158" t="s">
        <v>2683</v>
      </c>
      <c r="EO47" s="158" t="s">
        <v>2793</v>
      </c>
      <c r="EP47" s="158" t="s">
        <v>2683</v>
      </c>
      <c r="EQ47" s="158" t="s">
        <v>2683</v>
      </c>
      <c r="ER47" s="158" t="s">
        <v>2793</v>
      </c>
      <c r="ES47" s="158" t="s">
        <v>2683</v>
      </c>
      <c r="ET47" s="158" t="s">
        <v>2683</v>
      </c>
    </row>
    <row r="48" spans="1:150" x14ac:dyDescent="0.3">
      <c r="A48" s="1"/>
      <c r="B48" s="157" t="s">
        <v>3008</v>
      </c>
      <c r="C48" s="157" t="s">
        <v>155</v>
      </c>
      <c r="D48" s="157" t="s">
        <v>1045</v>
      </c>
      <c r="E48" s="157" t="s">
        <v>3009</v>
      </c>
      <c r="F48" s="157" t="s">
        <v>3010</v>
      </c>
      <c r="G48" s="158" t="s">
        <v>2793</v>
      </c>
      <c r="H48" s="158" t="s">
        <v>818</v>
      </c>
      <c r="I48" s="158" t="s">
        <v>818</v>
      </c>
      <c r="J48" s="158" t="s">
        <v>2793</v>
      </c>
      <c r="K48" s="158" t="s">
        <v>818</v>
      </c>
      <c r="L48" s="158" t="s">
        <v>818</v>
      </c>
      <c r="M48" s="158" t="s">
        <v>2793</v>
      </c>
      <c r="N48" s="158" t="s">
        <v>818</v>
      </c>
      <c r="O48" s="158" t="s">
        <v>818</v>
      </c>
      <c r="P48" s="158" t="s">
        <v>2793</v>
      </c>
      <c r="Q48" s="158" t="s">
        <v>818</v>
      </c>
      <c r="R48" s="158" t="s">
        <v>818</v>
      </c>
      <c r="S48" s="158" t="s">
        <v>2793</v>
      </c>
      <c r="T48" s="158" t="s">
        <v>818</v>
      </c>
      <c r="U48" s="158" t="s">
        <v>818</v>
      </c>
      <c r="V48" s="158" t="s">
        <v>2793</v>
      </c>
      <c r="W48" s="158" t="s">
        <v>818</v>
      </c>
      <c r="X48" s="158" t="s">
        <v>818</v>
      </c>
      <c r="Y48" s="158" t="s">
        <v>2793</v>
      </c>
      <c r="Z48" s="158" t="s">
        <v>818</v>
      </c>
      <c r="AA48" s="158" t="s">
        <v>818</v>
      </c>
      <c r="AB48" s="158" t="s">
        <v>2793</v>
      </c>
      <c r="AC48" s="158" t="s">
        <v>818</v>
      </c>
      <c r="AD48" s="158" t="s">
        <v>818</v>
      </c>
      <c r="AE48" s="158" t="s">
        <v>2793</v>
      </c>
      <c r="AF48" s="158" t="s">
        <v>818</v>
      </c>
      <c r="AG48" s="158" t="s">
        <v>818</v>
      </c>
      <c r="AH48" s="158" t="s">
        <v>2793</v>
      </c>
      <c r="AI48" s="158" t="s">
        <v>818</v>
      </c>
      <c r="AJ48" s="158" t="s">
        <v>818</v>
      </c>
      <c r="AK48" s="158" t="s">
        <v>2793</v>
      </c>
      <c r="AL48" s="158" t="s">
        <v>818</v>
      </c>
      <c r="AM48" s="158" t="s">
        <v>818</v>
      </c>
      <c r="AN48" s="158" t="s">
        <v>2793</v>
      </c>
      <c r="AO48" s="158" t="s">
        <v>818</v>
      </c>
      <c r="AP48" s="158" t="s">
        <v>818</v>
      </c>
      <c r="AQ48" s="158" t="s">
        <v>2793</v>
      </c>
      <c r="AR48" s="158" t="s">
        <v>818</v>
      </c>
      <c r="AS48" s="158" t="s">
        <v>818</v>
      </c>
      <c r="AT48" s="158" t="s">
        <v>2793</v>
      </c>
      <c r="AU48" s="158" t="s">
        <v>818</v>
      </c>
      <c r="AV48" s="158" t="s">
        <v>818</v>
      </c>
      <c r="AW48" s="158" t="s">
        <v>2793</v>
      </c>
      <c r="AX48" s="158" t="s">
        <v>818</v>
      </c>
      <c r="AY48" s="158" t="s">
        <v>818</v>
      </c>
      <c r="AZ48" s="158" t="s">
        <v>2793</v>
      </c>
      <c r="BA48" s="158" t="s">
        <v>818</v>
      </c>
      <c r="BB48" s="158" t="s">
        <v>818</v>
      </c>
      <c r="BC48" s="158" t="s">
        <v>2793</v>
      </c>
      <c r="BD48" s="158" t="s">
        <v>818</v>
      </c>
      <c r="BE48" s="158" t="s">
        <v>818</v>
      </c>
      <c r="BF48" s="158" t="s">
        <v>2793</v>
      </c>
      <c r="BG48" s="158" t="s">
        <v>818</v>
      </c>
      <c r="BH48" s="158" t="s">
        <v>818</v>
      </c>
      <c r="BI48" s="158" t="s">
        <v>2793</v>
      </c>
      <c r="BJ48" s="158" t="s">
        <v>818</v>
      </c>
      <c r="BK48" s="158" t="s">
        <v>818</v>
      </c>
      <c r="BL48" s="158" t="s">
        <v>2793</v>
      </c>
      <c r="BM48" s="158" t="s">
        <v>818</v>
      </c>
      <c r="BN48" s="158" t="s">
        <v>818</v>
      </c>
      <c r="BO48" s="158" t="s">
        <v>2793</v>
      </c>
      <c r="BP48" s="158" t="s">
        <v>818</v>
      </c>
      <c r="BQ48" s="158" t="s">
        <v>818</v>
      </c>
      <c r="BR48" s="158" t="s">
        <v>2793</v>
      </c>
      <c r="BS48" s="158" t="s">
        <v>818</v>
      </c>
      <c r="BT48" s="158" t="s">
        <v>818</v>
      </c>
      <c r="BU48" s="158" t="s">
        <v>2793</v>
      </c>
      <c r="BV48" s="158" t="s">
        <v>818</v>
      </c>
      <c r="BW48" s="158" t="s">
        <v>818</v>
      </c>
      <c r="BX48" s="158" t="s">
        <v>2793</v>
      </c>
      <c r="BY48" s="158" t="s">
        <v>818</v>
      </c>
      <c r="BZ48" s="158" t="s">
        <v>818</v>
      </c>
      <c r="CA48" s="158" t="s">
        <v>2793</v>
      </c>
      <c r="CB48" s="158" t="s">
        <v>818</v>
      </c>
      <c r="CC48" s="158" t="s">
        <v>818</v>
      </c>
      <c r="CD48" s="158" t="s">
        <v>2793</v>
      </c>
      <c r="CE48" s="158" t="s">
        <v>818</v>
      </c>
      <c r="CF48" s="158" t="s">
        <v>818</v>
      </c>
      <c r="CG48" s="158" t="s">
        <v>2793</v>
      </c>
      <c r="CH48" s="158" t="s">
        <v>818</v>
      </c>
      <c r="CI48" s="158" t="s">
        <v>818</v>
      </c>
      <c r="CJ48" s="158" t="s">
        <v>2793</v>
      </c>
      <c r="CK48" s="158" t="s">
        <v>818</v>
      </c>
      <c r="CL48" s="158" t="s">
        <v>818</v>
      </c>
      <c r="CM48" s="158" t="s">
        <v>2793</v>
      </c>
      <c r="CN48" s="158" t="s">
        <v>818</v>
      </c>
      <c r="CO48" s="158" t="s">
        <v>818</v>
      </c>
      <c r="CP48" s="158" t="s">
        <v>2793</v>
      </c>
      <c r="CQ48" s="158" t="s">
        <v>818</v>
      </c>
      <c r="CR48" s="158" t="s">
        <v>818</v>
      </c>
      <c r="CS48" s="158" t="s">
        <v>2793</v>
      </c>
      <c r="CT48" s="158" t="s">
        <v>818</v>
      </c>
      <c r="CU48" s="158" t="s">
        <v>818</v>
      </c>
      <c r="CV48" s="158" t="s">
        <v>2793</v>
      </c>
      <c r="CW48" s="158" t="s">
        <v>818</v>
      </c>
      <c r="CX48" s="158" t="s">
        <v>818</v>
      </c>
      <c r="CY48" s="158" t="s">
        <v>2793</v>
      </c>
      <c r="CZ48" s="158" t="s">
        <v>818</v>
      </c>
      <c r="DA48" s="158" t="s">
        <v>818</v>
      </c>
      <c r="DB48" s="158" t="s">
        <v>2793</v>
      </c>
      <c r="DC48" s="158" t="s">
        <v>818</v>
      </c>
      <c r="DD48" s="158" t="s">
        <v>818</v>
      </c>
      <c r="DE48" s="158" t="s">
        <v>2793</v>
      </c>
      <c r="DF48" s="158" t="s">
        <v>818</v>
      </c>
      <c r="DG48" s="158" t="s">
        <v>818</v>
      </c>
      <c r="DH48" s="158" t="s">
        <v>2793</v>
      </c>
      <c r="DI48" s="158" t="s">
        <v>818</v>
      </c>
      <c r="DJ48" s="158" t="s">
        <v>818</v>
      </c>
      <c r="DK48" s="158" t="s">
        <v>2793</v>
      </c>
      <c r="DL48" s="158" t="s">
        <v>818</v>
      </c>
      <c r="DM48" s="158" t="s">
        <v>818</v>
      </c>
      <c r="DN48" s="158" t="s">
        <v>2793</v>
      </c>
      <c r="DO48" s="158" t="s">
        <v>818</v>
      </c>
      <c r="DP48" s="158" t="s">
        <v>818</v>
      </c>
      <c r="DQ48" s="158" t="s">
        <v>2793</v>
      </c>
      <c r="DR48" s="158" t="s">
        <v>818</v>
      </c>
      <c r="DS48" s="158" t="s">
        <v>818</v>
      </c>
      <c r="DT48" s="158" t="s">
        <v>2793</v>
      </c>
      <c r="DU48" s="158" t="s">
        <v>818</v>
      </c>
      <c r="DV48" s="158" t="s">
        <v>818</v>
      </c>
      <c r="DW48" s="158" t="s">
        <v>2793</v>
      </c>
      <c r="DX48" s="158" t="s">
        <v>818</v>
      </c>
      <c r="DY48" s="158" t="s">
        <v>818</v>
      </c>
      <c r="DZ48" s="158" t="s">
        <v>2793</v>
      </c>
      <c r="EA48" s="158" t="s">
        <v>818</v>
      </c>
      <c r="EB48" s="158" t="s">
        <v>818</v>
      </c>
      <c r="EC48" s="158" t="s">
        <v>2793</v>
      </c>
      <c r="ED48" s="158" t="s">
        <v>818</v>
      </c>
      <c r="EE48" s="158" t="s">
        <v>818</v>
      </c>
      <c r="EF48" s="158" t="s">
        <v>2793</v>
      </c>
      <c r="EG48" s="158" t="s">
        <v>818</v>
      </c>
      <c r="EH48" s="158" t="s">
        <v>818</v>
      </c>
      <c r="EI48" s="158" t="s">
        <v>2793</v>
      </c>
      <c r="EJ48" s="158" t="s">
        <v>818</v>
      </c>
      <c r="EK48" s="158" t="s">
        <v>818</v>
      </c>
      <c r="EL48" s="158" t="s">
        <v>2793</v>
      </c>
      <c r="EM48" s="158" t="s">
        <v>818</v>
      </c>
      <c r="EN48" s="158" t="s">
        <v>818</v>
      </c>
      <c r="EO48" s="158" t="s">
        <v>2793</v>
      </c>
      <c r="EP48" s="158" t="s">
        <v>818</v>
      </c>
      <c r="EQ48" s="158" t="s">
        <v>818</v>
      </c>
      <c r="ER48" s="158" t="s">
        <v>2793</v>
      </c>
      <c r="ES48" s="158" t="s">
        <v>818</v>
      </c>
      <c r="ET48" s="158" t="s">
        <v>818</v>
      </c>
    </row>
    <row r="49" spans="1:150" x14ac:dyDescent="0.3">
      <c r="A49" s="1"/>
      <c r="B49" s="156" t="s">
        <v>3011</v>
      </c>
      <c r="C49" s="156" t="s">
        <v>135</v>
      </c>
      <c r="D49" s="156" t="s">
        <v>869</v>
      </c>
      <c r="E49" s="156" t="s">
        <v>3012</v>
      </c>
      <c r="F49" s="156" t="s">
        <v>3013</v>
      </c>
      <c r="G49" s="156" t="s">
        <v>2793</v>
      </c>
      <c r="H49" s="156" t="s">
        <v>3014</v>
      </c>
      <c r="I49" s="156" t="s">
        <v>3015</v>
      </c>
      <c r="J49" s="156" t="s">
        <v>2793</v>
      </c>
      <c r="K49" s="156" t="s">
        <v>3016</v>
      </c>
      <c r="L49" s="156" t="s">
        <v>3017</v>
      </c>
      <c r="M49" s="156" t="s">
        <v>2793</v>
      </c>
      <c r="N49" s="156" t="s">
        <v>3018</v>
      </c>
      <c r="O49" s="156" t="s">
        <v>3019</v>
      </c>
      <c r="P49" s="156" t="s">
        <v>2793</v>
      </c>
      <c r="Q49" s="156" t="s">
        <v>3020</v>
      </c>
      <c r="R49" s="156" t="s">
        <v>3021</v>
      </c>
      <c r="S49" s="156" t="s">
        <v>2793</v>
      </c>
      <c r="T49" s="156" t="s">
        <v>3022</v>
      </c>
      <c r="U49" s="156" t="s">
        <v>3023</v>
      </c>
      <c r="V49" s="156" t="s">
        <v>2793</v>
      </c>
      <c r="W49" s="156" t="s">
        <v>3024</v>
      </c>
      <c r="X49" s="156" t="s">
        <v>2683</v>
      </c>
      <c r="Y49" s="156" t="s">
        <v>2793</v>
      </c>
      <c r="Z49" s="156" t="s">
        <v>3018</v>
      </c>
      <c r="AA49" s="156" t="s">
        <v>3025</v>
      </c>
      <c r="AB49" s="156" t="s">
        <v>2793</v>
      </c>
      <c r="AC49" s="156" t="s">
        <v>3018</v>
      </c>
      <c r="AD49" s="156" t="s">
        <v>3026</v>
      </c>
      <c r="AE49" s="156" t="s">
        <v>2793</v>
      </c>
      <c r="AF49" s="156" t="s">
        <v>3018</v>
      </c>
      <c r="AG49" s="156" t="s">
        <v>3026</v>
      </c>
      <c r="AH49" s="156" t="s">
        <v>2793</v>
      </c>
      <c r="AI49" s="156" t="s">
        <v>3027</v>
      </c>
      <c r="AJ49" s="156" t="s">
        <v>3028</v>
      </c>
      <c r="AK49" s="156" t="s">
        <v>2793</v>
      </c>
      <c r="AL49" s="156" t="s">
        <v>3029</v>
      </c>
      <c r="AM49" s="156" t="s">
        <v>3030</v>
      </c>
      <c r="AN49" s="156" t="s">
        <v>2793</v>
      </c>
      <c r="AO49" s="156" t="s">
        <v>3031</v>
      </c>
      <c r="AP49" s="156" t="s">
        <v>3032</v>
      </c>
      <c r="AQ49" s="156" t="s">
        <v>2793</v>
      </c>
      <c r="AR49" s="156" t="s">
        <v>3033</v>
      </c>
      <c r="AS49" s="156" t="s">
        <v>3034</v>
      </c>
      <c r="AT49" s="156" t="s">
        <v>2793</v>
      </c>
      <c r="AU49" s="156" t="s">
        <v>3035</v>
      </c>
      <c r="AV49" s="156" t="s">
        <v>3036</v>
      </c>
      <c r="AW49" s="156" t="s">
        <v>2793</v>
      </c>
      <c r="AX49" s="156" t="s">
        <v>3037</v>
      </c>
      <c r="AY49" s="156" t="s">
        <v>3038</v>
      </c>
      <c r="AZ49" s="156" t="s">
        <v>2793</v>
      </c>
      <c r="BA49" s="156" t="s">
        <v>3039</v>
      </c>
      <c r="BB49" s="156" t="s">
        <v>3040</v>
      </c>
      <c r="BC49" s="156" t="s">
        <v>2793</v>
      </c>
      <c r="BD49" s="156" t="s">
        <v>3041</v>
      </c>
      <c r="BE49" s="156" t="s">
        <v>3042</v>
      </c>
      <c r="BF49" s="156" t="s">
        <v>2793</v>
      </c>
      <c r="BG49" s="156" t="s">
        <v>3043</v>
      </c>
      <c r="BH49" s="156" t="s">
        <v>3044</v>
      </c>
      <c r="BI49" s="156" t="s">
        <v>2793</v>
      </c>
      <c r="BJ49" s="156" t="s">
        <v>3045</v>
      </c>
      <c r="BK49" s="156" t="s">
        <v>3046</v>
      </c>
      <c r="BL49" s="156" t="s">
        <v>2793</v>
      </c>
      <c r="BM49" s="156" t="s">
        <v>3047</v>
      </c>
      <c r="BN49" s="156" t="s">
        <v>3048</v>
      </c>
      <c r="BO49" s="156" t="s">
        <v>2793</v>
      </c>
      <c r="BP49" s="156" t="s">
        <v>3049</v>
      </c>
      <c r="BQ49" s="156" t="s">
        <v>3050</v>
      </c>
      <c r="BR49" s="156" t="s">
        <v>2793</v>
      </c>
      <c r="BS49" s="156" t="s">
        <v>3051</v>
      </c>
      <c r="BT49" s="156" t="s">
        <v>3052</v>
      </c>
      <c r="BU49" s="156" t="s">
        <v>2793</v>
      </c>
      <c r="BV49" s="156" t="s">
        <v>3053</v>
      </c>
      <c r="BW49" s="156" t="s">
        <v>3054</v>
      </c>
      <c r="BX49" s="156" t="s">
        <v>2793</v>
      </c>
      <c r="BY49" s="156" t="s">
        <v>3055</v>
      </c>
      <c r="BZ49" s="156" t="s">
        <v>3056</v>
      </c>
      <c r="CA49" s="156" t="s">
        <v>2793</v>
      </c>
      <c r="CB49" s="156" t="s">
        <v>3057</v>
      </c>
      <c r="CC49" s="156" t="s">
        <v>3058</v>
      </c>
      <c r="CD49" s="156" t="s">
        <v>2793</v>
      </c>
      <c r="CE49" s="156" t="s">
        <v>3059</v>
      </c>
      <c r="CF49" s="156" t="s">
        <v>2683</v>
      </c>
      <c r="CG49" s="156" t="s">
        <v>2793</v>
      </c>
      <c r="CH49" s="156" t="s">
        <v>3060</v>
      </c>
      <c r="CI49" s="156" t="s">
        <v>3061</v>
      </c>
      <c r="CJ49" s="156" t="s">
        <v>2793</v>
      </c>
      <c r="CK49" s="156" t="s">
        <v>3062</v>
      </c>
      <c r="CL49" s="156" t="s">
        <v>3063</v>
      </c>
      <c r="CM49" s="156" t="s">
        <v>2793</v>
      </c>
      <c r="CN49" s="156" t="s">
        <v>3064</v>
      </c>
      <c r="CO49" s="156" t="s">
        <v>3065</v>
      </c>
      <c r="CP49" s="156" t="s">
        <v>2793</v>
      </c>
      <c r="CQ49" s="156" t="s">
        <v>3066</v>
      </c>
      <c r="CR49" s="156" t="s">
        <v>2683</v>
      </c>
      <c r="CS49" s="156" t="s">
        <v>2793</v>
      </c>
      <c r="CT49" s="156" t="s">
        <v>3067</v>
      </c>
      <c r="CU49" s="156" t="s">
        <v>3068</v>
      </c>
      <c r="CV49" s="156" t="s">
        <v>2793</v>
      </c>
      <c r="CW49" s="156" t="s">
        <v>3069</v>
      </c>
      <c r="CX49" s="156" t="s">
        <v>3070</v>
      </c>
      <c r="CY49" s="156" t="s">
        <v>2793</v>
      </c>
      <c r="CZ49" s="156" t="s">
        <v>3064</v>
      </c>
      <c r="DA49" s="156" t="s">
        <v>3065</v>
      </c>
      <c r="DB49" s="156" t="s">
        <v>2793</v>
      </c>
      <c r="DC49" s="156" t="s">
        <v>3064</v>
      </c>
      <c r="DD49" s="156" t="s">
        <v>3065</v>
      </c>
      <c r="DE49" s="156" t="s">
        <v>2793</v>
      </c>
      <c r="DF49" s="156" t="s">
        <v>3071</v>
      </c>
      <c r="DG49" s="156" t="s">
        <v>3072</v>
      </c>
      <c r="DH49" s="156" t="s">
        <v>2793</v>
      </c>
      <c r="DI49" s="156" t="s">
        <v>3073</v>
      </c>
      <c r="DJ49" s="156" t="s">
        <v>3072</v>
      </c>
      <c r="DK49" s="156" t="s">
        <v>2793</v>
      </c>
      <c r="DL49" s="156" t="s">
        <v>3074</v>
      </c>
      <c r="DM49" s="156" t="s">
        <v>3072</v>
      </c>
      <c r="DN49" s="156" t="s">
        <v>2793</v>
      </c>
      <c r="DO49" s="156" t="s">
        <v>3075</v>
      </c>
      <c r="DP49" s="156" t="s">
        <v>3076</v>
      </c>
      <c r="DQ49" s="156" t="s">
        <v>2793</v>
      </c>
      <c r="DR49" s="156" t="s">
        <v>3077</v>
      </c>
      <c r="DS49" s="156" t="s">
        <v>3078</v>
      </c>
      <c r="DT49" s="156" t="s">
        <v>2793</v>
      </c>
      <c r="DU49" s="156" t="s">
        <v>3079</v>
      </c>
      <c r="DV49" s="156" t="s">
        <v>3080</v>
      </c>
      <c r="DW49" s="156" t="s">
        <v>2793</v>
      </c>
      <c r="DX49" s="156" t="s">
        <v>3081</v>
      </c>
      <c r="DY49" s="156" t="s">
        <v>3082</v>
      </c>
      <c r="DZ49" s="156" t="s">
        <v>2793</v>
      </c>
      <c r="EA49" s="156" t="s">
        <v>3083</v>
      </c>
      <c r="EB49" s="156" t="s">
        <v>3084</v>
      </c>
      <c r="EC49" s="156" t="s">
        <v>2793</v>
      </c>
      <c r="ED49" s="156" t="s">
        <v>3085</v>
      </c>
      <c r="EE49" s="156" t="s">
        <v>3072</v>
      </c>
      <c r="EF49" s="156" t="s">
        <v>2793</v>
      </c>
      <c r="EG49" s="156" t="s">
        <v>3086</v>
      </c>
      <c r="EH49" s="156" t="s">
        <v>3087</v>
      </c>
      <c r="EI49" s="156" t="s">
        <v>2793</v>
      </c>
      <c r="EJ49" s="156" t="s">
        <v>3088</v>
      </c>
      <c r="EK49" s="156" t="s">
        <v>3089</v>
      </c>
      <c r="EL49" s="156" t="s">
        <v>2793</v>
      </c>
      <c r="EM49" s="156" t="s">
        <v>3090</v>
      </c>
      <c r="EN49" s="156" t="s">
        <v>3091</v>
      </c>
      <c r="EO49" s="156" t="s">
        <v>2793</v>
      </c>
      <c r="EP49" s="156" t="s">
        <v>3092</v>
      </c>
      <c r="EQ49" s="156" t="s">
        <v>2683</v>
      </c>
      <c r="ER49" s="156" t="s">
        <v>2793</v>
      </c>
      <c r="ES49" s="156" t="s">
        <v>3093</v>
      </c>
      <c r="ET49" s="156" t="s">
        <v>3094</v>
      </c>
    </row>
    <row r="50" spans="1:150" x14ac:dyDescent="0.3">
      <c r="A50" s="1"/>
      <c r="B50" s="157" t="s">
        <v>3095</v>
      </c>
      <c r="C50" s="157" t="s">
        <v>135</v>
      </c>
      <c r="D50" s="157" t="s">
        <v>869</v>
      </c>
      <c r="E50" s="157" t="s">
        <v>3096</v>
      </c>
      <c r="F50" s="157" t="s">
        <v>3097</v>
      </c>
      <c r="G50" s="158" t="s">
        <v>2793</v>
      </c>
      <c r="H50" s="158" t="s">
        <v>3098</v>
      </c>
      <c r="I50" s="158" t="s">
        <v>3099</v>
      </c>
      <c r="J50" s="158" t="s">
        <v>2793</v>
      </c>
      <c r="K50" s="158" t="s">
        <v>3035</v>
      </c>
      <c r="L50" s="158" t="s">
        <v>2683</v>
      </c>
      <c r="M50" s="158" t="s">
        <v>2793</v>
      </c>
      <c r="N50" s="158" t="s">
        <v>3100</v>
      </c>
      <c r="O50" s="158" t="s">
        <v>3101</v>
      </c>
      <c r="P50" s="158" t="s">
        <v>2793</v>
      </c>
      <c r="Q50" s="158" t="s">
        <v>3102</v>
      </c>
      <c r="R50" s="158" t="s">
        <v>3103</v>
      </c>
      <c r="S50" s="158" t="s">
        <v>2793</v>
      </c>
      <c r="T50" s="158" t="s">
        <v>3104</v>
      </c>
      <c r="U50" s="158" t="s">
        <v>3105</v>
      </c>
      <c r="V50" s="158" t="s">
        <v>2793</v>
      </c>
      <c r="W50" s="158" t="s">
        <v>3106</v>
      </c>
      <c r="X50" s="158" t="s">
        <v>2683</v>
      </c>
      <c r="Y50" s="158" t="s">
        <v>2793</v>
      </c>
      <c r="Z50" s="158" t="s">
        <v>3100</v>
      </c>
      <c r="AA50" s="158" t="s">
        <v>3107</v>
      </c>
      <c r="AB50" s="158" t="s">
        <v>2793</v>
      </c>
      <c r="AC50" s="158" t="s">
        <v>3035</v>
      </c>
      <c r="AD50" s="158" t="s">
        <v>2683</v>
      </c>
      <c r="AE50" s="158" t="s">
        <v>2793</v>
      </c>
      <c r="AF50" s="158" t="s">
        <v>3100</v>
      </c>
      <c r="AG50" s="158" t="s">
        <v>3107</v>
      </c>
      <c r="AH50" s="158" t="s">
        <v>2793</v>
      </c>
      <c r="AI50" s="158" t="s">
        <v>3108</v>
      </c>
      <c r="AJ50" s="158" t="s">
        <v>3028</v>
      </c>
      <c r="AK50" s="158" t="s">
        <v>2793</v>
      </c>
      <c r="AL50" s="158" t="s">
        <v>3035</v>
      </c>
      <c r="AM50" s="158" t="s">
        <v>2683</v>
      </c>
      <c r="AN50" s="158" t="s">
        <v>2793</v>
      </c>
      <c r="AO50" s="158" t="s">
        <v>3035</v>
      </c>
      <c r="AP50" s="158" t="s">
        <v>2683</v>
      </c>
      <c r="AQ50" s="158" t="s">
        <v>2793</v>
      </c>
      <c r="AR50" s="158" t="s">
        <v>2683</v>
      </c>
      <c r="AS50" s="158" t="s">
        <v>2683</v>
      </c>
      <c r="AT50" s="158" t="s">
        <v>2793</v>
      </c>
      <c r="AU50" s="158" t="s">
        <v>2683</v>
      </c>
      <c r="AV50" s="158" t="s">
        <v>3036</v>
      </c>
      <c r="AW50" s="158" t="s">
        <v>2793</v>
      </c>
      <c r="AX50" s="158" t="s">
        <v>3109</v>
      </c>
      <c r="AY50" s="158" t="s">
        <v>2683</v>
      </c>
      <c r="AZ50" s="158" t="s">
        <v>2793</v>
      </c>
      <c r="BA50" s="158" t="s">
        <v>3110</v>
      </c>
      <c r="BB50" s="158" t="s">
        <v>2683</v>
      </c>
      <c r="BC50" s="158" t="s">
        <v>2793</v>
      </c>
      <c r="BD50" s="158" t="s">
        <v>3111</v>
      </c>
      <c r="BE50" s="158" t="s">
        <v>3112</v>
      </c>
      <c r="BF50" s="158" t="s">
        <v>2793</v>
      </c>
      <c r="BG50" s="158" t="s">
        <v>3113</v>
      </c>
      <c r="BH50" s="158" t="s">
        <v>2683</v>
      </c>
      <c r="BI50" s="158" t="s">
        <v>2793</v>
      </c>
      <c r="BJ50" s="158" t="s">
        <v>3114</v>
      </c>
      <c r="BK50" s="158" t="s">
        <v>3115</v>
      </c>
      <c r="BL50" s="158" t="s">
        <v>2793</v>
      </c>
      <c r="BM50" s="158" t="s">
        <v>3116</v>
      </c>
      <c r="BN50" s="158" t="s">
        <v>3117</v>
      </c>
      <c r="BO50" s="158" t="s">
        <v>2793</v>
      </c>
      <c r="BP50" s="158" t="s">
        <v>3118</v>
      </c>
      <c r="BQ50" s="158" t="s">
        <v>3119</v>
      </c>
      <c r="BR50" s="158" t="s">
        <v>2793</v>
      </c>
      <c r="BS50" s="158" t="s">
        <v>3120</v>
      </c>
      <c r="BT50" s="158" t="s">
        <v>3121</v>
      </c>
      <c r="BU50" s="158" t="s">
        <v>2793</v>
      </c>
      <c r="BV50" s="158" t="s">
        <v>3122</v>
      </c>
      <c r="BW50" s="158" t="s">
        <v>3123</v>
      </c>
      <c r="BX50" s="158" t="s">
        <v>2793</v>
      </c>
      <c r="BY50" s="158" t="s">
        <v>2683</v>
      </c>
      <c r="BZ50" s="158" t="s">
        <v>3124</v>
      </c>
      <c r="CA50" s="158" t="s">
        <v>2793</v>
      </c>
      <c r="CB50" s="158" t="s">
        <v>2683</v>
      </c>
      <c r="CC50" s="158" t="s">
        <v>2683</v>
      </c>
      <c r="CD50" s="158" t="s">
        <v>2793</v>
      </c>
      <c r="CE50" s="158" t="s">
        <v>2683</v>
      </c>
      <c r="CF50" s="158" t="s">
        <v>2683</v>
      </c>
      <c r="CG50" s="158" t="s">
        <v>2793</v>
      </c>
      <c r="CH50" s="158" t="s">
        <v>2683</v>
      </c>
      <c r="CI50" s="158" t="s">
        <v>3061</v>
      </c>
      <c r="CJ50" s="158" t="s">
        <v>2793</v>
      </c>
      <c r="CK50" s="158" t="s">
        <v>3125</v>
      </c>
      <c r="CL50" s="158" t="s">
        <v>2683</v>
      </c>
      <c r="CM50" s="158" t="s">
        <v>2793</v>
      </c>
      <c r="CN50" s="158" t="s">
        <v>3102</v>
      </c>
      <c r="CO50" s="158" t="s">
        <v>3103</v>
      </c>
      <c r="CP50" s="158" t="s">
        <v>2793</v>
      </c>
      <c r="CQ50" s="158" t="s">
        <v>2683</v>
      </c>
      <c r="CR50" s="158" t="s">
        <v>2683</v>
      </c>
      <c r="CS50" s="158" t="s">
        <v>2793</v>
      </c>
      <c r="CT50" s="158" t="s">
        <v>3126</v>
      </c>
      <c r="CU50" s="158" t="s">
        <v>3127</v>
      </c>
      <c r="CV50" s="158" t="s">
        <v>2793</v>
      </c>
      <c r="CW50" s="158" t="s">
        <v>3128</v>
      </c>
      <c r="CX50" s="158" t="s">
        <v>3129</v>
      </c>
      <c r="CY50" s="158" t="s">
        <v>2793</v>
      </c>
      <c r="CZ50" s="158" t="s">
        <v>3102</v>
      </c>
      <c r="DA50" s="158" t="s">
        <v>3103</v>
      </c>
      <c r="DB50" s="158" t="s">
        <v>2793</v>
      </c>
      <c r="DC50" s="158" t="s">
        <v>3125</v>
      </c>
      <c r="DD50" s="158" t="s">
        <v>2683</v>
      </c>
      <c r="DE50" s="158" t="s">
        <v>2793</v>
      </c>
      <c r="DF50" s="158" t="s">
        <v>2683</v>
      </c>
      <c r="DG50" s="158" t="s">
        <v>3130</v>
      </c>
      <c r="DH50" s="158" t="s">
        <v>2793</v>
      </c>
      <c r="DI50" s="158" t="s">
        <v>2683</v>
      </c>
      <c r="DJ50" s="158" t="s">
        <v>3131</v>
      </c>
      <c r="DK50" s="158" t="s">
        <v>2793</v>
      </c>
      <c r="DL50" s="158" t="s">
        <v>3132</v>
      </c>
      <c r="DM50" s="158" t="s">
        <v>3133</v>
      </c>
      <c r="DN50" s="158" t="s">
        <v>2793</v>
      </c>
      <c r="DO50" s="158" t="s">
        <v>2683</v>
      </c>
      <c r="DP50" s="158" t="s">
        <v>3134</v>
      </c>
      <c r="DQ50" s="158" t="s">
        <v>2793</v>
      </c>
      <c r="DR50" s="158" t="s">
        <v>3135</v>
      </c>
      <c r="DS50" s="158" t="s">
        <v>3136</v>
      </c>
      <c r="DT50" s="158" t="s">
        <v>2793</v>
      </c>
      <c r="DU50" s="158" t="s">
        <v>2683</v>
      </c>
      <c r="DV50" s="158" t="s">
        <v>2683</v>
      </c>
      <c r="DW50" s="158" t="s">
        <v>2793</v>
      </c>
      <c r="DX50" s="158" t="s">
        <v>2683</v>
      </c>
      <c r="DY50" s="158" t="s">
        <v>3137</v>
      </c>
      <c r="DZ50" s="158" t="s">
        <v>2793</v>
      </c>
      <c r="EA50" s="158" t="s">
        <v>3138</v>
      </c>
      <c r="EB50" s="158" t="s">
        <v>3139</v>
      </c>
      <c r="EC50" s="158" t="s">
        <v>2793</v>
      </c>
      <c r="ED50" s="158" t="s">
        <v>3140</v>
      </c>
      <c r="EE50" s="158" t="s">
        <v>3141</v>
      </c>
      <c r="EF50" s="158" t="s">
        <v>2793</v>
      </c>
      <c r="EG50" s="158" t="s">
        <v>3086</v>
      </c>
      <c r="EH50" s="158" t="s">
        <v>3142</v>
      </c>
      <c r="EI50" s="158" t="s">
        <v>2793</v>
      </c>
      <c r="EJ50" s="158" t="s">
        <v>3088</v>
      </c>
      <c r="EK50" s="158" t="s">
        <v>3143</v>
      </c>
      <c r="EL50" s="158" t="s">
        <v>2793</v>
      </c>
      <c r="EM50" s="158" t="s">
        <v>3144</v>
      </c>
      <c r="EN50" s="158" t="s">
        <v>3145</v>
      </c>
      <c r="EO50" s="158" t="s">
        <v>2793</v>
      </c>
      <c r="EP50" s="158" t="s">
        <v>3146</v>
      </c>
      <c r="EQ50" s="158" t="s">
        <v>2683</v>
      </c>
      <c r="ER50" s="158" t="s">
        <v>2793</v>
      </c>
      <c r="ES50" s="158" t="s">
        <v>3147</v>
      </c>
      <c r="ET50" s="158" t="s">
        <v>2683</v>
      </c>
    </row>
    <row r="51" spans="1:150" x14ac:dyDescent="0.3">
      <c r="A51" s="1"/>
      <c r="B51" s="157" t="s">
        <v>3148</v>
      </c>
      <c r="C51" s="157" t="s">
        <v>135</v>
      </c>
      <c r="D51" s="157" t="s">
        <v>869</v>
      </c>
      <c r="E51" s="157" t="s">
        <v>3149</v>
      </c>
      <c r="F51" s="157" t="s">
        <v>3150</v>
      </c>
      <c r="G51" s="158" t="s">
        <v>2793</v>
      </c>
      <c r="H51" s="158" t="s">
        <v>2683</v>
      </c>
      <c r="I51" s="158" t="s">
        <v>2683</v>
      </c>
      <c r="J51" s="158" t="s">
        <v>2793</v>
      </c>
      <c r="K51" s="158" t="s">
        <v>2683</v>
      </c>
      <c r="L51" s="158" t="s">
        <v>2683</v>
      </c>
      <c r="M51" s="158" t="s">
        <v>2793</v>
      </c>
      <c r="N51" s="158" t="s">
        <v>2683</v>
      </c>
      <c r="O51" s="158" t="s">
        <v>2683</v>
      </c>
      <c r="P51" s="158" t="s">
        <v>2793</v>
      </c>
      <c r="Q51" s="158" t="s">
        <v>2683</v>
      </c>
      <c r="R51" s="158" t="s">
        <v>2683</v>
      </c>
      <c r="S51" s="158" t="s">
        <v>2793</v>
      </c>
      <c r="T51" s="158" t="s">
        <v>2683</v>
      </c>
      <c r="U51" s="158" t="s">
        <v>2683</v>
      </c>
      <c r="V51" s="158" t="s">
        <v>2793</v>
      </c>
      <c r="W51" s="158" t="s">
        <v>2683</v>
      </c>
      <c r="X51" s="158" t="s">
        <v>2683</v>
      </c>
      <c r="Y51" s="158" t="s">
        <v>2793</v>
      </c>
      <c r="Z51" s="158" t="s">
        <v>2683</v>
      </c>
      <c r="AA51" s="158" t="s">
        <v>2683</v>
      </c>
      <c r="AB51" s="158" t="s">
        <v>2793</v>
      </c>
      <c r="AC51" s="158" t="s">
        <v>2683</v>
      </c>
      <c r="AD51" s="158" t="s">
        <v>2683</v>
      </c>
      <c r="AE51" s="158" t="s">
        <v>2793</v>
      </c>
      <c r="AF51" s="158" t="s">
        <v>2683</v>
      </c>
      <c r="AG51" s="158" t="s">
        <v>2683</v>
      </c>
      <c r="AH51" s="158" t="s">
        <v>2793</v>
      </c>
      <c r="AI51" s="158" t="s">
        <v>2683</v>
      </c>
      <c r="AJ51" s="158" t="s">
        <v>2683</v>
      </c>
      <c r="AK51" s="158" t="s">
        <v>2793</v>
      </c>
      <c r="AL51" s="158" t="s">
        <v>2683</v>
      </c>
      <c r="AM51" s="158" t="s">
        <v>2683</v>
      </c>
      <c r="AN51" s="158" t="s">
        <v>2793</v>
      </c>
      <c r="AO51" s="158" t="s">
        <v>2683</v>
      </c>
      <c r="AP51" s="158" t="s">
        <v>2683</v>
      </c>
      <c r="AQ51" s="158" t="s">
        <v>2793</v>
      </c>
      <c r="AR51" s="158" t="s">
        <v>2683</v>
      </c>
      <c r="AS51" s="158" t="s">
        <v>2683</v>
      </c>
      <c r="AT51" s="158" t="s">
        <v>2793</v>
      </c>
      <c r="AU51" s="158" t="s">
        <v>2683</v>
      </c>
      <c r="AV51" s="158" t="s">
        <v>2683</v>
      </c>
      <c r="AW51" s="158" t="s">
        <v>2793</v>
      </c>
      <c r="AX51" s="158" t="s">
        <v>2683</v>
      </c>
      <c r="AY51" s="158" t="s">
        <v>2683</v>
      </c>
      <c r="AZ51" s="158" t="s">
        <v>2793</v>
      </c>
      <c r="BA51" s="158" t="s">
        <v>2683</v>
      </c>
      <c r="BB51" s="158" t="s">
        <v>2683</v>
      </c>
      <c r="BC51" s="158" t="s">
        <v>2793</v>
      </c>
      <c r="BD51" s="158" t="s">
        <v>3151</v>
      </c>
      <c r="BE51" s="158" t="s">
        <v>2683</v>
      </c>
      <c r="BF51" s="158" t="s">
        <v>2793</v>
      </c>
      <c r="BG51" s="158" t="s">
        <v>2683</v>
      </c>
      <c r="BH51" s="158" t="s">
        <v>3152</v>
      </c>
      <c r="BI51" s="158" t="s">
        <v>2793</v>
      </c>
      <c r="BJ51" s="158" t="s">
        <v>3153</v>
      </c>
      <c r="BK51" s="158" t="s">
        <v>2683</v>
      </c>
      <c r="BL51" s="158" t="s">
        <v>2793</v>
      </c>
      <c r="BM51" s="158" t="s">
        <v>2683</v>
      </c>
      <c r="BN51" s="158" t="s">
        <v>2683</v>
      </c>
      <c r="BO51" s="158" t="s">
        <v>2793</v>
      </c>
      <c r="BP51" s="158" t="s">
        <v>2683</v>
      </c>
      <c r="BQ51" s="158" t="s">
        <v>2683</v>
      </c>
      <c r="BR51" s="158" t="s">
        <v>2793</v>
      </c>
      <c r="BS51" s="158" t="s">
        <v>2683</v>
      </c>
      <c r="BT51" s="158" t="s">
        <v>2683</v>
      </c>
      <c r="BU51" s="158" t="s">
        <v>2793</v>
      </c>
      <c r="BV51" s="158" t="s">
        <v>2683</v>
      </c>
      <c r="BW51" s="158" t="s">
        <v>2683</v>
      </c>
      <c r="BX51" s="158" t="s">
        <v>2793</v>
      </c>
      <c r="BY51" s="158" t="s">
        <v>2683</v>
      </c>
      <c r="BZ51" s="158" t="s">
        <v>2683</v>
      </c>
      <c r="CA51" s="158" t="s">
        <v>2793</v>
      </c>
      <c r="CB51" s="158" t="s">
        <v>2683</v>
      </c>
      <c r="CC51" s="158" t="s">
        <v>2683</v>
      </c>
      <c r="CD51" s="158" t="s">
        <v>2793</v>
      </c>
      <c r="CE51" s="158" t="s">
        <v>2683</v>
      </c>
      <c r="CF51" s="158" t="s">
        <v>2683</v>
      </c>
      <c r="CG51" s="158" t="s">
        <v>2793</v>
      </c>
      <c r="CH51" s="158" t="s">
        <v>2683</v>
      </c>
      <c r="CI51" s="158" t="s">
        <v>2683</v>
      </c>
      <c r="CJ51" s="158" t="s">
        <v>2793</v>
      </c>
      <c r="CK51" s="158" t="s">
        <v>2683</v>
      </c>
      <c r="CL51" s="158" t="s">
        <v>2683</v>
      </c>
      <c r="CM51" s="158" t="s">
        <v>2793</v>
      </c>
      <c r="CN51" s="158" t="s">
        <v>2683</v>
      </c>
      <c r="CO51" s="158" t="s">
        <v>2683</v>
      </c>
      <c r="CP51" s="158" t="s">
        <v>2793</v>
      </c>
      <c r="CQ51" s="158" t="s">
        <v>2683</v>
      </c>
      <c r="CR51" s="158" t="s">
        <v>2683</v>
      </c>
      <c r="CS51" s="158" t="s">
        <v>2793</v>
      </c>
      <c r="CT51" s="158" t="s">
        <v>2683</v>
      </c>
      <c r="CU51" s="158" t="s">
        <v>2683</v>
      </c>
      <c r="CV51" s="158" t="s">
        <v>2793</v>
      </c>
      <c r="CW51" s="158" t="s">
        <v>2683</v>
      </c>
      <c r="CX51" s="158" t="s">
        <v>3154</v>
      </c>
      <c r="CY51" s="158" t="s">
        <v>2793</v>
      </c>
      <c r="CZ51" s="158" t="s">
        <v>2683</v>
      </c>
      <c r="DA51" s="158" t="s">
        <v>3155</v>
      </c>
      <c r="DB51" s="158" t="s">
        <v>2793</v>
      </c>
      <c r="DC51" s="158" t="s">
        <v>2683</v>
      </c>
      <c r="DD51" s="158" t="s">
        <v>3155</v>
      </c>
      <c r="DE51" s="158" t="s">
        <v>2793</v>
      </c>
      <c r="DF51" s="158" t="s">
        <v>2683</v>
      </c>
      <c r="DG51" s="158" t="s">
        <v>3156</v>
      </c>
      <c r="DH51" s="158" t="s">
        <v>2793</v>
      </c>
      <c r="DI51" s="158" t="s">
        <v>3157</v>
      </c>
      <c r="DJ51" s="158" t="s">
        <v>3158</v>
      </c>
      <c r="DK51" s="158" t="s">
        <v>2793</v>
      </c>
      <c r="DL51" s="158" t="s">
        <v>2683</v>
      </c>
      <c r="DM51" s="158" t="s">
        <v>3159</v>
      </c>
      <c r="DN51" s="158" t="s">
        <v>2793</v>
      </c>
      <c r="DO51" s="158" t="s">
        <v>2683</v>
      </c>
      <c r="DP51" s="158" t="s">
        <v>3160</v>
      </c>
      <c r="DQ51" s="158" t="s">
        <v>2793</v>
      </c>
      <c r="DR51" s="158" t="s">
        <v>2683</v>
      </c>
      <c r="DS51" s="158" t="s">
        <v>2683</v>
      </c>
      <c r="DT51" s="158" t="s">
        <v>2793</v>
      </c>
      <c r="DU51" s="158" t="s">
        <v>3079</v>
      </c>
      <c r="DV51" s="158" t="s">
        <v>2683</v>
      </c>
      <c r="DW51" s="158" t="s">
        <v>2793</v>
      </c>
      <c r="DX51" s="158" t="s">
        <v>2683</v>
      </c>
      <c r="DY51" s="158" t="s">
        <v>2683</v>
      </c>
      <c r="DZ51" s="158" t="s">
        <v>2793</v>
      </c>
      <c r="EA51" s="158" t="s">
        <v>2683</v>
      </c>
      <c r="EB51" s="158" t="s">
        <v>2683</v>
      </c>
      <c r="EC51" s="158" t="s">
        <v>2793</v>
      </c>
      <c r="ED51" s="158" t="s">
        <v>2683</v>
      </c>
      <c r="EE51" s="158" t="s">
        <v>2683</v>
      </c>
      <c r="EF51" s="158" t="s">
        <v>2793</v>
      </c>
      <c r="EG51" s="158" t="s">
        <v>2683</v>
      </c>
      <c r="EH51" s="158" t="s">
        <v>2683</v>
      </c>
      <c r="EI51" s="158" t="s">
        <v>2793</v>
      </c>
      <c r="EJ51" s="158" t="s">
        <v>2683</v>
      </c>
      <c r="EK51" s="158" t="s">
        <v>3161</v>
      </c>
      <c r="EL51" s="158" t="s">
        <v>2793</v>
      </c>
      <c r="EM51" s="158" t="s">
        <v>2683</v>
      </c>
      <c r="EN51" s="158" t="s">
        <v>3162</v>
      </c>
      <c r="EO51" s="158" t="s">
        <v>2793</v>
      </c>
      <c r="EP51" s="158" t="s">
        <v>2683</v>
      </c>
      <c r="EQ51" s="158" t="s">
        <v>2683</v>
      </c>
      <c r="ER51" s="158" t="s">
        <v>2793</v>
      </c>
      <c r="ES51" s="158" t="s">
        <v>2683</v>
      </c>
      <c r="ET51" s="158" t="s">
        <v>3163</v>
      </c>
    </row>
    <row r="52" spans="1:150" x14ac:dyDescent="0.3">
      <c r="A52" s="1"/>
      <c r="B52" s="157" t="s">
        <v>3164</v>
      </c>
      <c r="C52" s="157" t="s">
        <v>135</v>
      </c>
      <c r="D52" s="157" t="s">
        <v>869</v>
      </c>
      <c r="E52" s="157" t="s">
        <v>3165</v>
      </c>
      <c r="F52" s="157" t="s">
        <v>3166</v>
      </c>
      <c r="G52" s="158" t="s">
        <v>2793</v>
      </c>
      <c r="H52" s="158" t="s">
        <v>2683</v>
      </c>
      <c r="I52" s="158" t="s">
        <v>3167</v>
      </c>
      <c r="J52" s="158" t="s">
        <v>2793</v>
      </c>
      <c r="K52" s="158" t="s">
        <v>2683</v>
      </c>
      <c r="L52" s="158" t="s">
        <v>3167</v>
      </c>
      <c r="M52" s="158" t="s">
        <v>2793</v>
      </c>
      <c r="N52" s="158" t="s">
        <v>2683</v>
      </c>
      <c r="O52" s="158" t="s">
        <v>3167</v>
      </c>
      <c r="P52" s="158" t="s">
        <v>2793</v>
      </c>
      <c r="Q52" s="158" t="s">
        <v>2683</v>
      </c>
      <c r="R52" s="158" t="s">
        <v>3167</v>
      </c>
      <c r="S52" s="158" t="s">
        <v>2793</v>
      </c>
      <c r="T52" s="158" t="s">
        <v>2683</v>
      </c>
      <c r="U52" s="158" t="s">
        <v>2683</v>
      </c>
      <c r="V52" s="158" t="s">
        <v>2793</v>
      </c>
      <c r="W52" s="158" t="s">
        <v>2683</v>
      </c>
      <c r="X52" s="158" t="s">
        <v>2683</v>
      </c>
      <c r="Y52" s="158" t="s">
        <v>2793</v>
      </c>
      <c r="Z52" s="158" t="s">
        <v>2683</v>
      </c>
      <c r="AA52" s="158" t="s">
        <v>3167</v>
      </c>
      <c r="AB52" s="158" t="s">
        <v>2793</v>
      </c>
      <c r="AC52" s="158" t="s">
        <v>2683</v>
      </c>
      <c r="AD52" s="158" t="s">
        <v>3167</v>
      </c>
      <c r="AE52" s="158" t="s">
        <v>2793</v>
      </c>
      <c r="AF52" s="158" t="s">
        <v>2683</v>
      </c>
      <c r="AG52" s="158" t="s">
        <v>3167</v>
      </c>
      <c r="AH52" s="158" t="s">
        <v>2793</v>
      </c>
      <c r="AI52" s="158" t="s">
        <v>3035</v>
      </c>
      <c r="AJ52" s="158" t="s">
        <v>2683</v>
      </c>
      <c r="AK52" s="158" t="s">
        <v>2793</v>
      </c>
      <c r="AL52" s="158" t="s">
        <v>3168</v>
      </c>
      <c r="AM52" s="158" t="s">
        <v>3030</v>
      </c>
      <c r="AN52" s="158" t="s">
        <v>2793</v>
      </c>
      <c r="AO52" s="158" t="s">
        <v>3169</v>
      </c>
      <c r="AP52" s="158" t="s">
        <v>3032</v>
      </c>
      <c r="AQ52" s="158" t="s">
        <v>2793</v>
      </c>
      <c r="AR52" s="158" t="s">
        <v>3127</v>
      </c>
      <c r="AS52" s="158" t="s">
        <v>3034</v>
      </c>
      <c r="AT52" s="158" t="s">
        <v>2793</v>
      </c>
      <c r="AU52" s="158" t="s">
        <v>2683</v>
      </c>
      <c r="AV52" s="158" t="s">
        <v>2683</v>
      </c>
      <c r="AW52" s="158" t="s">
        <v>2793</v>
      </c>
      <c r="AX52" s="158" t="s">
        <v>2683</v>
      </c>
      <c r="AY52" s="158" t="s">
        <v>3038</v>
      </c>
      <c r="AZ52" s="158" t="s">
        <v>2793</v>
      </c>
      <c r="BA52" s="158" t="s">
        <v>2683</v>
      </c>
      <c r="BB52" s="158" t="s">
        <v>3040</v>
      </c>
      <c r="BC52" s="158" t="s">
        <v>2793</v>
      </c>
      <c r="BD52" s="158" t="s">
        <v>2683</v>
      </c>
      <c r="BE52" s="158" t="s">
        <v>3170</v>
      </c>
      <c r="BF52" s="158" t="s">
        <v>2793</v>
      </c>
      <c r="BG52" s="158" t="s">
        <v>2683</v>
      </c>
      <c r="BH52" s="158" t="s">
        <v>3171</v>
      </c>
      <c r="BI52" s="158" t="s">
        <v>2793</v>
      </c>
      <c r="BJ52" s="158" t="s">
        <v>2683</v>
      </c>
      <c r="BK52" s="158" t="s">
        <v>3172</v>
      </c>
      <c r="BL52" s="158" t="s">
        <v>2793</v>
      </c>
      <c r="BM52" s="158" t="s">
        <v>2683</v>
      </c>
      <c r="BN52" s="158" t="s">
        <v>3173</v>
      </c>
      <c r="BO52" s="158" t="s">
        <v>2793</v>
      </c>
      <c r="BP52" s="158" t="s">
        <v>2683</v>
      </c>
      <c r="BQ52" s="158" t="s">
        <v>3174</v>
      </c>
      <c r="BR52" s="158" t="s">
        <v>2793</v>
      </c>
      <c r="BS52" s="158" t="s">
        <v>2683</v>
      </c>
      <c r="BT52" s="158" t="s">
        <v>3174</v>
      </c>
      <c r="BU52" s="158" t="s">
        <v>2793</v>
      </c>
      <c r="BV52" s="158" t="s">
        <v>2683</v>
      </c>
      <c r="BW52" s="158" t="s">
        <v>3172</v>
      </c>
      <c r="BX52" s="158" t="s">
        <v>2793</v>
      </c>
      <c r="BY52" s="158" t="s">
        <v>3175</v>
      </c>
      <c r="BZ52" s="158" t="s">
        <v>3176</v>
      </c>
      <c r="CA52" s="158" t="s">
        <v>2793</v>
      </c>
      <c r="CB52" s="158" t="s">
        <v>3177</v>
      </c>
      <c r="CC52" s="158" t="s">
        <v>3178</v>
      </c>
      <c r="CD52" s="158" t="s">
        <v>2793</v>
      </c>
      <c r="CE52" s="158" t="s">
        <v>2683</v>
      </c>
      <c r="CF52" s="158" t="s">
        <v>2683</v>
      </c>
      <c r="CG52" s="158" t="s">
        <v>2793</v>
      </c>
      <c r="CH52" s="158" t="s">
        <v>2683</v>
      </c>
      <c r="CI52" s="158" t="s">
        <v>2683</v>
      </c>
      <c r="CJ52" s="158" t="s">
        <v>2793</v>
      </c>
      <c r="CK52" s="158" t="s">
        <v>2683</v>
      </c>
      <c r="CL52" s="158" t="s">
        <v>2683</v>
      </c>
      <c r="CM52" s="158" t="s">
        <v>2793</v>
      </c>
      <c r="CN52" s="158" t="s">
        <v>2683</v>
      </c>
      <c r="CO52" s="158" t="s">
        <v>3179</v>
      </c>
      <c r="CP52" s="158" t="s">
        <v>2793</v>
      </c>
      <c r="CQ52" s="158" t="s">
        <v>2683</v>
      </c>
      <c r="CR52" s="158" t="s">
        <v>2683</v>
      </c>
      <c r="CS52" s="158" t="s">
        <v>2793</v>
      </c>
      <c r="CT52" s="158" t="s">
        <v>2683</v>
      </c>
      <c r="CU52" s="158" t="s">
        <v>3155</v>
      </c>
      <c r="CV52" s="158" t="s">
        <v>2793</v>
      </c>
      <c r="CW52" s="158" t="s">
        <v>2683</v>
      </c>
      <c r="CX52" s="158" t="s">
        <v>3180</v>
      </c>
      <c r="CY52" s="158" t="s">
        <v>2793</v>
      </c>
      <c r="CZ52" s="158" t="s">
        <v>2683</v>
      </c>
      <c r="DA52" s="158" t="s">
        <v>3179</v>
      </c>
      <c r="DB52" s="158" t="s">
        <v>2793</v>
      </c>
      <c r="DC52" s="158" t="s">
        <v>2683</v>
      </c>
      <c r="DD52" s="158" t="s">
        <v>3179</v>
      </c>
      <c r="DE52" s="158" t="s">
        <v>2793</v>
      </c>
      <c r="DF52" s="158" t="s">
        <v>3181</v>
      </c>
      <c r="DG52" s="158" t="s">
        <v>3182</v>
      </c>
      <c r="DH52" s="158" t="s">
        <v>2793</v>
      </c>
      <c r="DI52" s="158" t="s">
        <v>2683</v>
      </c>
      <c r="DJ52" s="158" t="s">
        <v>3183</v>
      </c>
      <c r="DK52" s="158" t="s">
        <v>2793</v>
      </c>
      <c r="DL52" s="158" t="s">
        <v>2683</v>
      </c>
      <c r="DM52" s="158" t="s">
        <v>3184</v>
      </c>
      <c r="DN52" s="158" t="s">
        <v>2793</v>
      </c>
      <c r="DO52" s="158" t="s">
        <v>3185</v>
      </c>
      <c r="DP52" s="158" t="s">
        <v>3186</v>
      </c>
      <c r="DQ52" s="158" t="s">
        <v>2793</v>
      </c>
      <c r="DR52" s="158" t="s">
        <v>2683</v>
      </c>
      <c r="DS52" s="158" t="s">
        <v>3167</v>
      </c>
      <c r="DT52" s="158" t="s">
        <v>2793</v>
      </c>
      <c r="DU52" s="158" t="s">
        <v>2683</v>
      </c>
      <c r="DV52" s="158" t="s">
        <v>3173</v>
      </c>
      <c r="DW52" s="158" t="s">
        <v>2793</v>
      </c>
      <c r="DX52" s="158" t="s">
        <v>3081</v>
      </c>
      <c r="DY52" s="158" t="s">
        <v>3187</v>
      </c>
      <c r="DZ52" s="158" t="s">
        <v>2793</v>
      </c>
      <c r="EA52" s="158" t="s">
        <v>3188</v>
      </c>
      <c r="EB52" s="158" t="s">
        <v>2683</v>
      </c>
      <c r="EC52" s="158" t="s">
        <v>2793</v>
      </c>
      <c r="ED52" s="158" t="s">
        <v>2683</v>
      </c>
      <c r="EE52" s="158" t="s">
        <v>3189</v>
      </c>
      <c r="EF52" s="158" t="s">
        <v>2793</v>
      </c>
      <c r="EG52" s="158" t="s">
        <v>2683</v>
      </c>
      <c r="EH52" s="158" t="s">
        <v>3190</v>
      </c>
      <c r="EI52" s="158" t="s">
        <v>2793</v>
      </c>
      <c r="EJ52" s="158" t="s">
        <v>2683</v>
      </c>
      <c r="EK52" s="158" t="s">
        <v>3191</v>
      </c>
      <c r="EL52" s="158" t="s">
        <v>2793</v>
      </c>
      <c r="EM52" s="158" t="s">
        <v>2683</v>
      </c>
      <c r="EN52" s="158" t="s">
        <v>3173</v>
      </c>
      <c r="EO52" s="158" t="s">
        <v>2793</v>
      </c>
      <c r="EP52" s="158" t="s">
        <v>3146</v>
      </c>
      <c r="EQ52" s="158" t="s">
        <v>2683</v>
      </c>
      <c r="ER52" s="158" t="s">
        <v>2793</v>
      </c>
      <c r="ES52" s="158" t="s">
        <v>2683</v>
      </c>
      <c r="ET52" s="158" t="s">
        <v>3192</v>
      </c>
    </row>
    <row r="53" spans="1:150" x14ac:dyDescent="0.3">
      <c r="A53" s="1"/>
      <c r="B53" s="157" t="s">
        <v>3193</v>
      </c>
      <c r="C53" s="157" t="s">
        <v>135</v>
      </c>
      <c r="D53" s="157" t="s">
        <v>869</v>
      </c>
      <c r="E53" s="157" t="s">
        <v>3194</v>
      </c>
      <c r="F53" s="157" t="s">
        <v>3195</v>
      </c>
      <c r="G53" s="158" t="s">
        <v>2793</v>
      </c>
      <c r="H53" s="158" t="s">
        <v>3035</v>
      </c>
      <c r="I53" s="158" t="s">
        <v>2683</v>
      </c>
      <c r="J53" s="158" t="s">
        <v>2793</v>
      </c>
      <c r="K53" s="158" t="s">
        <v>3196</v>
      </c>
      <c r="L53" s="158" t="s">
        <v>3197</v>
      </c>
      <c r="M53" s="158" t="s">
        <v>2793</v>
      </c>
      <c r="N53" s="158" t="s">
        <v>3035</v>
      </c>
      <c r="O53" s="158" t="s">
        <v>2683</v>
      </c>
      <c r="P53" s="158" t="s">
        <v>2793</v>
      </c>
      <c r="Q53" s="158" t="s">
        <v>3035</v>
      </c>
      <c r="R53" s="158" t="s">
        <v>2683</v>
      </c>
      <c r="S53" s="158" t="s">
        <v>2793</v>
      </c>
      <c r="T53" s="158" t="s">
        <v>3104</v>
      </c>
      <c r="U53" s="158" t="s">
        <v>3105</v>
      </c>
      <c r="V53" s="158" t="s">
        <v>2793</v>
      </c>
      <c r="W53" s="158" t="s">
        <v>3106</v>
      </c>
      <c r="X53" s="158" t="s">
        <v>2683</v>
      </c>
      <c r="Y53" s="158" t="s">
        <v>2793</v>
      </c>
      <c r="Z53" s="158" t="s">
        <v>3035</v>
      </c>
      <c r="AA53" s="158" t="s">
        <v>2683</v>
      </c>
      <c r="AB53" s="158" t="s">
        <v>2793</v>
      </c>
      <c r="AC53" s="158" t="s">
        <v>3100</v>
      </c>
      <c r="AD53" s="158" t="s">
        <v>3107</v>
      </c>
      <c r="AE53" s="158" t="s">
        <v>2793</v>
      </c>
      <c r="AF53" s="158" t="s">
        <v>3035</v>
      </c>
      <c r="AG53" s="158" t="s">
        <v>2683</v>
      </c>
      <c r="AH53" s="158" t="s">
        <v>2793</v>
      </c>
      <c r="AI53" s="158" t="s">
        <v>2683</v>
      </c>
      <c r="AJ53" s="158" t="s">
        <v>2683</v>
      </c>
      <c r="AK53" s="158" t="s">
        <v>2793</v>
      </c>
      <c r="AL53" s="158" t="s">
        <v>2683</v>
      </c>
      <c r="AM53" s="158" t="s">
        <v>2683</v>
      </c>
      <c r="AN53" s="158" t="s">
        <v>2793</v>
      </c>
      <c r="AO53" s="158" t="s">
        <v>2683</v>
      </c>
      <c r="AP53" s="158" t="s">
        <v>2683</v>
      </c>
      <c r="AQ53" s="158" t="s">
        <v>2793</v>
      </c>
      <c r="AR53" s="158" t="s">
        <v>3198</v>
      </c>
      <c r="AS53" s="158" t="s">
        <v>2683</v>
      </c>
      <c r="AT53" s="158" t="s">
        <v>2793</v>
      </c>
      <c r="AU53" s="158" t="s">
        <v>3035</v>
      </c>
      <c r="AV53" s="158" t="s">
        <v>2683</v>
      </c>
      <c r="AW53" s="158" t="s">
        <v>2793</v>
      </c>
      <c r="AX53" s="158" t="s">
        <v>3199</v>
      </c>
      <c r="AY53" s="158" t="s">
        <v>2683</v>
      </c>
      <c r="AZ53" s="158" t="s">
        <v>2793</v>
      </c>
      <c r="BA53" s="158" t="s">
        <v>3200</v>
      </c>
      <c r="BB53" s="158" t="s">
        <v>2683</v>
      </c>
      <c r="BC53" s="158" t="s">
        <v>2793</v>
      </c>
      <c r="BD53" s="158" t="s">
        <v>3201</v>
      </c>
      <c r="BE53" s="158" t="s">
        <v>2683</v>
      </c>
      <c r="BF53" s="158" t="s">
        <v>2793</v>
      </c>
      <c r="BG53" s="158" t="s">
        <v>3202</v>
      </c>
      <c r="BH53" s="158" t="s">
        <v>2683</v>
      </c>
      <c r="BI53" s="158" t="s">
        <v>2793</v>
      </c>
      <c r="BJ53" s="158" t="s">
        <v>3203</v>
      </c>
      <c r="BK53" s="158" t="s">
        <v>2683</v>
      </c>
      <c r="BL53" s="158" t="s">
        <v>2793</v>
      </c>
      <c r="BM53" s="158" t="s">
        <v>3204</v>
      </c>
      <c r="BN53" s="158" t="s">
        <v>2683</v>
      </c>
      <c r="BO53" s="158" t="s">
        <v>2793</v>
      </c>
      <c r="BP53" s="158" t="s">
        <v>3205</v>
      </c>
      <c r="BQ53" s="158" t="s">
        <v>2683</v>
      </c>
      <c r="BR53" s="158" t="s">
        <v>2793</v>
      </c>
      <c r="BS53" s="158" t="s">
        <v>3206</v>
      </c>
      <c r="BT53" s="158" t="s">
        <v>2683</v>
      </c>
      <c r="BU53" s="158" t="s">
        <v>2793</v>
      </c>
      <c r="BV53" s="158" t="s">
        <v>3207</v>
      </c>
      <c r="BW53" s="158" t="s">
        <v>2683</v>
      </c>
      <c r="BX53" s="158" t="s">
        <v>2793</v>
      </c>
      <c r="BY53" s="158" t="s">
        <v>3208</v>
      </c>
      <c r="BZ53" s="158" t="s">
        <v>3209</v>
      </c>
      <c r="CA53" s="158" t="s">
        <v>2793</v>
      </c>
      <c r="CB53" s="158" t="s">
        <v>3177</v>
      </c>
      <c r="CC53" s="158" t="s">
        <v>3178</v>
      </c>
      <c r="CD53" s="158" t="s">
        <v>2793</v>
      </c>
      <c r="CE53" s="158" t="s">
        <v>3059</v>
      </c>
      <c r="CF53" s="158" t="s">
        <v>2683</v>
      </c>
      <c r="CG53" s="158" t="s">
        <v>2793</v>
      </c>
      <c r="CH53" s="158" t="s">
        <v>3060</v>
      </c>
      <c r="CI53" s="158" t="s">
        <v>2683</v>
      </c>
      <c r="CJ53" s="158" t="s">
        <v>2793</v>
      </c>
      <c r="CK53" s="158" t="s">
        <v>3210</v>
      </c>
      <c r="CL53" s="158" t="s">
        <v>3063</v>
      </c>
      <c r="CM53" s="158" t="s">
        <v>2793</v>
      </c>
      <c r="CN53" s="158" t="s">
        <v>3125</v>
      </c>
      <c r="CO53" s="158" t="s">
        <v>2683</v>
      </c>
      <c r="CP53" s="158" t="s">
        <v>2793</v>
      </c>
      <c r="CQ53" s="158" t="s">
        <v>3066</v>
      </c>
      <c r="CR53" s="158" t="s">
        <v>2683</v>
      </c>
      <c r="CS53" s="158" t="s">
        <v>2793</v>
      </c>
      <c r="CT53" s="158" t="s">
        <v>3125</v>
      </c>
      <c r="CU53" s="158" t="s">
        <v>2683</v>
      </c>
      <c r="CV53" s="158" t="s">
        <v>2793</v>
      </c>
      <c r="CW53" s="158" t="s">
        <v>3128</v>
      </c>
      <c r="CX53" s="158" t="s">
        <v>3129</v>
      </c>
      <c r="CY53" s="158" t="s">
        <v>2793</v>
      </c>
      <c r="CZ53" s="158" t="s">
        <v>3125</v>
      </c>
      <c r="DA53" s="158" t="s">
        <v>2683</v>
      </c>
      <c r="DB53" s="158" t="s">
        <v>2793</v>
      </c>
      <c r="DC53" s="158" t="s">
        <v>3102</v>
      </c>
      <c r="DD53" s="158" t="s">
        <v>3103</v>
      </c>
      <c r="DE53" s="158" t="s">
        <v>2793</v>
      </c>
      <c r="DF53" s="158" t="s">
        <v>3211</v>
      </c>
      <c r="DG53" s="158" t="s">
        <v>2683</v>
      </c>
      <c r="DH53" s="158" t="s">
        <v>2793</v>
      </c>
      <c r="DI53" s="158" t="s">
        <v>3212</v>
      </c>
      <c r="DJ53" s="158" t="s">
        <v>3213</v>
      </c>
      <c r="DK53" s="158" t="s">
        <v>2793</v>
      </c>
      <c r="DL53" s="158" t="s">
        <v>3214</v>
      </c>
      <c r="DM53" s="158" t="s">
        <v>2683</v>
      </c>
      <c r="DN53" s="158" t="s">
        <v>2793</v>
      </c>
      <c r="DO53" s="158" t="s">
        <v>3215</v>
      </c>
      <c r="DP53" s="158" t="s">
        <v>2683</v>
      </c>
      <c r="DQ53" s="158" t="s">
        <v>2793</v>
      </c>
      <c r="DR53" s="158" t="s">
        <v>3135</v>
      </c>
      <c r="DS53" s="158" t="s">
        <v>3136</v>
      </c>
      <c r="DT53" s="158" t="s">
        <v>2793</v>
      </c>
      <c r="DU53" s="158" t="s">
        <v>2683</v>
      </c>
      <c r="DV53" s="158" t="s">
        <v>3216</v>
      </c>
      <c r="DW53" s="158" t="s">
        <v>2793</v>
      </c>
      <c r="DX53" s="158" t="s">
        <v>2683</v>
      </c>
      <c r="DY53" s="158" t="s">
        <v>3217</v>
      </c>
      <c r="DZ53" s="158" t="s">
        <v>2793</v>
      </c>
      <c r="EA53" s="158" t="s">
        <v>2683</v>
      </c>
      <c r="EB53" s="158" t="s">
        <v>3218</v>
      </c>
      <c r="EC53" s="158" t="s">
        <v>2793</v>
      </c>
      <c r="ED53" s="158" t="s">
        <v>3140</v>
      </c>
      <c r="EE53" s="158" t="s">
        <v>3141</v>
      </c>
      <c r="EF53" s="158" t="s">
        <v>2793</v>
      </c>
      <c r="EG53" s="158" t="s">
        <v>2683</v>
      </c>
      <c r="EH53" s="158" t="s">
        <v>3219</v>
      </c>
      <c r="EI53" s="158" t="s">
        <v>2793</v>
      </c>
      <c r="EJ53" s="158" t="s">
        <v>2683</v>
      </c>
      <c r="EK53" s="158" t="s">
        <v>3220</v>
      </c>
      <c r="EL53" s="158" t="s">
        <v>2793</v>
      </c>
      <c r="EM53" s="158" t="s">
        <v>3204</v>
      </c>
      <c r="EN53" s="158" t="s">
        <v>2683</v>
      </c>
      <c r="EO53" s="158" t="s">
        <v>2793</v>
      </c>
      <c r="EP53" s="158" t="s">
        <v>2683</v>
      </c>
      <c r="EQ53" s="158" t="s">
        <v>2683</v>
      </c>
      <c r="ER53" s="158" t="s">
        <v>2793</v>
      </c>
      <c r="ES53" s="158" t="s">
        <v>3221</v>
      </c>
      <c r="ET53" s="158" t="s">
        <v>3222</v>
      </c>
    </row>
    <row r="54" spans="1:150" x14ac:dyDescent="0.3">
      <c r="A54" s="1"/>
      <c r="B54" s="156" t="s">
        <v>3223</v>
      </c>
      <c r="C54" s="156" t="s">
        <v>135</v>
      </c>
      <c r="D54" s="156" t="s">
        <v>870</v>
      </c>
      <c r="E54" s="156" t="s">
        <v>3224</v>
      </c>
      <c r="F54" s="156" t="s">
        <v>3225</v>
      </c>
      <c r="G54" s="156" t="s">
        <v>2793</v>
      </c>
      <c r="H54" s="156" t="s">
        <v>3226</v>
      </c>
      <c r="I54" s="156" t="s">
        <v>3227</v>
      </c>
      <c r="J54" s="156" t="s">
        <v>2793</v>
      </c>
      <c r="K54" s="156" t="s">
        <v>3226</v>
      </c>
      <c r="L54" s="156" t="s">
        <v>3227</v>
      </c>
      <c r="M54" s="156" t="s">
        <v>2793</v>
      </c>
      <c r="N54" s="156" t="s">
        <v>3226</v>
      </c>
      <c r="O54" s="156" t="s">
        <v>3227</v>
      </c>
      <c r="P54" s="156" t="s">
        <v>2793</v>
      </c>
      <c r="Q54" s="156" t="s">
        <v>3226</v>
      </c>
      <c r="R54" s="156" t="s">
        <v>3227</v>
      </c>
      <c r="S54" s="156" t="s">
        <v>2793</v>
      </c>
      <c r="T54" s="156" t="s">
        <v>3228</v>
      </c>
      <c r="U54" s="156" t="s">
        <v>3229</v>
      </c>
      <c r="V54" s="156" t="s">
        <v>2793</v>
      </c>
      <c r="W54" s="156" t="s">
        <v>3230</v>
      </c>
      <c r="X54" s="156" t="s">
        <v>3231</v>
      </c>
      <c r="Y54" s="156" t="s">
        <v>2793</v>
      </c>
      <c r="Z54" s="156" t="s">
        <v>3228</v>
      </c>
      <c r="AA54" s="156" t="s">
        <v>3229</v>
      </c>
      <c r="AB54" s="156" t="s">
        <v>2793</v>
      </c>
      <c r="AC54" s="156" t="s">
        <v>3228</v>
      </c>
      <c r="AD54" s="156" t="s">
        <v>3229</v>
      </c>
      <c r="AE54" s="156" t="s">
        <v>2793</v>
      </c>
      <c r="AF54" s="156" t="s">
        <v>3228</v>
      </c>
      <c r="AG54" s="156" t="s">
        <v>3229</v>
      </c>
      <c r="AH54" s="156" t="s">
        <v>2793</v>
      </c>
      <c r="AI54" s="156" t="s">
        <v>3228</v>
      </c>
      <c r="AJ54" s="156" t="s">
        <v>3229</v>
      </c>
      <c r="AK54" s="156" t="s">
        <v>2793</v>
      </c>
      <c r="AL54" s="156" t="s">
        <v>3228</v>
      </c>
      <c r="AM54" s="156" t="s">
        <v>3229</v>
      </c>
      <c r="AN54" s="156" t="s">
        <v>2793</v>
      </c>
      <c r="AO54" s="156" t="s">
        <v>3228</v>
      </c>
      <c r="AP54" s="156" t="s">
        <v>3229</v>
      </c>
      <c r="AQ54" s="156" t="s">
        <v>2793</v>
      </c>
      <c r="AR54" s="156" t="s">
        <v>3232</v>
      </c>
      <c r="AS54" s="156" t="s">
        <v>3229</v>
      </c>
      <c r="AT54" s="156" t="s">
        <v>2793</v>
      </c>
      <c r="AU54" s="156" t="s">
        <v>3228</v>
      </c>
      <c r="AV54" s="156" t="s">
        <v>3229</v>
      </c>
      <c r="AW54" s="156" t="s">
        <v>2793</v>
      </c>
      <c r="AX54" s="156" t="s">
        <v>3233</v>
      </c>
      <c r="AY54" s="156" t="s">
        <v>3229</v>
      </c>
      <c r="AZ54" s="156" t="s">
        <v>2793</v>
      </c>
      <c r="BA54" s="156" t="s">
        <v>3234</v>
      </c>
      <c r="BB54" s="156" t="s">
        <v>3229</v>
      </c>
      <c r="BC54" s="156" t="s">
        <v>2793</v>
      </c>
      <c r="BD54" s="156" t="s">
        <v>3235</v>
      </c>
      <c r="BE54" s="156" t="s">
        <v>3229</v>
      </c>
      <c r="BF54" s="156" t="s">
        <v>2793</v>
      </c>
      <c r="BG54" s="156" t="s">
        <v>3236</v>
      </c>
      <c r="BH54" s="156" t="s">
        <v>3229</v>
      </c>
      <c r="BI54" s="156" t="s">
        <v>2793</v>
      </c>
      <c r="BJ54" s="156" t="s">
        <v>3237</v>
      </c>
      <c r="BK54" s="156" t="s">
        <v>3229</v>
      </c>
      <c r="BL54" s="156" t="s">
        <v>2793</v>
      </c>
      <c r="BM54" s="156" t="s">
        <v>3238</v>
      </c>
      <c r="BN54" s="156" t="s">
        <v>3229</v>
      </c>
      <c r="BO54" s="156" t="s">
        <v>2793</v>
      </c>
      <c r="BP54" s="156" t="s">
        <v>3239</v>
      </c>
      <c r="BQ54" s="156" t="s">
        <v>3229</v>
      </c>
      <c r="BR54" s="156" t="s">
        <v>2793</v>
      </c>
      <c r="BS54" s="156" t="s">
        <v>3240</v>
      </c>
      <c r="BT54" s="156" t="s">
        <v>3229</v>
      </c>
      <c r="BU54" s="156" t="s">
        <v>2793</v>
      </c>
      <c r="BV54" s="156" t="s">
        <v>3241</v>
      </c>
      <c r="BW54" s="156" t="s">
        <v>3229</v>
      </c>
      <c r="BX54" s="156" t="s">
        <v>2793</v>
      </c>
      <c r="BY54" s="156" t="s">
        <v>3242</v>
      </c>
      <c r="BZ54" s="156" t="s">
        <v>3229</v>
      </c>
      <c r="CA54" s="156" t="s">
        <v>2793</v>
      </c>
      <c r="CB54" s="156" t="s">
        <v>3226</v>
      </c>
      <c r="CC54" s="156" t="s">
        <v>3227</v>
      </c>
      <c r="CD54" s="156" t="s">
        <v>2793</v>
      </c>
      <c r="CE54" s="156" t="s">
        <v>3243</v>
      </c>
      <c r="CF54" s="156" t="s">
        <v>3227</v>
      </c>
      <c r="CG54" s="156" t="s">
        <v>2793</v>
      </c>
      <c r="CH54" s="156" t="s">
        <v>3244</v>
      </c>
      <c r="CI54" s="156" t="s">
        <v>3227</v>
      </c>
      <c r="CJ54" s="156" t="s">
        <v>2793</v>
      </c>
      <c r="CK54" s="156" t="s">
        <v>3226</v>
      </c>
      <c r="CL54" s="156" t="s">
        <v>3227</v>
      </c>
      <c r="CM54" s="156" t="s">
        <v>2793</v>
      </c>
      <c r="CN54" s="156" t="s">
        <v>3226</v>
      </c>
      <c r="CO54" s="156" t="s">
        <v>3227</v>
      </c>
      <c r="CP54" s="156" t="s">
        <v>2793</v>
      </c>
      <c r="CQ54" s="156" t="s">
        <v>3245</v>
      </c>
      <c r="CR54" s="156" t="s">
        <v>3246</v>
      </c>
      <c r="CS54" s="156" t="s">
        <v>2793</v>
      </c>
      <c r="CT54" s="156" t="s">
        <v>3226</v>
      </c>
      <c r="CU54" s="156" t="s">
        <v>3227</v>
      </c>
      <c r="CV54" s="156" t="s">
        <v>2793</v>
      </c>
      <c r="CW54" s="156" t="s">
        <v>3247</v>
      </c>
      <c r="CX54" s="156" t="s">
        <v>3227</v>
      </c>
      <c r="CY54" s="156" t="s">
        <v>2793</v>
      </c>
      <c r="CZ54" s="156" t="s">
        <v>3226</v>
      </c>
      <c r="DA54" s="156" t="s">
        <v>3227</v>
      </c>
      <c r="DB54" s="156" t="s">
        <v>2793</v>
      </c>
      <c r="DC54" s="156" t="s">
        <v>3226</v>
      </c>
      <c r="DD54" s="156" t="s">
        <v>3227</v>
      </c>
      <c r="DE54" s="156" t="s">
        <v>2793</v>
      </c>
      <c r="DF54" s="156" t="s">
        <v>3248</v>
      </c>
      <c r="DG54" s="156" t="s">
        <v>3227</v>
      </c>
      <c r="DH54" s="156" t="s">
        <v>2793</v>
      </c>
      <c r="DI54" s="156" t="s">
        <v>3249</v>
      </c>
      <c r="DJ54" s="156" t="s">
        <v>3227</v>
      </c>
      <c r="DK54" s="156" t="s">
        <v>2793</v>
      </c>
      <c r="DL54" s="156" t="s">
        <v>2683</v>
      </c>
      <c r="DM54" s="156" t="s">
        <v>3227</v>
      </c>
      <c r="DN54" s="156" t="s">
        <v>2793</v>
      </c>
      <c r="DO54" s="156" t="s">
        <v>3250</v>
      </c>
      <c r="DP54" s="156" t="s">
        <v>3227</v>
      </c>
      <c r="DQ54" s="156" t="s">
        <v>2793</v>
      </c>
      <c r="DR54" s="156" t="s">
        <v>3228</v>
      </c>
      <c r="DS54" s="156" t="s">
        <v>3227</v>
      </c>
      <c r="DT54" s="156" t="s">
        <v>2793</v>
      </c>
      <c r="DU54" s="156" t="s">
        <v>3251</v>
      </c>
      <c r="DV54" s="156" t="s">
        <v>3227</v>
      </c>
      <c r="DW54" s="156" t="s">
        <v>2793</v>
      </c>
      <c r="DX54" s="156" t="s">
        <v>3252</v>
      </c>
      <c r="DY54" s="156" t="s">
        <v>3227</v>
      </c>
      <c r="DZ54" s="156" t="s">
        <v>2793</v>
      </c>
      <c r="EA54" s="156" t="s">
        <v>3253</v>
      </c>
      <c r="EB54" s="156" t="s">
        <v>3227</v>
      </c>
      <c r="EC54" s="156" t="s">
        <v>2793</v>
      </c>
      <c r="ED54" s="156" t="s">
        <v>3254</v>
      </c>
      <c r="EE54" s="156" t="s">
        <v>3227</v>
      </c>
      <c r="EF54" s="156" t="s">
        <v>2793</v>
      </c>
      <c r="EG54" s="156" t="s">
        <v>3255</v>
      </c>
      <c r="EH54" s="156" t="s">
        <v>3227</v>
      </c>
      <c r="EI54" s="156" t="s">
        <v>2793</v>
      </c>
      <c r="EJ54" s="156" t="s">
        <v>3256</v>
      </c>
      <c r="EK54" s="156" t="s">
        <v>3227</v>
      </c>
      <c r="EL54" s="156" t="s">
        <v>2793</v>
      </c>
      <c r="EM54" s="156" t="s">
        <v>3257</v>
      </c>
      <c r="EN54" s="156" t="s">
        <v>3227</v>
      </c>
      <c r="EO54" s="156" t="s">
        <v>2793</v>
      </c>
      <c r="EP54" s="156" t="s">
        <v>3258</v>
      </c>
      <c r="EQ54" s="156" t="s">
        <v>2683</v>
      </c>
      <c r="ER54" s="156" t="s">
        <v>2793</v>
      </c>
      <c r="ES54" s="156" t="s">
        <v>3259</v>
      </c>
      <c r="ET54" s="156" t="s">
        <v>3227</v>
      </c>
    </row>
    <row r="55" spans="1:150" x14ac:dyDescent="0.3">
      <c r="A55" s="1"/>
      <c r="B55" s="157" t="s">
        <v>3260</v>
      </c>
      <c r="C55" s="157" t="s">
        <v>135</v>
      </c>
      <c r="D55" s="157" t="s">
        <v>870</v>
      </c>
      <c r="E55" s="157" t="s">
        <v>3261</v>
      </c>
      <c r="F55" s="157" t="s">
        <v>3262</v>
      </c>
      <c r="G55" s="158" t="s">
        <v>2793</v>
      </c>
      <c r="H55" s="158" t="s">
        <v>3226</v>
      </c>
      <c r="I55" s="158" t="s">
        <v>3227</v>
      </c>
      <c r="J55" s="158" t="s">
        <v>2793</v>
      </c>
      <c r="K55" s="158" t="s">
        <v>3226</v>
      </c>
      <c r="L55" s="158" t="s">
        <v>3227</v>
      </c>
      <c r="M55" s="158" t="s">
        <v>2793</v>
      </c>
      <c r="N55" s="158" t="s">
        <v>3226</v>
      </c>
      <c r="O55" s="158" t="s">
        <v>3227</v>
      </c>
      <c r="P55" s="158" t="s">
        <v>2793</v>
      </c>
      <c r="Q55" s="158" t="s">
        <v>3226</v>
      </c>
      <c r="R55" s="158" t="s">
        <v>3227</v>
      </c>
      <c r="S55" s="158" t="s">
        <v>2793</v>
      </c>
      <c r="T55" s="158" t="s">
        <v>3228</v>
      </c>
      <c r="U55" s="158" t="s">
        <v>3229</v>
      </c>
      <c r="V55" s="158" t="s">
        <v>2793</v>
      </c>
      <c r="W55" s="158" t="s">
        <v>3230</v>
      </c>
      <c r="X55" s="158" t="s">
        <v>3231</v>
      </c>
      <c r="Y55" s="158" t="s">
        <v>2793</v>
      </c>
      <c r="Z55" s="158" t="s">
        <v>3228</v>
      </c>
      <c r="AA55" s="158" t="s">
        <v>3229</v>
      </c>
      <c r="AB55" s="158" t="s">
        <v>2793</v>
      </c>
      <c r="AC55" s="158" t="s">
        <v>3228</v>
      </c>
      <c r="AD55" s="158" t="s">
        <v>3229</v>
      </c>
      <c r="AE55" s="158" t="s">
        <v>2793</v>
      </c>
      <c r="AF55" s="158" t="s">
        <v>3228</v>
      </c>
      <c r="AG55" s="158" t="s">
        <v>3229</v>
      </c>
      <c r="AH55" s="158" t="s">
        <v>2793</v>
      </c>
      <c r="AI55" s="158" t="s">
        <v>3228</v>
      </c>
      <c r="AJ55" s="158" t="s">
        <v>3229</v>
      </c>
      <c r="AK55" s="158" t="s">
        <v>2793</v>
      </c>
      <c r="AL55" s="158" t="s">
        <v>3228</v>
      </c>
      <c r="AM55" s="158" t="s">
        <v>3229</v>
      </c>
      <c r="AN55" s="158" t="s">
        <v>2793</v>
      </c>
      <c r="AO55" s="158" t="s">
        <v>3228</v>
      </c>
      <c r="AP55" s="158" t="s">
        <v>3229</v>
      </c>
      <c r="AQ55" s="158" t="s">
        <v>2793</v>
      </c>
      <c r="AR55" s="158" t="s">
        <v>3232</v>
      </c>
      <c r="AS55" s="158" t="s">
        <v>3229</v>
      </c>
      <c r="AT55" s="158" t="s">
        <v>2793</v>
      </c>
      <c r="AU55" s="158" t="s">
        <v>3228</v>
      </c>
      <c r="AV55" s="158" t="s">
        <v>3229</v>
      </c>
      <c r="AW55" s="158" t="s">
        <v>2793</v>
      </c>
      <c r="AX55" s="158" t="s">
        <v>3233</v>
      </c>
      <c r="AY55" s="158" t="s">
        <v>3229</v>
      </c>
      <c r="AZ55" s="158" t="s">
        <v>2793</v>
      </c>
      <c r="BA55" s="158" t="s">
        <v>3234</v>
      </c>
      <c r="BB55" s="158" t="s">
        <v>3229</v>
      </c>
      <c r="BC55" s="158" t="s">
        <v>2793</v>
      </c>
      <c r="BD55" s="158" t="s">
        <v>3235</v>
      </c>
      <c r="BE55" s="158" t="s">
        <v>3229</v>
      </c>
      <c r="BF55" s="158" t="s">
        <v>2793</v>
      </c>
      <c r="BG55" s="158" t="s">
        <v>3236</v>
      </c>
      <c r="BH55" s="158" t="s">
        <v>3229</v>
      </c>
      <c r="BI55" s="158" t="s">
        <v>2793</v>
      </c>
      <c r="BJ55" s="158" t="s">
        <v>3237</v>
      </c>
      <c r="BK55" s="158" t="s">
        <v>3229</v>
      </c>
      <c r="BL55" s="158" t="s">
        <v>2793</v>
      </c>
      <c r="BM55" s="158" t="s">
        <v>3238</v>
      </c>
      <c r="BN55" s="158" t="s">
        <v>3229</v>
      </c>
      <c r="BO55" s="158" t="s">
        <v>2793</v>
      </c>
      <c r="BP55" s="158" t="s">
        <v>3239</v>
      </c>
      <c r="BQ55" s="158" t="s">
        <v>3229</v>
      </c>
      <c r="BR55" s="158" t="s">
        <v>2793</v>
      </c>
      <c r="BS55" s="158" t="s">
        <v>3240</v>
      </c>
      <c r="BT55" s="158" t="s">
        <v>3229</v>
      </c>
      <c r="BU55" s="158" t="s">
        <v>2793</v>
      </c>
      <c r="BV55" s="158" t="s">
        <v>3241</v>
      </c>
      <c r="BW55" s="158" t="s">
        <v>3229</v>
      </c>
      <c r="BX55" s="158" t="s">
        <v>2793</v>
      </c>
      <c r="BY55" s="158" t="s">
        <v>3242</v>
      </c>
      <c r="BZ55" s="158" t="s">
        <v>3229</v>
      </c>
      <c r="CA55" s="158" t="s">
        <v>2793</v>
      </c>
      <c r="CB55" s="158" t="s">
        <v>3226</v>
      </c>
      <c r="CC55" s="158" t="s">
        <v>3227</v>
      </c>
      <c r="CD55" s="158" t="s">
        <v>2793</v>
      </c>
      <c r="CE55" s="158" t="s">
        <v>3243</v>
      </c>
      <c r="CF55" s="158" t="s">
        <v>3227</v>
      </c>
      <c r="CG55" s="158" t="s">
        <v>2793</v>
      </c>
      <c r="CH55" s="158" t="s">
        <v>3244</v>
      </c>
      <c r="CI55" s="158" t="s">
        <v>3227</v>
      </c>
      <c r="CJ55" s="158" t="s">
        <v>2793</v>
      </c>
      <c r="CK55" s="158" t="s">
        <v>3226</v>
      </c>
      <c r="CL55" s="158" t="s">
        <v>3227</v>
      </c>
      <c r="CM55" s="158" t="s">
        <v>2793</v>
      </c>
      <c r="CN55" s="158" t="s">
        <v>3226</v>
      </c>
      <c r="CO55" s="158" t="s">
        <v>3227</v>
      </c>
      <c r="CP55" s="158" t="s">
        <v>2793</v>
      </c>
      <c r="CQ55" s="158" t="s">
        <v>3245</v>
      </c>
      <c r="CR55" s="158" t="s">
        <v>3246</v>
      </c>
      <c r="CS55" s="158" t="s">
        <v>2793</v>
      </c>
      <c r="CT55" s="158" t="s">
        <v>3226</v>
      </c>
      <c r="CU55" s="158" t="s">
        <v>3227</v>
      </c>
      <c r="CV55" s="158" t="s">
        <v>2793</v>
      </c>
      <c r="CW55" s="158" t="s">
        <v>3247</v>
      </c>
      <c r="CX55" s="158" t="s">
        <v>3227</v>
      </c>
      <c r="CY55" s="158" t="s">
        <v>2793</v>
      </c>
      <c r="CZ55" s="158" t="s">
        <v>3226</v>
      </c>
      <c r="DA55" s="158" t="s">
        <v>3227</v>
      </c>
      <c r="DB55" s="158" t="s">
        <v>2793</v>
      </c>
      <c r="DC55" s="158" t="s">
        <v>3226</v>
      </c>
      <c r="DD55" s="158" t="s">
        <v>3227</v>
      </c>
      <c r="DE55" s="158" t="s">
        <v>2793</v>
      </c>
      <c r="DF55" s="158" t="s">
        <v>3248</v>
      </c>
      <c r="DG55" s="158" t="s">
        <v>3227</v>
      </c>
      <c r="DH55" s="158" t="s">
        <v>2793</v>
      </c>
      <c r="DI55" s="158" t="s">
        <v>3249</v>
      </c>
      <c r="DJ55" s="158" t="s">
        <v>3227</v>
      </c>
      <c r="DK55" s="158" t="s">
        <v>2793</v>
      </c>
      <c r="DL55" s="158" t="s">
        <v>2683</v>
      </c>
      <c r="DM55" s="158" t="s">
        <v>3227</v>
      </c>
      <c r="DN55" s="158" t="s">
        <v>2793</v>
      </c>
      <c r="DO55" s="158" t="s">
        <v>3250</v>
      </c>
      <c r="DP55" s="158" t="s">
        <v>3227</v>
      </c>
      <c r="DQ55" s="158" t="s">
        <v>2793</v>
      </c>
      <c r="DR55" s="158" t="s">
        <v>3228</v>
      </c>
      <c r="DS55" s="158" t="s">
        <v>3227</v>
      </c>
      <c r="DT55" s="158" t="s">
        <v>2793</v>
      </c>
      <c r="DU55" s="158" t="s">
        <v>3251</v>
      </c>
      <c r="DV55" s="158" t="s">
        <v>3227</v>
      </c>
      <c r="DW55" s="158" t="s">
        <v>2793</v>
      </c>
      <c r="DX55" s="158" t="s">
        <v>3252</v>
      </c>
      <c r="DY55" s="158" t="s">
        <v>3227</v>
      </c>
      <c r="DZ55" s="158" t="s">
        <v>2793</v>
      </c>
      <c r="EA55" s="158" t="s">
        <v>3253</v>
      </c>
      <c r="EB55" s="158" t="s">
        <v>3227</v>
      </c>
      <c r="EC55" s="158" t="s">
        <v>2793</v>
      </c>
      <c r="ED55" s="158" t="s">
        <v>3254</v>
      </c>
      <c r="EE55" s="158" t="s">
        <v>3227</v>
      </c>
      <c r="EF55" s="158" t="s">
        <v>2793</v>
      </c>
      <c r="EG55" s="158" t="s">
        <v>3255</v>
      </c>
      <c r="EH55" s="158" t="s">
        <v>3227</v>
      </c>
      <c r="EI55" s="158" t="s">
        <v>2793</v>
      </c>
      <c r="EJ55" s="158" t="s">
        <v>3256</v>
      </c>
      <c r="EK55" s="158" t="s">
        <v>3227</v>
      </c>
      <c r="EL55" s="158" t="s">
        <v>2793</v>
      </c>
      <c r="EM55" s="158" t="s">
        <v>3257</v>
      </c>
      <c r="EN55" s="158" t="s">
        <v>3227</v>
      </c>
      <c r="EO55" s="158" t="s">
        <v>2793</v>
      </c>
      <c r="EP55" s="158" t="s">
        <v>3258</v>
      </c>
      <c r="EQ55" s="158" t="s">
        <v>2683</v>
      </c>
      <c r="ER55" s="158" t="s">
        <v>2793</v>
      </c>
      <c r="ES55" s="158" t="s">
        <v>3259</v>
      </c>
      <c r="ET55" s="158" t="s">
        <v>3227</v>
      </c>
    </row>
    <row r="56" spans="1:150" x14ac:dyDescent="0.3">
      <c r="A56" s="1"/>
      <c r="B56" s="157" t="s">
        <v>3263</v>
      </c>
      <c r="C56" s="157" t="s">
        <v>135</v>
      </c>
      <c r="D56" s="157" t="s">
        <v>870</v>
      </c>
      <c r="E56" s="157" t="s">
        <v>3264</v>
      </c>
      <c r="F56" s="157" t="s">
        <v>3265</v>
      </c>
      <c r="G56" s="158" t="s">
        <v>2793</v>
      </c>
      <c r="H56" s="158" t="s">
        <v>2683</v>
      </c>
      <c r="I56" s="158" t="s">
        <v>2683</v>
      </c>
      <c r="J56" s="158" t="s">
        <v>2793</v>
      </c>
      <c r="K56" s="158" t="s">
        <v>2683</v>
      </c>
      <c r="L56" s="158" t="s">
        <v>2683</v>
      </c>
      <c r="M56" s="158" t="s">
        <v>2793</v>
      </c>
      <c r="N56" s="158" t="s">
        <v>2683</v>
      </c>
      <c r="O56" s="158" t="s">
        <v>2683</v>
      </c>
      <c r="P56" s="158" t="s">
        <v>2793</v>
      </c>
      <c r="Q56" s="158" t="s">
        <v>2683</v>
      </c>
      <c r="R56" s="158" t="s">
        <v>2683</v>
      </c>
      <c r="S56" s="158" t="s">
        <v>2793</v>
      </c>
      <c r="T56" s="158" t="s">
        <v>2683</v>
      </c>
      <c r="U56" s="158" t="s">
        <v>2683</v>
      </c>
      <c r="V56" s="158" t="s">
        <v>2793</v>
      </c>
      <c r="W56" s="158" t="s">
        <v>2683</v>
      </c>
      <c r="X56" s="158" t="s">
        <v>2683</v>
      </c>
      <c r="Y56" s="158" t="s">
        <v>2793</v>
      </c>
      <c r="Z56" s="158" t="s">
        <v>2683</v>
      </c>
      <c r="AA56" s="158" t="s">
        <v>2683</v>
      </c>
      <c r="AB56" s="158" t="s">
        <v>2793</v>
      </c>
      <c r="AC56" s="158" t="s">
        <v>2683</v>
      </c>
      <c r="AD56" s="158" t="s">
        <v>2683</v>
      </c>
      <c r="AE56" s="158" t="s">
        <v>2793</v>
      </c>
      <c r="AF56" s="158" t="s">
        <v>2683</v>
      </c>
      <c r="AG56" s="158" t="s">
        <v>2683</v>
      </c>
      <c r="AH56" s="158" t="s">
        <v>2793</v>
      </c>
      <c r="AI56" s="158" t="s">
        <v>2683</v>
      </c>
      <c r="AJ56" s="158" t="s">
        <v>2683</v>
      </c>
      <c r="AK56" s="158" t="s">
        <v>2793</v>
      </c>
      <c r="AL56" s="158" t="s">
        <v>2683</v>
      </c>
      <c r="AM56" s="158" t="s">
        <v>2683</v>
      </c>
      <c r="AN56" s="158" t="s">
        <v>2793</v>
      </c>
      <c r="AO56" s="158" t="s">
        <v>2683</v>
      </c>
      <c r="AP56" s="158" t="s">
        <v>2683</v>
      </c>
      <c r="AQ56" s="158" t="s">
        <v>2793</v>
      </c>
      <c r="AR56" s="158" t="s">
        <v>2683</v>
      </c>
      <c r="AS56" s="158" t="s">
        <v>2683</v>
      </c>
      <c r="AT56" s="158" t="s">
        <v>2793</v>
      </c>
      <c r="AU56" s="158" t="s">
        <v>2683</v>
      </c>
      <c r="AV56" s="158" t="s">
        <v>2683</v>
      </c>
      <c r="AW56" s="158" t="s">
        <v>2793</v>
      </c>
      <c r="AX56" s="158" t="s">
        <v>2683</v>
      </c>
      <c r="AY56" s="158" t="s">
        <v>2683</v>
      </c>
      <c r="AZ56" s="158" t="s">
        <v>2793</v>
      </c>
      <c r="BA56" s="158" t="s">
        <v>2683</v>
      </c>
      <c r="BB56" s="158" t="s">
        <v>2683</v>
      </c>
      <c r="BC56" s="158" t="s">
        <v>2793</v>
      </c>
      <c r="BD56" s="158" t="s">
        <v>2683</v>
      </c>
      <c r="BE56" s="158" t="s">
        <v>2683</v>
      </c>
      <c r="BF56" s="158" t="s">
        <v>2793</v>
      </c>
      <c r="BG56" s="158" t="s">
        <v>2683</v>
      </c>
      <c r="BH56" s="158" t="s">
        <v>2683</v>
      </c>
      <c r="BI56" s="158" t="s">
        <v>2793</v>
      </c>
      <c r="BJ56" s="158" t="s">
        <v>2683</v>
      </c>
      <c r="BK56" s="158" t="s">
        <v>2683</v>
      </c>
      <c r="BL56" s="158" t="s">
        <v>2793</v>
      </c>
      <c r="BM56" s="158" t="s">
        <v>2683</v>
      </c>
      <c r="BN56" s="158" t="s">
        <v>2683</v>
      </c>
      <c r="BO56" s="158" t="s">
        <v>2793</v>
      </c>
      <c r="BP56" s="158" t="s">
        <v>2683</v>
      </c>
      <c r="BQ56" s="158" t="s">
        <v>2683</v>
      </c>
      <c r="BR56" s="158" t="s">
        <v>2793</v>
      </c>
      <c r="BS56" s="158" t="s">
        <v>2683</v>
      </c>
      <c r="BT56" s="158" t="s">
        <v>2683</v>
      </c>
      <c r="BU56" s="158" t="s">
        <v>2793</v>
      </c>
      <c r="BV56" s="158" t="s">
        <v>2683</v>
      </c>
      <c r="BW56" s="158" t="s">
        <v>2683</v>
      </c>
      <c r="BX56" s="158" t="s">
        <v>2793</v>
      </c>
      <c r="BY56" s="158" t="s">
        <v>2683</v>
      </c>
      <c r="BZ56" s="158" t="s">
        <v>2683</v>
      </c>
      <c r="CA56" s="158" t="s">
        <v>2793</v>
      </c>
      <c r="CB56" s="158" t="s">
        <v>2683</v>
      </c>
      <c r="CC56" s="158" t="s">
        <v>2683</v>
      </c>
      <c r="CD56" s="158" t="s">
        <v>2793</v>
      </c>
      <c r="CE56" s="158" t="s">
        <v>2683</v>
      </c>
      <c r="CF56" s="158" t="s">
        <v>2683</v>
      </c>
      <c r="CG56" s="158" t="s">
        <v>2793</v>
      </c>
      <c r="CH56" s="158" t="s">
        <v>2683</v>
      </c>
      <c r="CI56" s="158" t="s">
        <v>2683</v>
      </c>
      <c r="CJ56" s="158" t="s">
        <v>2793</v>
      </c>
      <c r="CK56" s="158" t="s">
        <v>2683</v>
      </c>
      <c r="CL56" s="158" t="s">
        <v>2683</v>
      </c>
      <c r="CM56" s="158" t="s">
        <v>2793</v>
      </c>
      <c r="CN56" s="158" t="s">
        <v>2683</v>
      </c>
      <c r="CO56" s="158" t="s">
        <v>2683</v>
      </c>
      <c r="CP56" s="158" t="s">
        <v>2793</v>
      </c>
      <c r="CQ56" s="158" t="s">
        <v>2683</v>
      </c>
      <c r="CR56" s="158" t="s">
        <v>2683</v>
      </c>
      <c r="CS56" s="158" t="s">
        <v>2793</v>
      </c>
      <c r="CT56" s="158" t="s">
        <v>2683</v>
      </c>
      <c r="CU56" s="158" t="s">
        <v>2683</v>
      </c>
      <c r="CV56" s="158" t="s">
        <v>2793</v>
      </c>
      <c r="CW56" s="158" t="s">
        <v>2683</v>
      </c>
      <c r="CX56" s="158" t="s">
        <v>2683</v>
      </c>
      <c r="CY56" s="158" t="s">
        <v>2793</v>
      </c>
      <c r="CZ56" s="158" t="s">
        <v>2683</v>
      </c>
      <c r="DA56" s="158" t="s">
        <v>2683</v>
      </c>
      <c r="DB56" s="158" t="s">
        <v>2793</v>
      </c>
      <c r="DC56" s="158" t="s">
        <v>2683</v>
      </c>
      <c r="DD56" s="158" t="s">
        <v>2683</v>
      </c>
      <c r="DE56" s="158" t="s">
        <v>2793</v>
      </c>
      <c r="DF56" s="158" t="s">
        <v>2683</v>
      </c>
      <c r="DG56" s="158" t="s">
        <v>2683</v>
      </c>
      <c r="DH56" s="158" t="s">
        <v>2793</v>
      </c>
      <c r="DI56" s="158" t="s">
        <v>2683</v>
      </c>
      <c r="DJ56" s="158" t="s">
        <v>2683</v>
      </c>
      <c r="DK56" s="158" t="s">
        <v>2793</v>
      </c>
      <c r="DL56" s="158" t="s">
        <v>2683</v>
      </c>
      <c r="DM56" s="158" t="s">
        <v>2683</v>
      </c>
      <c r="DN56" s="158" t="s">
        <v>2793</v>
      </c>
      <c r="DO56" s="158" t="s">
        <v>2683</v>
      </c>
      <c r="DP56" s="158" t="s">
        <v>2683</v>
      </c>
      <c r="DQ56" s="158" t="s">
        <v>2793</v>
      </c>
      <c r="DR56" s="158" t="s">
        <v>2683</v>
      </c>
      <c r="DS56" s="158" t="s">
        <v>2683</v>
      </c>
      <c r="DT56" s="158" t="s">
        <v>2793</v>
      </c>
      <c r="DU56" s="158" t="s">
        <v>2683</v>
      </c>
      <c r="DV56" s="158" t="s">
        <v>2683</v>
      </c>
      <c r="DW56" s="158" t="s">
        <v>2793</v>
      </c>
      <c r="DX56" s="158" t="s">
        <v>2683</v>
      </c>
      <c r="DY56" s="158" t="s">
        <v>2683</v>
      </c>
      <c r="DZ56" s="158" t="s">
        <v>2793</v>
      </c>
      <c r="EA56" s="158" t="s">
        <v>2683</v>
      </c>
      <c r="EB56" s="158" t="s">
        <v>2683</v>
      </c>
      <c r="EC56" s="158" t="s">
        <v>2793</v>
      </c>
      <c r="ED56" s="158" t="s">
        <v>2683</v>
      </c>
      <c r="EE56" s="158" t="s">
        <v>2683</v>
      </c>
      <c r="EF56" s="158" t="s">
        <v>2793</v>
      </c>
      <c r="EG56" s="158" t="s">
        <v>2683</v>
      </c>
      <c r="EH56" s="158" t="s">
        <v>2683</v>
      </c>
      <c r="EI56" s="158" t="s">
        <v>2793</v>
      </c>
      <c r="EJ56" s="158" t="s">
        <v>2683</v>
      </c>
      <c r="EK56" s="158" t="s">
        <v>2683</v>
      </c>
      <c r="EL56" s="158" t="s">
        <v>2793</v>
      </c>
      <c r="EM56" s="158" t="s">
        <v>2683</v>
      </c>
      <c r="EN56" s="158" t="s">
        <v>2683</v>
      </c>
      <c r="EO56" s="158" t="s">
        <v>2793</v>
      </c>
      <c r="EP56" s="158" t="s">
        <v>2683</v>
      </c>
      <c r="EQ56" s="158" t="s">
        <v>2683</v>
      </c>
      <c r="ER56" s="158" t="s">
        <v>2793</v>
      </c>
      <c r="ES56" s="158" t="s">
        <v>2683</v>
      </c>
      <c r="ET56" s="158" t="s">
        <v>2683</v>
      </c>
    </row>
    <row r="57" spans="1:150" x14ac:dyDescent="0.3">
      <c r="A57" s="1"/>
      <c r="B57" s="156" t="s">
        <v>3266</v>
      </c>
      <c r="C57" s="156" t="s">
        <v>83</v>
      </c>
      <c r="D57" s="156" t="s">
        <v>3267</v>
      </c>
      <c r="E57" s="156" t="s">
        <v>3268</v>
      </c>
      <c r="F57" s="156" t="s">
        <v>3269</v>
      </c>
      <c r="G57" s="156" t="s">
        <v>2793</v>
      </c>
      <c r="H57" s="156" t="s">
        <v>2683</v>
      </c>
      <c r="I57" s="156" t="s">
        <v>3270</v>
      </c>
      <c r="J57" s="156" t="s">
        <v>2793</v>
      </c>
      <c r="K57" s="156" t="s">
        <v>2683</v>
      </c>
      <c r="L57" s="156" t="s">
        <v>3270</v>
      </c>
      <c r="M57" s="156" t="s">
        <v>2793</v>
      </c>
      <c r="N57" s="156" t="s">
        <v>2683</v>
      </c>
      <c r="O57" s="156" t="s">
        <v>3270</v>
      </c>
      <c r="P57" s="156" t="s">
        <v>2793</v>
      </c>
      <c r="Q57" s="156" t="s">
        <v>2683</v>
      </c>
      <c r="R57" s="156" t="s">
        <v>3270</v>
      </c>
      <c r="S57" s="156" t="s">
        <v>2793</v>
      </c>
      <c r="T57" s="156" t="s">
        <v>2683</v>
      </c>
      <c r="U57" s="156" t="s">
        <v>3271</v>
      </c>
      <c r="V57" s="156" t="s">
        <v>2793</v>
      </c>
      <c r="W57" s="156" t="s">
        <v>2683</v>
      </c>
      <c r="X57" s="156" t="s">
        <v>3272</v>
      </c>
      <c r="Y57" s="156" t="s">
        <v>2793</v>
      </c>
      <c r="Z57" s="156" t="s">
        <v>2683</v>
      </c>
      <c r="AA57" s="156" t="s">
        <v>3273</v>
      </c>
      <c r="AB57" s="156" t="s">
        <v>2793</v>
      </c>
      <c r="AC57" s="156" t="s">
        <v>2683</v>
      </c>
      <c r="AD57" s="156" t="s">
        <v>3274</v>
      </c>
      <c r="AE57" s="156" t="s">
        <v>2793</v>
      </c>
      <c r="AF57" s="156" t="s">
        <v>2683</v>
      </c>
      <c r="AG57" s="156" t="s">
        <v>3273</v>
      </c>
      <c r="AH57" s="156" t="s">
        <v>2793</v>
      </c>
      <c r="AI57" s="156" t="s">
        <v>2683</v>
      </c>
      <c r="AJ57" s="156" t="s">
        <v>3275</v>
      </c>
      <c r="AK57" s="156" t="s">
        <v>2793</v>
      </c>
      <c r="AL57" s="156" t="s">
        <v>2683</v>
      </c>
      <c r="AM57" s="156" t="s">
        <v>3275</v>
      </c>
      <c r="AN57" s="156" t="s">
        <v>2793</v>
      </c>
      <c r="AO57" s="156" t="s">
        <v>2683</v>
      </c>
      <c r="AP57" s="156" t="s">
        <v>3275</v>
      </c>
      <c r="AQ57" s="156" t="s">
        <v>2793</v>
      </c>
      <c r="AR57" s="156" t="s">
        <v>2683</v>
      </c>
      <c r="AS57" s="156" t="s">
        <v>3276</v>
      </c>
      <c r="AT57" s="156" t="s">
        <v>2793</v>
      </c>
      <c r="AU57" s="156" t="s">
        <v>2683</v>
      </c>
      <c r="AV57" s="156" t="s">
        <v>3277</v>
      </c>
      <c r="AW57" s="156" t="s">
        <v>2793</v>
      </c>
      <c r="AX57" s="156" t="s">
        <v>2683</v>
      </c>
      <c r="AY57" s="156" t="s">
        <v>3278</v>
      </c>
      <c r="AZ57" s="156" t="s">
        <v>2793</v>
      </c>
      <c r="BA57" s="156" t="s">
        <v>2683</v>
      </c>
      <c r="BB57" s="156" t="s">
        <v>3279</v>
      </c>
      <c r="BC57" s="156" t="s">
        <v>2793</v>
      </c>
      <c r="BD57" s="156" t="s">
        <v>2683</v>
      </c>
      <c r="BE57" s="156" t="s">
        <v>3280</v>
      </c>
      <c r="BF57" s="156" t="s">
        <v>2793</v>
      </c>
      <c r="BG57" s="156" t="s">
        <v>2683</v>
      </c>
      <c r="BH57" s="156" t="s">
        <v>3281</v>
      </c>
      <c r="BI57" s="156" t="s">
        <v>2793</v>
      </c>
      <c r="BJ57" s="156" t="s">
        <v>2683</v>
      </c>
      <c r="BK57" s="156" t="s">
        <v>3282</v>
      </c>
      <c r="BL57" s="156" t="s">
        <v>2793</v>
      </c>
      <c r="BM57" s="156" t="s">
        <v>2683</v>
      </c>
      <c r="BN57" s="156" t="s">
        <v>3283</v>
      </c>
      <c r="BO57" s="156" t="s">
        <v>2793</v>
      </c>
      <c r="BP57" s="156" t="s">
        <v>2683</v>
      </c>
      <c r="BQ57" s="156" t="s">
        <v>3284</v>
      </c>
      <c r="BR57" s="156" t="s">
        <v>2793</v>
      </c>
      <c r="BS57" s="156" t="s">
        <v>2683</v>
      </c>
      <c r="BT57" s="156" t="s">
        <v>3285</v>
      </c>
      <c r="BU57" s="156" t="s">
        <v>2793</v>
      </c>
      <c r="BV57" s="156" t="s">
        <v>2683</v>
      </c>
      <c r="BW57" s="156" t="s">
        <v>3286</v>
      </c>
      <c r="BX57" s="156" t="s">
        <v>2793</v>
      </c>
      <c r="BY57" s="156" t="s">
        <v>2683</v>
      </c>
      <c r="BZ57" s="156" t="s">
        <v>3287</v>
      </c>
      <c r="CA57" s="156" t="s">
        <v>2793</v>
      </c>
      <c r="CB57" s="156" t="s">
        <v>2683</v>
      </c>
      <c r="CC57" s="156" t="s">
        <v>3288</v>
      </c>
      <c r="CD57" s="156" t="s">
        <v>2793</v>
      </c>
      <c r="CE57" s="156" t="s">
        <v>2683</v>
      </c>
      <c r="CF57" s="156" t="s">
        <v>3289</v>
      </c>
      <c r="CG57" s="156" t="s">
        <v>2793</v>
      </c>
      <c r="CH57" s="156" t="s">
        <v>2683</v>
      </c>
      <c r="CI57" s="156" t="s">
        <v>3290</v>
      </c>
      <c r="CJ57" s="156" t="s">
        <v>2793</v>
      </c>
      <c r="CK57" s="156" t="s">
        <v>3127</v>
      </c>
      <c r="CL57" s="156" t="s">
        <v>3291</v>
      </c>
      <c r="CM57" s="156" t="s">
        <v>2793</v>
      </c>
      <c r="CN57" s="156" t="s">
        <v>2683</v>
      </c>
      <c r="CO57" s="156" t="s">
        <v>2683</v>
      </c>
      <c r="CP57" s="156" t="s">
        <v>2793</v>
      </c>
      <c r="CQ57" s="156" t="s">
        <v>2683</v>
      </c>
      <c r="CR57" s="156" t="s">
        <v>3292</v>
      </c>
      <c r="CS57" s="156" t="s">
        <v>2793</v>
      </c>
      <c r="CT57" s="156" t="s">
        <v>2683</v>
      </c>
      <c r="CU57" s="156" t="s">
        <v>3293</v>
      </c>
      <c r="CV57" s="156" t="s">
        <v>2793</v>
      </c>
      <c r="CW57" s="156" t="s">
        <v>2683</v>
      </c>
      <c r="CX57" s="156" t="s">
        <v>3294</v>
      </c>
      <c r="CY57" s="156" t="s">
        <v>2793</v>
      </c>
      <c r="CZ57" s="156" t="s">
        <v>2683</v>
      </c>
      <c r="DA57" s="156" t="s">
        <v>2683</v>
      </c>
      <c r="DB57" s="156" t="s">
        <v>2793</v>
      </c>
      <c r="DC57" s="156" t="s">
        <v>2683</v>
      </c>
      <c r="DD57" s="156" t="s">
        <v>2683</v>
      </c>
      <c r="DE57" s="156" t="s">
        <v>2793</v>
      </c>
      <c r="DF57" s="156" t="s">
        <v>2683</v>
      </c>
      <c r="DG57" s="156" t="s">
        <v>2683</v>
      </c>
      <c r="DH57" s="156" t="s">
        <v>2793</v>
      </c>
      <c r="DI57" s="156" t="s">
        <v>2683</v>
      </c>
      <c r="DJ57" s="156" t="s">
        <v>3295</v>
      </c>
      <c r="DK57" s="156" t="s">
        <v>2793</v>
      </c>
      <c r="DL57" s="156" t="s">
        <v>2683</v>
      </c>
      <c r="DM57" s="156" t="s">
        <v>3296</v>
      </c>
      <c r="DN57" s="156" t="s">
        <v>2793</v>
      </c>
      <c r="DO57" s="156" t="s">
        <v>2683</v>
      </c>
      <c r="DP57" s="156" t="s">
        <v>2683</v>
      </c>
      <c r="DQ57" s="156" t="s">
        <v>2793</v>
      </c>
      <c r="DR57" s="156" t="s">
        <v>2683</v>
      </c>
      <c r="DS57" s="156" t="s">
        <v>2683</v>
      </c>
      <c r="DT57" s="156" t="s">
        <v>2793</v>
      </c>
      <c r="DU57" s="156" t="s">
        <v>2683</v>
      </c>
      <c r="DV57" s="156" t="s">
        <v>2683</v>
      </c>
      <c r="DW57" s="156" t="s">
        <v>2793</v>
      </c>
      <c r="DX57" s="156" t="s">
        <v>2683</v>
      </c>
      <c r="DY57" s="156" t="s">
        <v>2683</v>
      </c>
      <c r="DZ57" s="156" t="s">
        <v>2793</v>
      </c>
      <c r="EA57" s="156" t="s">
        <v>2683</v>
      </c>
      <c r="EB57" s="156" t="s">
        <v>2683</v>
      </c>
      <c r="EC57" s="156" t="s">
        <v>2793</v>
      </c>
      <c r="ED57" s="156" t="s">
        <v>2683</v>
      </c>
      <c r="EE57" s="156" t="s">
        <v>2683</v>
      </c>
      <c r="EF57" s="156" t="s">
        <v>2793</v>
      </c>
      <c r="EG57" s="156" t="s">
        <v>2683</v>
      </c>
      <c r="EH57" s="156" t="s">
        <v>2683</v>
      </c>
      <c r="EI57" s="156" t="s">
        <v>2793</v>
      </c>
      <c r="EJ57" s="156" t="s">
        <v>2683</v>
      </c>
      <c r="EK57" s="156" t="s">
        <v>2683</v>
      </c>
      <c r="EL57" s="156" t="s">
        <v>2793</v>
      </c>
      <c r="EM57" s="156" t="s">
        <v>2683</v>
      </c>
      <c r="EN57" s="156" t="s">
        <v>2683</v>
      </c>
      <c r="EO57" s="156" t="s">
        <v>2793</v>
      </c>
      <c r="EP57" s="156" t="s">
        <v>2683</v>
      </c>
      <c r="EQ57" s="156" t="s">
        <v>3297</v>
      </c>
      <c r="ER57" s="156" t="s">
        <v>2793</v>
      </c>
      <c r="ES57" s="156" t="s">
        <v>2683</v>
      </c>
      <c r="ET57" s="156" t="s">
        <v>2683</v>
      </c>
    </row>
    <row r="58" spans="1:150" x14ac:dyDescent="0.3">
      <c r="A58" s="1"/>
      <c r="B58" s="157" t="s">
        <v>3298</v>
      </c>
      <c r="C58" s="157" t="s">
        <v>83</v>
      </c>
      <c r="D58" s="157" t="s">
        <v>3267</v>
      </c>
      <c r="E58" s="157" t="s">
        <v>3299</v>
      </c>
      <c r="F58" s="157" t="s">
        <v>3300</v>
      </c>
      <c r="G58" s="158" t="s">
        <v>2793</v>
      </c>
      <c r="H58" s="158" t="s">
        <v>818</v>
      </c>
      <c r="I58" s="158" t="s">
        <v>818</v>
      </c>
      <c r="J58" s="158" t="s">
        <v>2793</v>
      </c>
      <c r="K58" s="158" t="s">
        <v>818</v>
      </c>
      <c r="L58" s="158" t="s">
        <v>818</v>
      </c>
      <c r="M58" s="158" t="s">
        <v>2793</v>
      </c>
      <c r="N58" s="158" t="s">
        <v>818</v>
      </c>
      <c r="O58" s="158" t="s">
        <v>818</v>
      </c>
      <c r="P58" s="158" t="s">
        <v>2793</v>
      </c>
      <c r="Q58" s="158" t="s">
        <v>818</v>
      </c>
      <c r="R58" s="158" t="s">
        <v>818</v>
      </c>
      <c r="S58" s="158" t="s">
        <v>2793</v>
      </c>
      <c r="T58" s="158" t="s">
        <v>818</v>
      </c>
      <c r="U58" s="158" t="s">
        <v>818</v>
      </c>
      <c r="V58" s="158" t="s">
        <v>2793</v>
      </c>
      <c r="W58" s="158" t="s">
        <v>818</v>
      </c>
      <c r="X58" s="158" t="s">
        <v>818</v>
      </c>
      <c r="Y58" s="158" t="s">
        <v>2793</v>
      </c>
      <c r="Z58" s="158" t="s">
        <v>818</v>
      </c>
      <c r="AA58" s="158" t="s">
        <v>818</v>
      </c>
      <c r="AB58" s="158" t="s">
        <v>2793</v>
      </c>
      <c r="AC58" s="158" t="s">
        <v>818</v>
      </c>
      <c r="AD58" s="158" t="s">
        <v>818</v>
      </c>
      <c r="AE58" s="158" t="s">
        <v>2793</v>
      </c>
      <c r="AF58" s="158" t="s">
        <v>818</v>
      </c>
      <c r="AG58" s="158" t="s">
        <v>818</v>
      </c>
      <c r="AH58" s="158" t="s">
        <v>2793</v>
      </c>
      <c r="AI58" s="158" t="s">
        <v>818</v>
      </c>
      <c r="AJ58" s="158" t="s">
        <v>818</v>
      </c>
      <c r="AK58" s="158" t="s">
        <v>2793</v>
      </c>
      <c r="AL58" s="158" t="s">
        <v>818</v>
      </c>
      <c r="AM58" s="158" t="s">
        <v>818</v>
      </c>
      <c r="AN58" s="158" t="s">
        <v>2793</v>
      </c>
      <c r="AO58" s="158" t="s">
        <v>818</v>
      </c>
      <c r="AP58" s="158" t="s">
        <v>818</v>
      </c>
      <c r="AQ58" s="158" t="s">
        <v>2793</v>
      </c>
      <c r="AR58" s="158" t="s">
        <v>818</v>
      </c>
      <c r="AS58" s="158" t="s">
        <v>818</v>
      </c>
      <c r="AT58" s="158" t="s">
        <v>2793</v>
      </c>
      <c r="AU58" s="158" t="s">
        <v>818</v>
      </c>
      <c r="AV58" s="158" t="s">
        <v>818</v>
      </c>
      <c r="AW58" s="158" t="s">
        <v>2793</v>
      </c>
      <c r="AX58" s="158" t="s">
        <v>818</v>
      </c>
      <c r="AY58" s="158" t="s">
        <v>818</v>
      </c>
      <c r="AZ58" s="158" t="s">
        <v>2793</v>
      </c>
      <c r="BA58" s="158" t="s">
        <v>818</v>
      </c>
      <c r="BB58" s="158" t="s">
        <v>818</v>
      </c>
      <c r="BC58" s="158" t="s">
        <v>2793</v>
      </c>
      <c r="BD58" s="158" t="s">
        <v>818</v>
      </c>
      <c r="BE58" s="158" t="s">
        <v>818</v>
      </c>
      <c r="BF58" s="158" t="s">
        <v>2793</v>
      </c>
      <c r="BG58" s="158" t="s">
        <v>818</v>
      </c>
      <c r="BH58" s="158" t="s">
        <v>818</v>
      </c>
      <c r="BI58" s="158" t="s">
        <v>2793</v>
      </c>
      <c r="BJ58" s="158" t="s">
        <v>818</v>
      </c>
      <c r="BK58" s="158" t="s">
        <v>818</v>
      </c>
      <c r="BL58" s="158" t="s">
        <v>2793</v>
      </c>
      <c r="BM58" s="158" t="s">
        <v>818</v>
      </c>
      <c r="BN58" s="158" t="s">
        <v>818</v>
      </c>
      <c r="BO58" s="158" t="s">
        <v>2793</v>
      </c>
      <c r="BP58" s="158" t="s">
        <v>818</v>
      </c>
      <c r="BQ58" s="158" t="s">
        <v>818</v>
      </c>
      <c r="BR58" s="158" t="s">
        <v>2793</v>
      </c>
      <c r="BS58" s="158" t="s">
        <v>818</v>
      </c>
      <c r="BT58" s="158" t="s">
        <v>818</v>
      </c>
      <c r="BU58" s="158" t="s">
        <v>2793</v>
      </c>
      <c r="BV58" s="158" t="s">
        <v>818</v>
      </c>
      <c r="BW58" s="158" t="s">
        <v>818</v>
      </c>
      <c r="BX58" s="158" t="s">
        <v>2793</v>
      </c>
      <c r="BY58" s="158" t="s">
        <v>818</v>
      </c>
      <c r="BZ58" s="158" t="s">
        <v>818</v>
      </c>
      <c r="CA58" s="158" t="s">
        <v>2793</v>
      </c>
      <c r="CB58" s="158" t="s">
        <v>818</v>
      </c>
      <c r="CC58" s="158" t="s">
        <v>818</v>
      </c>
      <c r="CD58" s="158" t="s">
        <v>2793</v>
      </c>
      <c r="CE58" s="158" t="s">
        <v>818</v>
      </c>
      <c r="CF58" s="158" t="s">
        <v>818</v>
      </c>
      <c r="CG58" s="158" t="s">
        <v>2793</v>
      </c>
      <c r="CH58" s="158" t="s">
        <v>818</v>
      </c>
      <c r="CI58" s="158" t="s">
        <v>818</v>
      </c>
      <c r="CJ58" s="158" t="s">
        <v>2793</v>
      </c>
      <c r="CK58" s="158" t="s">
        <v>818</v>
      </c>
      <c r="CL58" s="158" t="s">
        <v>818</v>
      </c>
      <c r="CM58" s="158" t="s">
        <v>2793</v>
      </c>
      <c r="CN58" s="158" t="s">
        <v>818</v>
      </c>
      <c r="CO58" s="158" t="s">
        <v>818</v>
      </c>
      <c r="CP58" s="158" t="s">
        <v>2793</v>
      </c>
      <c r="CQ58" s="158" t="s">
        <v>818</v>
      </c>
      <c r="CR58" s="158" t="s">
        <v>818</v>
      </c>
      <c r="CS58" s="158" t="s">
        <v>2793</v>
      </c>
      <c r="CT58" s="158" t="s">
        <v>818</v>
      </c>
      <c r="CU58" s="158" t="s">
        <v>818</v>
      </c>
      <c r="CV58" s="158" t="s">
        <v>2793</v>
      </c>
      <c r="CW58" s="158" t="s">
        <v>818</v>
      </c>
      <c r="CX58" s="158" t="s">
        <v>818</v>
      </c>
      <c r="CY58" s="158" t="s">
        <v>2793</v>
      </c>
      <c r="CZ58" s="158" t="s">
        <v>818</v>
      </c>
      <c r="DA58" s="158" t="s">
        <v>818</v>
      </c>
      <c r="DB58" s="158" t="s">
        <v>2793</v>
      </c>
      <c r="DC58" s="158" t="s">
        <v>818</v>
      </c>
      <c r="DD58" s="158" t="s">
        <v>818</v>
      </c>
      <c r="DE58" s="158" t="s">
        <v>2793</v>
      </c>
      <c r="DF58" s="158" t="s">
        <v>818</v>
      </c>
      <c r="DG58" s="158" t="s">
        <v>818</v>
      </c>
      <c r="DH58" s="158" t="s">
        <v>2793</v>
      </c>
      <c r="DI58" s="158" t="s">
        <v>818</v>
      </c>
      <c r="DJ58" s="158" t="s">
        <v>818</v>
      </c>
      <c r="DK58" s="158" t="s">
        <v>2793</v>
      </c>
      <c r="DL58" s="158" t="s">
        <v>818</v>
      </c>
      <c r="DM58" s="158" t="s">
        <v>818</v>
      </c>
      <c r="DN58" s="158" t="s">
        <v>2793</v>
      </c>
      <c r="DO58" s="158" t="s">
        <v>818</v>
      </c>
      <c r="DP58" s="158" t="s">
        <v>818</v>
      </c>
      <c r="DQ58" s="158" t="s">
        <v>2793</v>
      </c>
      <c r="DR58" s="158" t="s">
        <v>818</v>
      </c>
      <c r="DS58" s="158" t="s">
        <v>818</v>
      </c>
      <c r="DT58" s="158" t="s">
        <v>2793</v>
      </c>
      <c r="DU58" s="158" t="s">
        <v>818</v>
      </c>
      <c r="DV58" s="158" t="s">
        <v>818</v>
      </c>
      <c r="DW58" s="158" t="s">
        <v>2793</v>
      </c>
      <c r="DX58" s="158" t="s">
        <v>818</v>
      </c>
      <c r="DY58" s="158" t="s">
        <v>818</v>
      </c>
      <c r="DZ58" s="158" t="s">
        <v>2793</v>
      </c>
      <c r="EA58" s="158" t="s">
        <v>818</v>
      </c>
      <c r="EB58" s="158" t="s">
        <v>818</v>
      </c>
      <c r="EC58" s="158" t="s">
        <v>2793</v>
      </c>
      <c r="ED58" s="158" t="s">
        <v>818</v>
      </c>
      <c r="EE58" s="158" t="s">
        <v>818</v>
      </c>
      <c r="EF58" s="158" t="s">
        <v>2793</v>
      </c>
      <c r="EG58" s="158" t="s">
        <v>818</v>
      </c>
      <c r="EH58" s="158" t="s">
        <v>818</v>
      </c>
      <c r="EI58" s="158" t="s">
        <v>2793</v>
      </c>
      <c r="EJ58" s="158" t="s">
        <v>818</v>
      </c>
      <c r="EK58" s="158" t="s">
        <v>818</v>
      </c>
      <c r="EL58" s="158" t="s">
        <v>2793</v>
      </c>
      <c r="EM58" s="158" t="s">
        <v>818</v>
      </c>
      <c r="EN58" s="158" t="s">
        <v>818</v>
      </c>
      <c r="EO58" s="158" t="s">
        <v>2793</v>
      </c>
      <c r="EP58" s="158" t="s">
        <v>818</v>
      </c>
      <c r="EQ58" s="158" t="s">
        <v>818</v>
      </c>
      <c r="ER58" s="158" t="s">
        <v>2793</v>
      </c>
      <c r="ES58" s="158" t="s">
        <v>818</v>
      </c>
      <c r="ET58" s="158" t="s">
        <v>818</v>
      </c>
    </row>
    <row r="59" spans="1:150" x14ac:dyDescent="0.3">
      <c r="A59" s="1"/>
      <c r="B59" s="157" t="s">
        <v>3301</v>
      </c>
      <c r="C59" s="157" t="s">
        <v>83</v>
      </c>
      <c r="D59" s="157" t="s">
        <v>3267</v>
      </c>
      <c r="E59" s="157" t="s">
        <v>3302</v>
      </c>
      <c r="F59" s="157" t="s">
        <v>3303</v>
      </c>
      <c r="G59" s="158" t="s">
        <v>2793</v>
      </c>
      <c r="H59" s="158" t="s">
        <v>818</v>
      </c>
      <c r="I59" s="158" t="s">
        <v>818</v>
      </c>
      <c r="J59" s="158" t="s">
        <v>2793</v>
      </c>
      <c r="K59" s="158" t="s">
        <v>818</v>
      </c>
      <c r="L59" s="158" t="s">
        <v>818</v>
      </c>
      <c r="M59" s="158" t="s">
        <v>2793</v>
      </c>
      <c r="N59" s="158" t="s">
        <v>818</v>
      </c>
      <c r="O59" s="158" t="s">
        <v>818</v>
      </c>
      <c r="P59" s="158" t="s">
        <v>2793</v>
      </c>
      <c r="Q59" s="158" t="s">
        <v>818</v>
      </c>
      <c r="R59" s="158" t="s">
        <v>818</v>
      </c>
      <c r="S59" s="158" t="s">
        <v>2793</v>
      </c>
      <c r="T59" s="158" t="s">
        <v>818</v>
      </c>
      <c r="U59" s="158" t="s">
        <v>818</v>
      </c>
      <c r="V59" s="158" t="s">
        <v>2793</v>
      </c>
      <c r="W59" s="158" t="s">
        <v>818</v>
      </c>
      <c r="X59" s="158" t="s">
        <v>818</v>
      </c>
      <c r="Y59" s="158" t="s">
        <v>2793</v>
      </c>
      <c r="Z59" s="158" t="s">
        <v>818</v>
      </c>
      <c r="AA59" s="158" t="s">
        <v>818</v>
      </c>
      <c r="AB59" s="158" t="s">
        <v>2793</v>
      </c>
      <c r="AC59" s="158" t="s">
        <v>818</v>
      </c>
      <c r="AD59" s="158" t="s">
        <v>818</v>
      </c>
      <c r="AE59" s="158" t="s">
        <v>2793</v>
      </c>
      <c r="AF59" s="158" t="s">
        <v>818</v>
      </c>
      <c r="AG59" s="158" t="s">
        <v>818</v>
      </c>
      <c r="AH59" s="158" t="s">
        <v>2793</v>
      </c>
      <c r="AI59" s="158" t="s">
        <v>818</v>
      </c>
      <c r="AJ59" s="158" t="s">
        <v>818</v>
      </c>
      <c r="AK59" s="158" t="s">
        <v>2793</v>
      </c>
      <c r="AL59" s="158" t="s">
        <v>818</v>
      </c>
      <c r="AM59" s="158" t="s">
        <v>818</v>
      </c>
      <c r="AN59" s="158" t="s">
        <v>2793</v>
      </c>
      <c r="AO59" s="158" t="s">
        <v>818</v>
      </c>
      <c r="AP59" s="158" t="s">
        <v>818</v>
      </c>
      <c r="AQ59" s="158" t="s">
        <v>2793</v>
      </c>
      <c r="AR59" s="158" t="s">
        <v>818</v>
      </c>
      <c r="AS59" s="158" t="s">
        <v>818</v>
      </c>
      <c r="AT59" s="158" t="s">
        <v>2793</v>
      </c>
      <c r="AU59" s="158" t="s">
        <v>818</v>
      </c>
      <c r="AV59" s="158" t="s">
        <v>818</v>
      </c>
      <c r="AW59" s="158" t="s">
        <v>2793</v>
      </c>
      <c r="AX59" s="158" t="s">
        <v>818</v>
      </c>
      <c r="AY59" s="158" t="s">
        <v>818</v>
      </c>
      <c r="AZ59" s="158" t="s">
        <v>2793</v>
      </c>
      <c r="BA59" s="158" t="s">
        <v>818</v>
      </c>
      <c r="BB59" s="158" t="s">
        <v>818</v>
      </c>
      <c r="BC59" s="158" t="s">
        <v>2793</v>
      </c>
      <c r="BD59" s="158" t="s">
        <v>818</v>
      </c>
      <c r="BE59" s="158" t="s">
        <v>818</v>
      </c>
      <c r="BF59" s="158" t="s">
        <v>2793</v>
      </c>
      <c r="BG59" s="158" t="s">
        <v>818</v>
      </c>
      <c r="BH59" s="158" t="s">
        <v>818</v>
      </c>
      <c r="BI59" s="158" t="s">
        <v>2793</v>
      </c>
      <c r="BJ59" s="158" t="s">
        <v>818</v>
      </c>
      <c r="BK59" s="158" t="s">
        <v>818</v>
      </c>
      <c r="BL59" s="158" t="s">
        <v>2793</v>
      </c>
      <c r="BM59" s="158" t="s">
        <v>818</v>
      </c>
      <c r="BN59" s="158" t="s">
        <v>818</v>
      </c>
      <c r="BO59" s="158" t="s">
        <v>2793</v>
      </c>
      <c r="BP59" s="158" t="s">
        <v>818</v>
      </c>
      <c r="BQ59" s="158" t="s">
        <v>818</v>
      </c>
      <c r="BR59" s="158" t="s">
        <v>2793</v>
      </c>
      <c r="BS59" s="158" t="s">
        <v>818</v>
      </c>
      <c r="BT59" s="158" t="s">
        <v>818</v>
      </c>
      <c r="BU59" s="158" t="s">
        <v>2793</v>
      </c>
      <c r="BV59" s="158" t="s">
        <v>818</v>
      </c>
      <c r="BW59" s="158" t="s">
        <v>818</v>
      </c>
      <c r="BX59" s="158" t="s">
        <v>2793</v>
      </c>
      <c r="BY59" s="158" t="s">
        <v>818</v>
      </c>
      <c r="BZ59" s="158" t="s">
        <v>818</v>
      </c>
      <c r="CA59" s="158" t="s">
        <v>2793</v>
      </c>
      <c r="CB59" s="158" t="s">
        <v>818</v>
      </c>
      <c r="CC59" s="158" t="s">
        <v>818</v>
      </c>
      <c r="CD59" s="158" t="s">
        <v>2793</v>
      </c>
      <c r="CE59" s="158" t="s">
        <v>818</v>
      </c>
      <c r="CF59" s="158" t="s">
        <v>818</v>
      </c>
      <c r="CG59" s="158" t="s">
        <v>2793</v>
      </c>
      <c r="CH59" s="158" t="s">
        <v>818</v>
      </c>
      <c r="CI59" s="158" t="s">
        <v>818</v>
      </c>
      <c r="CJ59" s="158" t="s">
        <v>2793</v>
      </c>
      <c r="CK59" s="158" t="s">
        <v>818</v>
      </c>
      <c r="CL59" s="158" t="s">
        <v>818</v>
      </c>
      <c r="CM59" s="158" t="s">
        <v>2793</v>
      </c>
      <c r="CN59" s="158" t="s">
        <v>818</v>
      </c>
      <c r="CO59" s="158" t="s">
        <v>818</v>
      </c>
      <c r="CP59" s="158" t="s">
        <v>2793</v>
      </c>
      <c r="CQ59" s="158" t="s">
        <v>818</v>
      </c>
      <c r="CR59" s="158" t="s">
        <v>818</v>
      </c>
      <c r="CS59" s="158" t="s">
        <v>2793</v>
      </c>
      <c r="CT59" s="158" t="s">
        <v>818</v>
      </c>
      <c r="CU59" s="158" t="s">
        <v>818</v>
      </c>
      <c r="CV59" s="158" t="s">
        <v>2793</v>
      </c>
      <c r="CW59" s="158" t="s">
        <v>818</v>
      </c>
      <c r="CX59" s="158" t="s">
        <v>818</v>
      </c>
      <c r="CY59" s="158" t="s">
        <v>2793</v>
      </c>
      <c r="CZ59" s="158" t="s">
        <v>818</v>
      </c>
      <c r="DA59" s="158" t="s">
        <v>818</v>
      </c>
      <c r="DB59" s="158" t="s">
        <v>2793</v>
      </c>
      <c r="DC59" s="158" t="s">
        <v>818</v>
      </c>
      <c r="DD59" s="158" t="s">
        <v>818</v>
      </c>
      <c r="DE59" s="158" t="s">
        <v>2793</v>
      </c>
      <c r="DF59" s="158" t="s">
        <v>818</v>
      </c>
      <c r="DG59" s="158" t="s">
        <v>818</v>
      </c>
      <c r="DH59" s="158" t="s">
        <v>2793</v>
      </c>
      <c r="DI59" s="158" t="s">
        <v>818</v>
      </c>
      <c r="DJ59" s="158" t="s">
        <v>818</v>
      </c>
      <c r="DK59" s="158" t="s">
        <v>2793</v>
      </c>
      <c r="DL59" s="158" t="s">
        <v>818</v>
      </c>
      <c r="DM59" s="158" t="s">
        <v>818</v>
      </c>
      <c r="DN59" s="158" t="s">
        <v>2793</v>
      </c>
      <c r="DO59" s="158" t="s">
        <v>818</v>
      </c>
      <c r="DP59" s="158" t="s">
        <v>818</v>
      </c>
      <c r="DQ59" s="158" t="s">
        <v>2793</v>
      </c>
      <c r="DR59" s="158" t="s">
        <v>818</v>
      </c>
      <c r="DS59" s="158" t="s">
        <v>818</v>
      </c>
      <c r="DT59" s="158" t="s">
        <v>2793</v>
      </c>
      <c r="DU59" s="158" t="s">
        <v>818</v>
      </c>
      <c r="DV59" s="158" t="s">
        <v>818</v>
      </c>
      <c r="DW59" s="158" t="s">
        <v>2793</v>
      </c>
      <c r="DX59" s="158" t="s">
        <v>818</v>
      </c>
      <c r="DY59" s="158" t="s">
        <v>818</v>
      </c>
      <c r="DZ59" s="158" t="s">
        <v>2793</v>
      </c>
      <c r="EA59" s="158" t="s">
        <v>818</v>
      </c>
      <c r="EB59" s="158" t="s">
        <v>818</v>
      </c>
      <c r="EC59" s="158" t="s">
        <v>2793</v>
      </c>
      <c r="ED59" s="158" t="s">
        <v>818</v>
      </c>
      <c r="EE59" s="158" t="s">
        <v>818</v>
      </c>
      <c r="EF59" s="158" t="s">
        <v>2793</v>
      </c>
      <c r="EG59" s="158" t="s">
        <v>818</v>
      </c>
      <c r="EH59" s="158" t="s">
        <v>818</v>
      </c>
      <c r="EI59" s="158" t="s">
        <v>2793</v>
      </c>
      <c r="EJ59" s="158" t="s">
        <v>818</v>
      </c>
      <c r="EK59" s="158" t="s">
        <v>818</v>
      </c>
      <c r="EL59" s="158" t="s">
        <v>2793</v>
      </c>
      <c r="EM59" s="158" t="s">
        <v>818</v>
      </c>
      <c r="EN59" s="158" t="s">
        <v>818</v>
      </c>
      <c r="EO59" s="158" t="s">
        <v>2793</v>
      </c>
      <c r="EP59" s="158" t="s">
        <v>818</v>
      </c>
      <c r="EQ59" s="158" t="s">
        <v>818</v>
      </c>
      <c r="ER59" s="158" t="s">
        <v>2793</v>
      </c>
      <c r="ES59" s="158" t="s">
        <v>818</v>
      </c>
      <c r="ET59" s="158" t="s">
        <v>818</v>
      </c>
    </row>
    <row r="60" spans="1:150" x14ac:dyDescent="0.3">
      <c r="A60" s="1"/>
      <c r="B60" s="157" t="s">
        <v>3304</v>
      </c>
      <c r="C60" s="157" t="s">
        <v>83</v>
      </c>
      <c r="D60" s="157" t="s">
        <v>3267</v>
      </c>
      <c r="E60" s="157" t="s">
        <v>3305</v>
      </c>
      <c r="F60" s="157" t="s">
        <v>3306</v>
      </c>
      <c r="G60" s="158" t="s">
        <v>2793</v>
      </c>
      <c r="H60" s="158" t="s">
        <v>818</v>
      </c>
      <c r="I60" s="158" t="s">
        <v>818</v>
      </c>
      <c r="J60" s="158" t="s">
        <v>2793</v>
      </c>
      <c r="K60" s="158" t="s">
        <v>818</v>
      </c>
      <c r="L60" s="158" t="s">
        <v>818</v>
      </c>
      <c r="M60" s="158" t="s">
        <v>2793</v>
      </c>
      <c r="N60" s="158" t="s">
        <v>818</v>
      </c>
      <c r="O60" s="158" t="s">
        <v>818</v>
      </c>
      <c r="P60" s="158" t="s">
        <v>2793</v>
      </c>
      <c r="Q60" s="158" t="s">
        <v>818</v>
      </c>
      <c r="R60" s="158" t="s">
        <v>818</v>
      </c>
      <c r="S60" s="158" t="s">
        <v>2793</v>
      </c>
      <c r="T60" s="158" t="s">
        <v>818</v>
      </c>
      <c r="U60" s="158" t="s">
        <v>818</v>
      </c>
      <c r="V60" s="158" t="s">
        <v>2793</v>
      </c>
      <c r="W60" s="158" t="s">
        <v>818</v>
      </c>
      <c r="X60" s="158" t="s">
        <v>818</v>
      </c>
      <c r="Y60" s="158" t="s">
        <v>2793</v>
      </c>
      <c r="Z60" s="158" t="s">
        <v>818</v>
      </c>
      <c r="AA60" s="158" t="s">
        <v>818</v>
      </c>
      <c r="AB60" s="158" t="s">
        <v>2793</v>
      </c>
      <c r="AC60" s="158" t="s">
        <v>818</v>
      </c>
      <c r="AD60" s="158" t="s">
        <v>818</v>
      </c>
      <c r="AE60" s="158" t="s">
        <v>2793</v>
      </c>
      <c r="AF60" s="158" t="s">
        <v>818</v>
      </c>
      <c r="AG60" s="158" t="s">
        <v>818</v>
      </c>
      <c r="AH60" s="158" t="s">
        <v>2793</v>
      </c>
      <c r="AI60" s="158" t="s">
        <v>818</v>
      </c>
      <c r="AJ60" s="158" t="s">
        <v>818</v>
      </c>
      <c r="AK60" s="158" t="s">
        <v>2793</v>
      </c>
      <c r="AL60" s="158" t="s">
        <v>818</v>
      </c>
      <c r="AM60" s="158" t="s">
        <v>818</v>
      </c>
      <c r="AN60" s="158" t="s">
        <v>2793</v>
      </c>
      <c r="AO60" s="158" t="s">
        <v>818</v>
      </c>
      <c r="AP60" s="158" t="s">
        <v>818</v>
      </c>
      <c r="AQ60" s="158" t="s">
        <v>2793</v>
      </c>
      <c r="AR60" s="158" t="s">
        <v>818</v>
      </c>
      <c r="AS60" s="158" t="s">
        <v>818</v>
      </c>
      <c r="AT60" s="158" t="s">
        <v>2793</v>
      </c>
      <c r="AU60" s="158" t="s">
        <v>818</v>
      </c>
      <c r="AV60" s="158" t="s">
        <v>818</v>
      </c>
      <c r="AW60" s="158" t="s">
        <v>2793</v>
      </c>
      <c r="AX60" s="158" t="s">
        <v>818</v>
      </c>
      <c r="AY60" s="158" t="s">
        <v>818</v>
      </c>
      <c r="AZ60" s="158" t="s">
        <v>2793</v>
      </c>
      <c r="BA60" s="158" t="s">
        <v>818</v>
      </c>
      <c r="BB60" s="158" t="s">
        <v>818</v>
      </c>
      <c r="BC60" s="158" t="s">
        <v>2793</v>
      </c>
      <c r="BD60" s="158" t="s">
        <v>818</v>
      </c>
      <c r="BE60" s="158" t="s">
        <v>818</v>
      </c>
      <c r="BF60" s="158" t="s">
        <v>2793</v>
      </c>
      <c r="BG60" s="158" t="s">
        <v>818</v>
      </c>
      <c r="BH60" s="158" t="s">
        <v>818</v>
      </c>
      <c r="BI60" s="158" t="s">
        <v>2793</v>
      </c>
      <c r="BJ60" s="158" t="s">
        <v>818</v>
      </c>
      <c r="BK60" s="158" t="s">
        <v>818</v>
      </c>
      <c r="BL60" s="158" t="s">
        <v>2793</v>
      </c>
      <c r="BM60" s="158" t="s">
        <v>818</v>
      </c>
      <c r="BN60" s="158" t="s">
        <v>818</v>
      </c>
      <c r="BO60" s="158" t="s">
        <v>2793</v>
      </c>
      <c r="BP60" s="158" t="s">
        <v>818</v>
      </c>
      <c r="BQ60" s="158" t="s">
        <v>818</v>
      </c>
      <c r="BR60" s="158" t="s">
        <v>2793</v>
      </c>
      <c r="BS60" s="158" t="s">
        <v>818</v>
      </c>
      <c r="BT60" s="158" t="s">
        <v>818</v>
      </c>
      <c r="BU60" s="158" t="s">
        <v>2793</v>
      </c>
      <c r="BV60" s="158" t="s">
        <v>818</v>
      </c>
      <c r="BW60" s="158" t="s">
        <v>818</v>
      </c>
      <c r="BX60" s="158" t="s">
        <v>2793</v>
      </c>
      <c r="BY60" s="158" t="s">
        <v>818</v>
      </c>
      <c r="BZ60" s="158" t="s">
        <v>818</v>
      </c>
      <c r="CA60" s="158" t="s">
        <v>2793</v>
      </c>
      <c r="CB60" s="158" t="s">
        <v>818</v>
      </c>
      <c r="CC60" s="158" t="s">
        <v>818</v>
      </c>
      <c r="CD60" s="158" t="s">
        <v>2793</v>
      </c>
      <c r="CE60" s="158" t="s">
        <v>818</v>
      </c>
      <c r="CF60" s="158" t="s">
        <v>818</v>
      </c>
      <c r="CG60" s="158" t="s">
        <v>2793</v>
      </c>
      <c r="CH60" s="158" t="s">
        <v>818</v>
      </c>
      <c r="CI60" s="158" t="s">
        <v>818</v>
      </c>
      <c r="CJ60" s="158" t="s">
        <v>2793</v>
      </c>
      <c r="CK60" s="158" t="s">
        <v>818</v>
      </c>
      <c r="CL60" s="158" t="s">
        <v>818</v>
      </c>
      <c r="CM60" s="158" t="s">
        <v>2793</v>
      </c>
      <c r="CN60" s="158" t="s">
        <v>818</v>
      </c>
      <c r="CO60" s="158" t="s">
        <v>818</v>
      </c>
      <c r="CP60" s="158" t="s">
        <v>2793</v>
      </c>
      <c r="CQ60" s="158" t="s">
        <v>818</v>
      </c>
      <c r="CR60" s="158" t="s">
        <v>818</v>
      </c>
      <c r="CS60" s="158" t="s">
        <v>2793</v>
      </c>
      <c r="CT60" s="158" t="s">
        <v>818</v>
      </c>
      <c r="CU60" s="158" t="s">
        <v>818</v>
      </c>
      <c r="CV60" s="158" t="s">
        <v>2793</v>
      </c>
      <c r="CW60" s="158" t="s">
        <v>818</v>
      </c>
      <c r="CX60" s="158" t="s">
        <v>818</v>
      </c>
      <c r="CY60" s="158" t="s">
        <v>2793</v>
      </c>
      <c r="CZ60" s="158" t="s">
        <v>818</v>
      </c>
      <c r="DA60" s="158" t="s">
        <v>818</v>
      </c>
      <c r="DB60" s="158" t="s">
        <v>2793</v>
      </c>
      <c r="DC60" s="158" t="s">
        <v>818</v>
      </c>
      <c r="DD60" s="158" t="s">
        <v>818</v>
      </c>
      <c r="DE60" s="158" t="s">
        <v>2793</v>
      </c>
      <c r="DF60" s="158" t="s">
        <v>818</v>
      </c>
      <c r="DG60" s="158" t="s">
        <v>818</v>
      </c>
      <c r="DH60" s="158" t="s">
        <v>2793</v>
      </c>
      <c r="DI60" s="158" t="s">
        <v>818</v>
      </c>
      <c r="DJ60" s="158" t="s">
        <v>818</v>
      </c>
      <c r="DK60" s="158" t="s">
        <v>2793</v>
      </c>
      <c r="DL60" s="158" t="s">
        <v>818</v>
      </c>
      <c r="DM60" s="158" t="s">
        <v>818</v>
      </c>
      <c r="DN60" s="158" t="s">
        <v>2793</v>
      </c>
      <c r="DO60" s="158" t="s">
        <v>818</v>
      </c>
      <c r="DP60" s="158" t="s">
        <v>818</v>
      </c>
      <c r="DQ60" s="158" t="s">
        <v>2793</v>
      </c>
      <c r="DR60" s="158" t="s">
        <v>818</v>
      </c>
      <c r="DS60" s="158" t="s">
        <v>818</v>
      </c>
      <c r="DT60" s="158" t="s">
        <v>2793</v>
      </c>
      <c r="DU60" s="158" t="s">
        <v>818</v>
      </c>
      <c r="DV60" s="158" t="s">
        <v>818</v>
      </c>
      <c r="DW60" s="158" t="s">
        <v>2793</v>
      </c>
      <c r="DX60" s="158" t="s">
        <v>818</v>
      </c>
      <c r="DY60" s="158" t="s">
        <v>818</v>
      </c>
      <c r="DZ60" s="158" t="s">
        <v>2793</v>
      </c>
      <c r="EA60" s="158" t="s">
        <v>818</v>
      </c>
      <c r="EB60" s="158" t="s">
        <v>818</v>
      </c>
      <c r="EC60" s="158" t="s">
        <v>2793</v>
      </c>
      <c r="ED60" s="158" t="s">
        <v>818</v>
      </c>
      <c r="EE60" s="158" t="s">
        <v>818</v>
      </c>
      <c r="EF60" s="158" t="s">
        <v>2793</v>
      </c>
      <c r="EG60" s="158" t="s">
        <v>818</v>
      </c>
      <c r="EH60" s="158" t="s">
        <v>818</v>
      </c>
      <c r="EI60" s="158" t="s">
        <v>2793</v>
      </c>
      <c r="EJ60" s="158" t="s">
        <v>818</v>
      </c>
      <c r="EK60" s="158" t="s">
        <v>818</v>
      </c>
      <c r="EL60" s="158" t="s">
        <v>2793</v>
      </c>
      <c r="EM60" s="158" t="s">
        <v>818</v>
      </c>
      <c r="EN60" s="158" t="s">
        <v>818</v>
      </c>
      <c r="EO60" s="158" t="s">
        <v>2793</v>
      </c>
      <c r="EP60" s="158" t="s">
        <v>818</v>
      </c>
      <c r="EQ60" s="158" t="s">
        <v>818</v>
      </c>
      <c r="ER60" s="158" t="s">
        <v>2793</v>
      </c>
      <c r="ES60" s="158" t="s">
        <v>818</v>
      </c>
      <c r="ET60" s="158" t="s">
        <v>818</v>
      </c>
    </row>
    <row r="61" spans="1:150" x14ac:dyDescent="0.3">
      <c r="A61" s="1"/>
      <c r="B61" s="157" t="s">
        <v>3307</v>
      </c>
      <c r="C61" s="157" t="s">
        <v>83</v>
      </c>
      <c r="D61" s="157" t="s">
        <v>3267</v>
      </c>
      <c r="E61" s="157" t="s">
        <v>3308</v>
      </c>
      <c r="F61" s="157" t="s">
        <v>3309</v>
      </c>
      <c r="G61" s="158" t="s">
        <v>2793</v>
      </c>
      <c r="H61" s="158" t="s">
        <v>2683</v>
      </c>
      <c r="I61" s="158" t="s">
        <v>3270</v>
      </c>
      <c r="J61" s="158" t="s">
        <v>2793</v>
      </c>
      <c r="K61" s="158" t="s">
        <v>2683</v>
      </c>
      <c r="L61" s="158" t="s">
        <v>3270</v>
      </c>
      <c r="M61" s="158" t="s">
        <v>2793</v>
      </c>
      <c r="N61" s="158" t="s">
        <v>2683</v>
      </c>
      <c r="O61" s="158" t="s">
        <v>3270</v>
      </c>
      <c r="P61" s="158" t="s">
        <v>2793</v>
      </c>
      <c r="Q61" s="158" t="s">
        <v>2683</v>
      </c>
      <c r="R61" s="158" t="s">
        <v>3270</v>
      </c>
      <c r="S61" s="158" t="s">
        <v>2793</v>
      </c>
      <c r="T61" s="158" t="s">
        <v>2683</v>
      </c>
      <c r="U61" s="158" t="s">
        <v>3271</v>
      </c>
      <c r="V61" s="158" t="s">
        <v>2793</v>
      </c>
      <c r="W61" s="158" t="s">
        <v>2683</v>
      </c>
      <c r="X61" s="158" t="s">
        <v>3272</v>
      </c>
      <c r="Y61" s="158" t="s">
        <v>2793</v>
      </c>
      <c r="Z61" s="158" t="s">
        <v>2683</v>
      </c>
      <c r="AA61" s="158" t="s">
        <v>3273</v>
      </c>
      <c r="AB61" s="158" t="s">
        <v>2793</v>
      </c>
      <c r="AC61" s="158" t="s">
        <v>2683</v>
      </c>
      <c r="AD61" s="158" t="s">
        <v>3274</v>
      </c>
      <c r="AE61" s="158" t="s">
        <v>2793</v>
      </c>
      <c r="AF61" s="158" t="s">
        <v>2683</v>
      </c>
      <c r="AG61" s="158" t="s">
        <v>3273</v>
      </c>
      <c r="AH61" s="158" t="s">
        <v>2793</v>
      </c>
      <c r="AI61" s="158" t="s">
        <v>2683</v>
      </c>
      <c r="AJ61" s="158" t="s">
        <v>3275</v>
      </c>
      <c r="AK61" s="158" t="s">
        <v>2793</v>
      </c>
      <c r="AL61" s="158" t="s">
        <v>2683</v>
      </c>
      <c r="AM61" s="158" t="s">
        <v>3275</v>
      </c>
      <c r="AN61" s="158" t="s">
        <v>2793</v>
      </c>
      <c r="AO61" s="158" t="s">
        <v>2683</v>
      </c>
      <c r="AP61" s="158" t="s">
        <v>3275</v>
      </c>
      <c r="AQ61" s="158" t="s">
        <v>2793</v>
      </c>
      <c r="AR61" s="158" t="s">
        <v>2683</v>
      </c>
      <c r="AS61" s="158" t="s">
        <v>3276</v>
      </c>
      <c r="AT61" s="158" t="s">
        <v>2793</v>
      </c>
      <c r="AU61" s="158" t="s">
        <v>2683</v>
      </c>
      <c r="AV61" s="158" t="s">
        <v>3277</v>
      </c>
      <c r="AW61" s="158" t="s">
        <v>2793</v>
      </c>
      <c r="AX61" s="158" t="s">
        <v>2683</v>
      </c>
      <c r="AY61" s="158" t="s">
        <v>3278</v>
      </c>
      <c r="AZ61" s="158" t="s">
        <v>2793</v>
      </c>
      <c r="BA61" s="158" t="s">
        <v>2683</v>
      </c>
      <c r="BB61" s="158" t="s">
        <v>3279</v>
      </c>
      <c r="BC61" s="158" t="s">
        <v>2793</v>
      </c>
      <c r="BD61" s="158" t="s">
        <v>2683</v>
      </c>
      <c r="BE61" s="158" t="s">
        <v>3280</v>
      </c>
      <c r="BF61" s="158" t="s">
        <v>2793</v>
      </c>
      <c r="BG61" s="158" t="s">
        <v>2683</v>
      </c>
      <c r="BH61" s="158" t="s">
        <v>3281</v>
      </c>
      <c r="BI61" s="158" t="s">
        <v>2793</v>
      </c>
      <c r="BJ61" s="158" t="s">
        <v>2683</v>
      </c>
      <c r="BK61" s="158" t="s">
        <v>3282</v>
      </c>
      <c r="BL61" s="158" t="s">
        <v>2793</v>
      </c>
      <c r="BM61" s="158" t="s">
        <v>2683</v>
      </c>
      <c r="BN61" s="158" t="s">
        <v>3283</v>
      </c>
      <c r="BO61" s="158" t="s">
        <v>2793</v>
      </c>
      <c r="BP61" s="158" t="s">
        <v>2683</v>
      </c>
      <c r="BQ61" s="158" t="s">
        <v>3284</v>
      </c>
      <c r="BR61" s="158" t="s">
        <v>2793</v>
      </c>
      <c r="BS61" s="158" t="s">
        <v>2683</v>
      </c>
      <c r="BT61" s="158" t="s">
        <v>3285</v>
      </c>
      <c r="BU61" s="158" t="s">
        <v>2793</v>
      </c>
      <c r="BV61" s="158" t="s">
        <v>2683</v>
      </c>
      <c r="BW61" s="158" t="s">
        <v>3286</v>
      </c>
      <c r="BX61" s="158" t="s">
        <v>2793</v>
      </c>
      <c r="BY61" s="158" t="s">
        <v>2683</v>
      </c>
      <c r="BZ61" s="158" t="s">
        <v>3287</v>
      </c>
      <c r="CA61" s="158" t="s">
        <v>2793</v>
      </c>
      <c r="CB61" s="158" t="s">
        <v>2683</v>
      </c>
      <c r="CC61" s="158" t="s">
        <v>3288</v>
      </c>
      <c r="CD61" s="158" t="s">
        <v>2793</v>
      </c>
      <c r="CE61" s="158" t="s">
        <v>2683</v>
      </c>
      <c r="CF61" s="158" t="s">
        <v>3289</v>
      </c>
      <c r="CG61" s="158" t="s">
        <v>2793</v>
      </c>
      <c r="CH61" s="158" t="s">
        <v>2683</v>
      </c>
      <c r="CI61" s="158" t="s">
        <v>3290</v>
      </c>
      <c r="CJ61" s="158" t="s">
        <v>2793</v>
      </c>
      <c r="CK61" s="158" t="s">
        <v>3127</v>
      </c>
      <c r="CL61" s="158" t="s">
        <v>3291</v>
      </c>
      <c r="CM61" s="158" t="s">
        <v>2793</v>
      </c>
      <c r="CN61" s="158" t="s">
        <v>2683</v>
      </c>
      <c r="CO61" s="158" t="s">
        <v>2683</v>
      </c>
      <c r="CP61" s="158" t="s">
        <v>2793</v>
      </c>
      <c r="CQ61" s="158" t="s">
        <v>2683</v>
      </c>
      <c r="CR61" s="158" t="s">
        <v>3292</v>
      </c>
      <c r="CS61" s="158" t="s">
        <v>2793</v>
      </c>
      <c r="CT61" s="158" t="s">
        <v>2683</v>
      </c>
      <c r="CU61" s="158" t="s">
        <v>3293</v>
      </c>
      <c r="CV61" s="158" t="s">
        <v>2793</v>
      </c>
      <c r="CW61" s="158" t="s">
        <v>2683</v>
      </c>
      <c r="CX61" s="158" t="s">
        <v>3294</v>
      </c>
      <c r="CY61" s="158" t="s">
        <v>2793</v>
      </c>
      <c r="CZ61" s="158" t="s">
        <v>2683</v>
      </c>
      <c r="DA61" s="158" t="s">
        <v>2683</v>
      </c>
      <c r="DB61" s="158" t="s">
        <v>2793</v>
      </c>
      <c r="DC61" s="158" t="s">
        <v>2683</v>
      </c>
      <c r="DD61" s="158" t="s">
        <v>2683</v>
      </c>
      <c r="DE61" s="158" t="s">
        <v>2793</v>
      </c>
      <c r="DF61" s="158" t="s">
        <v>2683</v>
      </c>
      <c r="DG61" s="158" t="s">
        <v>2683</v>
      </c>
      <c r="DH61" s="158" t="s">
        <v>2793</v>
      </c>
      <c r="DI61" s="158" t="s">
        <v>2683</v>
      </c>
      <c r="DJ61" s="158" t="s">
        <v>3295</v>
      </c>
      <c r="DK61" s="158" t="s">
        <v>2793</v>
      </c>
      <c r="DL61" s="158" t="s">
        <v>2683</v>
      </c>
      <c r="DM61" s="158" t="s">
        <v>3296</v>
      </c>
      <c r="DN61" s="158" t="s">
        <v>2793</v>
      </c>
      <c r="DO61" s="158" t="s">
        <v>2683</v>
      </c>
      <c r="DP61" s="158" t="s">
        <v>2683</v>
      </c>
      <c r="DQ61" s="158" t="s">
        <v>2793</v>
      </c>
      <c r="DR61" s="158" t="s">
        <v>2683</v>
      </c>
      <c r="DS61" s="158" t="s">
        <v>2683</v>
      </c>
      <c r="DT61" s="158" t="s">
        <v>2793</v>
      </c>
      <c r="DU61" s="158" t="s">
        <v>2683</v>
      </c>
      <c r="DV61" s="158" t="s">
        <v>2683</v>
      </c>
      <c r="DW61" s="158" t="s">
        <v>2793</v>
      </c>
      <c r="DX61" s="158" t="s">
        <v>2683</v>
      </c>
      <c r="DY61" s="158" t="s">
        <v>2683</v>
      </c>
      <c r="DZ61" s="158" t="s">
        <v>2793</v>
      </c>
      <c r="EA61" s="158" t="s">
        <v>2683</v>
      </c>
      <c r="EB61" s="158" t="s">
        <v>2683</v>
      </c>
      <c r="EC61" s="158" t="s">
        <v>2793</v>
      </c>
      <c r="ED61" s="158" t="s">
        <v>2683</v>
      </c>
      <c r="EE61" s="158" t="s">
        <v>2683</v>
      </c>
      <c r="EF61" s="158" t="s">
        <v>2793</v>
      </c>
      <c r="EG61" s="158" t="s">
        <v>2683</v>
      </c>
      <c r="EH61" s="158" t="s">
        <v>2683</v>
      </c>
      <c r="EI61" s="158" t="s">
        <v>2793</v>
      </c>
      <c r="EJ61" s="158" t="s">
        <v>2683</v>
      </c>
      <c r="EK61" s="158" t="s">
        <v>2683</v>
      </c>
      <c r="EL61" s="158" t="s">
        <v>2793</v>
      </c>
      <c r="EM61" s="158" t="s">
        <v>2683</v>
      </c>
      <c r="EN61" s="158" t="s">
        <v>2683</v>
      </c>
      <c r="EO61" s="158" t="s">
        <v>2793</v>
      </c>
      <c r="EP61" s="158" t="s">
        <v>2683</v>
      </c>
      <c r="EQ61" s="158" t="s">
        <v>3297</v>
      </c>
      <c r="ER61" s="158" t="s">
        <v>2793</v>
      </c>
      <c r="ES61" s="158" t="s">
        <v>2683</v>
      </c>
      <c r="ET61" s="158" t="s">
        <v>2683</v>
      </c>
    </row>
    <row r="62" spans="1:150" x14ac:dyDescent="0.3">
      <c r="A62" s="1"/>
      <c r="B62" s="156" t="s">
        <v>3310</v>
      </c>
      <c r="C62" s="156" t="s">
        <v>95</v>
      </c>
      <c r="D62" s="156" t="s">
        <v>96</v>
      </c>
      <c r="E62" s="156" t="s">
        <v>3311</v>
      </c>
      <c r="F62" s="156" t="s">
        <v>3312</v>
      </c>
      <c r="G62" s="156" t="s">
        <v>2793</v>
      </c>
      <c r="H62" s="156" t="s">
        <v>2683</v>
      </c>
      <c r="I62" s="156" t="s">
        <v>3127</v>
      </c>
      <c r="J62" s="156" t="s">
        <v>2793</v>
      </c>
      <c r="K62" s="156" t="s">
        <v>2683</v>
      </c>
      <c r="L62" s="156" t="s">
        <v>3127</v>
      </c>
      <c r="M62" s="156" t="s">
        <v>2793</v>
      </c>
      <c r="N62" s="156" t="s">
        <v>2683</v>
      </c>
      <c r="O62" s="156" t="s">
        <v>3127</v>
      </c>
      <c r="P62" s="156" t="s">
        <v>2793</v>
      </c>
      <c r="Q62" s="156" t="s">
        <v>2683</v>
      </c>
      <c r="R62" s="156" t="s">
        <v>3127</v>
      </c>
      <c r="S62" s="156" t="s">
        <v>2793</v>
      </c>
      <c r="T62" s="156" t="s">
        <v>3127</v>
      </c>
      <c r="U62" s="156" t="s">
        <v>3127</v>
      </c>
      <c r="V62" s="156" t="s">
        <v>2793</v>
      </c>
      <c r="W62" s="156" t="s">
        <v>3127</v>
      </c>
      <c r="X62" s="156" t="s">
        <v>3127</v>
      </c>
      <c r="Y62" s="156" t="s">
        <v>2793</v>
      </c>
      <c r="Z62" s="156" t="s">
        <v>2683</v>
      </c>
      <c r="AA62" s="156" t="s">
        <v>3127</v>
      </c>
      <c r="AB62" s="156" t="s">
        <v>2793</v>
      </c>
      <c r="AC62" s="156" t="s">
        <v>2683</v>
      </c>
      <c r="AD62" s="156" t="s">
        <v>2683</v>
      </c>
      <c r="AE62" s="156" t="s">
        <v>2793</v>
      </c>
      <c r="AF62" s="156" t="s">
        <v>2683</v>
      </c>
      <c r="AG62" s="156" t="s">
        <v>3127</v>
      </c>
      <c r="AH62" s="156" t="s">
        <v>2793</v>
      </c>
      <c r="AI62" s="156" t="s">
        <v>2683</v>
      </c>
      <c r="AJ62" s="156" t="s">
        <v>3127</v>
      </c>
      <c r="AK62" s="156" t="s">
        <v>2793</v>
      </c>
      <c r="AL62" s="156" t="s">
        <v>2683</v>
      </c>
      <c r="AM62" s="156" t="s">
        <v>3127</v>
      </c>
      <c r="AN62" s="156" t="s">
        <v>2793</v>
      </c>
      <c r="AO62" s="156" t="s">
        <v>2683</v>
      </c>
      <c r="AP62" s="156" t="s">
        <v>3127</v>
      </c>
      <c r="AQ62" s="156" t="s">
        <v>2793</v>
      </c>
      <c r="AR62" s="156" t="s">
        <v>2683</v>
      </c>
      <c r="AS62" s="156" t="s">
        <v>2683</v>
      </c>
      <c r="AT62" s="156" t="s">
        <v>2793</v>
      </c>
      <c r="AU62" s="156" t="s">
        <v>2683</v>
      </c>
      <c r="AV62" s="156" t="s">
        <v>3127</v>
      </c>
      <c r="AW62" s="156" t="s">
        <v>2793</v>
      </c>
      <c r="AX62" s="156" t="s">
        <v>2683</v>
      </c>
      <c r="AY62" s="156" t="s">
        <v>2683</v>
      </c>
      <c r="AZ62" s="156" t="s">
        <v>2793</v>
      </c>
      <c r="BA62" s="156" t="s">
        <v>2683</v>
      </c>
      <c r="BB62" s="156" t="s">
        <v>3127</v>
      </c>
      <c r="BC62" s="156" t="s">
        <v>2793</v>
      </c>
      <c r="BD62" s="156" t="s">
        <v>2683</v>
      </c>
      <c r="BE62" s="156" t="s">
        <v>3127</v>
      </c>
      <c r="BF62" s="156" t="s">
        <v>2793</v>
      </c>
      <c r="BG62" s="156" t="s">
        <v>2683</v>
      </c>
      <c r="BH62" s="156" t="s">
        <v>3127</v>
      </c>
      <c r="BI62" s="156" t="s">
        <v>2793</v>
      </c>
      <c r="BJ62" s="156" t="s">
        <v>2683</v>
      </c>
      <c r="BK62" s="156" t="s">
        <v>3127</v>
      </c>
      <c r="BL62" s="156" t="s">
        <v>2793</v>
      </c>
      <c r="BM62" s="156" t="s">
        <v>2683</v>
      </c>
      <c r="BN62" s="156" t="s">
        <v>3127</v>
      </c>
      <c r="BO62" s="156" t="s">
        <v>2793</v>
      </c>
      <c r="BP62" s="156" t="s">
        <v>2683</v>
      </c>
      <c r="BQ62" s="156" t="s">
        <v>3127</v>
      </c>
      <c r="BR62" s="156" t="s">
        <v>2793</v>
      </c>
      <c r="BS62" s="156" t="s">
        <v>2683</v>
      </c>
      <c r="BT62" s="156" t="s">
        <v>3127</v>
      </c>
      <c r="BU62" s="156" t="s">
        <v>2793</v>
      </c>
      <c r="BV62" s="156" t="s">
        <v>2683</v>
      </c>
      <c r="BW62" s="156" t="s">
        <v>3127</v>
      </c>
      <c r="BX62" s="156" t="s">
        <v>2793</v>
      </c>
      <c r="BY62" s="156" t="s">
        <v>2683</v>
      </c>
      <c r="BZ62" s="156" t="s">
        <v>3127</v>
      </c>
      <c r="CA62" s="156" t="s">
        <v>2793</v>
      </c>
      <c r="CB62" s="156" t="s">
        <v>2683</v>
      </c>
      <c r="CC62" s="156" t="s">
        <v>3127</v>
      </c>
      <c r="CD62" s="156" t="s">
        <v>2793</v>
      </c>
      <c r="CE62" s="156" t="s">
        <v>2683</v>
      </c>
      <c r="CF62" s="156" t="s">
        <v>3127</v>
      </c>
      <c r="CG62" s="156" t="s">
        <v>2793</v>
      </c>
      <c r="CH62" s="156" t="s">
        <v>2683</v>
      </c>
      <c r="CI62" s="156" t="s">
        <v>3127</v>
      </c>
      <c r="CJ62" s="156" t="s">
        <v>2793</v>
      </c>
      <c r="CK62" s="156" t="s">
        <v>3127</v>
      </c>
      <c r="CL62" s="156" t="s">
        <v>2683</v>
      </c>
      <c r="CM62" s="156" t="s">
        <v>2793</v>
      </c>
      <c r="CN62" s="156" t="s">
        <v>3127</v>
      </c>
      <c r="CO62" s="156" t="s">
        <v>3127</v>
      </c>
      <c r="CP62" s="156" t="s">
        <v>2793</v>
      </c>
      <c r="CQ62" s="156" t="s">
        <v>3127</v>
      </c>
      <c r="CR62" s="156" t="s">
        <v>3127</v>
      </c>
      <c r="CS62" s="156" t="s">
        <v>2793</v>
      </c>
      <c r="CT62" s="156" t="s">
        <v>3127</v>
      </c>
      <c r="CU62" s="156" t="s">
        <v>3127</v>
      </c>
      <c r="CV62" s="156" t="s">
        <v>2793</v>
      </c>
      <c r="CW62" s="156" t="s">
        <v>2683</v>
      </c>
      <c r="CX62" s="156" t="s">
        <v>3127</v>
      </c>
      <c r="CY62" s="156" t="s">
        <v>2793</v>
      </c>
      <c r="CZ62" s="156" t="s">
        <v>3127</v>
      </c>
      <c r="DA62" s="156" t="s">
        <v>3127</v>
      </c>
      <c r="DB62" s="156" t="s">
        <v>2793</v>
      </c>
      <c r="DC62" s="156" t="s">
        <v>3127</v>
      </c>
      <c r="DD62" s="156" t="s">
        <v>3127</v>
      </c>
      <c r="DE62" s="156" t="s">
        <v>2793</v>
      </c>
      <c r="DF62" s="156" t="s">
        <v>2683</v>
      </c>
      <c r="DG62" s="156" t="s">
        <v>3127</v>
      </c>
      <c r="DH62" s="156" t="s">
        <v>2793</v>
      </c>
      <c r="DI62" s="156" t="s">
        <v>2683</v>
      </c>
      <c r="DJ62" s="156" t="s">
        <v>3127</v>
      </c>
      <c r="DK62" s="156" t="s">
        <v>2793</v>
      </c>
      <c r="DL62" s="156" t="s">
        <v>2683</v>
      </c>
      <c r="DM62" s="156" t="s">
        <v>3127</v>
      </c>
      <c r="DN62" s="156" t="s">
        <v>2793</v>
      </c>
      <c r="DO62" s="156" t="s">
        <v>2683</v>
      </c>
      <c r="DP62" s="156" t="s">
        <v>3127</v>
      </c>
      <c r="DQ62" s="156" t="s">
        <v>2793</v>
      </c>
      <c r="DR62" s="156" t="s">
        <v>2683</v>
      </c>
      <c r="DS62" s="156" t="s">
        <v>3127</v>
      </c>
      <c r="DT62" s="156" t="s">
        <v>2793</v>
      </c>
      <c r="DU62" s="156" t="s">
        <v>2683</v>
      </c>
      <c r="DV62" s="156" t="s">
        <v>2683</v>
      </c>
      <c r="DW62" s="156" t="s">
        <v>2793</v>
      </c>
      <c r="DX62" s="156" t="s">
        <v>2683</v>
      </c>
      <c r="DY62" s="156" t="s">
        <v>3127</v>
      </c>
      <c r="DZ62" s="156" t="s">
        <v>2793</v>
      </c>
      <c r="EA62" s="156" t="s">
        <v>2683</v>
      </c>
      <c r="EB62" s="156" t="s">
        <v>2683</v>
      </c>
      <c r="EC62" s="156" t="s">
        <v>2793</v>
      </c>
      <c r="ED62" s="156" t="s">
        <v>2683</v>
      </c>
      <c r="EE62" s="156" t="s">
        <v>3127</v>
      </c>
      <c r="EF62" s="156" t="s">
        <v>2793</v>
      </c>
      <c r="EG62" s="156" t="s">
        <v>2683</v>
      </c>
      <c r="EH62" s="156" t="s">
        <v>3127</v>
      </c>
      <c r="EI62" s="156" t="s">
        <v>2793</v>
      </c>
      <c r="EJ62" s="156" t="s">
        <v>2683</v>
      </c>
      <c r="EK62" s="156" t="s">
        <v>3127</v>
      </c>
      <c r="EL62" s="156" t="s">
        <v>2793</v>
      </c>
      <c r="EM62" s="156" t="s">
        <v>2683</v>
      </c>
      <c r="EN62" s="156" t="s">
        <v>3127</v>
      </c>
      <c r="EO62" s="156" t="s">
        <v>2793</v>
      </c>
      <c r="EP62" s="156" t="s">
        <v>2683</v>
      </c>
      <c r="EQ62" s="156" t="s">
        <v>3127</v>
      </c>
      <c r="ER62" s="156" t="s">
        <v>2793</v>
      </c>
      <c r="ES62" s="156" t="s">
        <v>2683</v>
      </c>
      <c r="ET62" s="156" t="s">
        <v>3127</v>
      </c>
    </row>
    <row r="63" spans="1:150" x14ac:dyDescent="0.3">
      <c r="A63" s="1"/>
      <c r="B63" s="157" t="s">
        <v>3313</v>
      </c>
      <c r="C63" s="157" t="s">
        <v>95</v>
      </c>
      <c r="D63" s="157" t="s">
        <v>96</v>
      </c>
      <c r="E63" s="157" t="s">
        <v>3314</v>
      </c>
      <c r="F63" s="157" t="s">
        <v>3315</v>
      </c>
      <c r="G63" s="158" t="s">
        <v>2793</v>
      </c>
      <c r="H63" s="158" t="s">
        <v>2683</v>
      </c>
      <c r="I63" s="158" t="s">
        <v>2683</v>
      </c>
      <c r="J63" s="158" t="s">
        <v>2793</v>
      </c>
      <c r="K63" s="158" t="s">
        <v>2683</v>
      </c>
      <c r="L63" s="158" t="s">
        <v>2683</v>
      </c>
      <c r="M63" s="158" t="s">
        <v>2793</v>
      </c>
      <c r="N63" s="158" t="s">
        <v>2683</v>
      </c>
      <c r="O63" s="158" t="s">
        <v>2683</v>
      </c>
      <c r="P63" s="158" t="s">
        <v>2793</v>
      </c>
      <c r="Q63" s="158" t="s">
        <v>2683</v>
      </c>
      <c r="R63" s="158" t="s">
        <v>2683</v>
      </c>
      <c r="S63" s="158" t="s">
        <v>2793</v>
      </c>
      <c r="T63" s="158" t="s">
        <v>2683</v>
      </c>
      <c r="U63" s="158" t="s">
        <v>2683</v>
      </c>
      <c r="V63" s="158" t="s">
        <v>2793</v>
      </c>
      <c r="W63" s="158" t="s">
        <v>2683</v>
      </c>
      <c r="X63" s="158" t="s">
        <v>2683</v>
      </c>
      <c r="Y63" s="158" t="s">
        <v>2793</v>
      </c>
      <c r="Z63" s="158" t="s">
        <v>2683</v>
      </c>
      <c r="AA63" s="158" t="s">
        <v>2683</v>
      </c>
      <c r="AB63" s="158" t="s">
        <v>2793</v>
      </c>
      <c r="AC63" s="158" t="s">
        <v>2683</v>
      </c>
      <c r="AD63" s="158" t="s">
        <v>2683</v>
      </c>
      <c r="AE63" s="158" t="s">
        <v>2793</v>
      </c>
      <c r="AF63" s="158" t="s">
        <v>2683</v>
      </c>
      <c r="AG63" s="158" t="s">
        <v>2683</v>
      </c>
      <c r="AH63" s="158" t="s">
        <v>2793</v>
      </c>
      <c r="AI63" s="158" t="s">
        <v>2683</v>
      </c>
      <c r="AJ63" s="158" t="s">
        <v>2683</v>
      </c>
      <c r="AK63" s="158" t="s">
        <v>2793</v>
      </c>
      <c r="AL63" s="158" t="s">
        <v>2683</v>
      </c>
      <c r="AM63" s="158" t="s">
        <v>2683</v>
      </c>
      <c r="AN63" s="158" t="s">
        <v>2793</v>
      </c>
      <c r="AO63" s="158" t="s">
        <v>2683</v>
      </c>
      <c r="AP63" s="158" t="s">
        <v>2683</v>
      </c>
      <c r="AQ63" s="158" t="s">
        <v>2793</v>
      </c>
      <c r="AR63" s="158" t="s">
        <v>2683</v>
      </c>
      <c r="AS63" s="158" t="s">
        <v>2683</v>
      </c>
      <c r="AT63" s="158" t="s">
        <v>2793</v>
      </c>
      <c r="AU63" s="158" t="s">
        <v>2683</v>
      </c>
      <c r="AV63" s="158" t="s">
        <v>2683</v>
      </c>
      <c r="AW63" s="158" t="s">
        <v>2793</v>
      </c>
      <c r="AX63" s="158" t="s">
        <v>2683</v>
      </c>
      <c r="AY63" s="158" t="s">
        <v>2683</v>
      </c>
      <c r="AZ63" s="158" t="s">
        <v>2793</v>
      </c>
      <c r="BA63" s="158" t="s">
        <v>2683</v>
      </c>
      <c r="BB63" s="158" t="s">
        <v>2683</v>
      </c>
      <c r="BC63" s="158" t="s">
        <v>2793</v>
      </c>
      <c r="BD63" s="158" t="s">
        <v>2683</v>
      </c>
      <c r="BE63" s="158" t="s">
        <v>2683</v>
      </c>
      <c r="BF63" s="158" t="s">
        <v>2793</v>
      </c>
      <c r="BG63" s="158" t="s">
        <v>2683</v>
      </c>
      <c r="BH63" s="158" t="s">
        <v>2683</v>
      </c>
      <c r="BI63" s="158" t="s">
        <v>2793</v>
      </c>
      <c r="BJ63" s="158" t="s">
        <v>2683</v>
      </c>
      <c r="BK63" s="158" t="s">
        <v>2683</v>
      </c>
      <c r="BL63" s="158" t="s">
        <v>2793</v>
      </c>
      <c r="BM63" s="158" t="s">
        <v>2683</v>
      </c>
      <c r="BN63" s="158" t="s">
        <v>2683</v>
      </c>
      <c r="BO63" s="158" t="s">
        <v>2793</v>
      </c>
      <c r="BP63" s="158" t="s">
        <v>2683</v>
      </c>
      <c r="BQ63" s="158" t="s">
        <v>2683</v>
      </c>
      <c r="BR63" s="158" t="s">
        <v>2793</v>
      </c>
      <c r="BS63" s="158" t="s">
        <v>2683</v>
      </c>
      <c r="BT63" s="158" t="s">
        <v>2683</v>
      </c>
      <c r="BU63" s="158" t="s">
        <v>2793</v>
      </c>
      <c r="BV63" s="158" t="s">
        <v>2683</v>
      </c>
      <c r="BW63" s="158" t="s">
        <v>2683</v>
      </c>
      <c r="BX63" s="158" t="s">
        <v>2793</v>
      </c>
      <c r="BY63" s="158" t="s">
        <v>2683</v>
      </c>
      <c r="BZ63" s="158" t="s">
        <v>2683</v>
      </c>
      <c r="CA63" s="158" t="s">
        <v>2793</v>
      </c>
      <c r="CB63" s="158" t="s">
        <v>2683</v>
      </c>
      <c r="CC63" s="158" t="s">
        <v>2683</v>
      </c>
      <c r="CD63" s="158" t="s">
        <v>2793</v>
      </c>
      <c r="CE63" s="158" t="s">
        <v>2683</v>
      </c>
      <c r="CF63" s="158" t="s">
        <v>2683</v>
      </c>
      <c r="CG63" s="158" t="s">
        <v>2793</v>
      </c>
      <c r="CH63" s="158" t="s">
        <v>2683</v>
      </c>
      <c r="CI63" s="158" t="s">
        <v>2683</v>
      </c>
      <c r="CJ63" s="158" t="s">
        <v>2793</v>
      </c>
      <c r="CK63" s="158" t="s">
        <v>2683</v>
      </c>
      <c r="CL63" s="158" t="s">
        <v>2683</v>
      </c>
      <c r="CM63" s="158" t="s">
        <v>2793</v>
      </c>
      <c r="CN63" s="158" t="s">
        <v>2683</v>
      </c>
      <c r="CO63" s="158" t="s">
        <v>2683</v>
      </c>
      <c r="CP63" s="158" t="s">
        <v>2793</v>
      </c>
      <c r="CQ63" s="158" t="s">
        <v>2683</v>
      </c>
      <c r="CR63" s="158" t="s">
        <v>2683</v>
      </c>
      <c r="CS63" s="158" t="s">
        <v>2793</v>
      </c>
      <c r="CT63" s="158" t="s">
        <v>2683</v>
      </c>
      <c r="CU63" s="158" t="s">
        <v>2683</v>
      </c>
      <c r="CV63" s="158" t="s">
        <v>2793</v>
      </c>
      <c r="CW63" s="158" t="s">
        <v>2683</v>
      </c>
      <c r="CX63" s="158" t="s">
        <v>2683</v>
      </c>
      <c r="CY63" s="158" t="s">
        <v>2793</v>
      </c>
      <c r="CZ63" s="158" t="s">
        <v>2683</v>
      </c>
      <c r="DA63" s="158" t="s">
        <v>2683</v>
      </c>
      <c r="DB63" s="158" t="s">
        <v>2793</v>
      </c>
      <c r="DC63" s="158" t="s">
        <v>2683</v>
      </c>
      <c r="DD63" s="158" t="s">
        <v>2683</v>
      </c>
      <c r="DE63" s="158" t="s">
        <v>2793</v>
      </c>
      <c r="DF63" s="158" t="s">
        <v>2683</v>
      </c>
      <c r="DG63" s="158" t="s">
        <v>2683</v>
      </c>
      <c r="DH63" s="158" t="s">
        <v>2793</v>
      </c>
      <c r="DI63" s="158" t="s">
        <v>2683</v>
      </c>
      <c r="DJ63" s="158" t="s">
        <v>2683</v>
      </c>
      <c r="DK63" s="158" t="s">
        <v>2793</v>
      </c>
      <c r="DL63" s="158" t="s">
        <v>2683</v>
      </c>
      <c r="DM63" s="158" t="s">
        <v>2683</v>
      </c>
      <c r="DN63" s="158" t="s">
        <v>2793</v>
      </c>
      <c r="DO63" s="158" t="s">
        <v>2683</v>
      </c>
      <c r="DP63" s="158" t="s">
        <v>2683</v>
      </c>
      <c r="DQ63" s="158" t="s">
        <v>2793</v>
      </c>
      <c r="DR63" s="158" t="s">
        <v>2683</v>
      </c>
      <c r="DS63" s="158" t="s">
        <v>2683</v>
      </c>
      <c r="DT63" s="158" t="s">
        <v>2793</v>
      </c>
      <c r="DU63" s="158" t="s">
        <v>2683</v>
      </c>
      <c r="DV63" s="158" t="s">
        <v>2683</v>
      </c>
      <c r="DW63" s="158" t="s">
        <v>2793</v>
      </c>
      <c r="DX63" s="158" t="s">
        <v>2683</v>
      </c>
      <c r="DY63" s="158" t="s">
        <v>2683</v>
      </c>
      <c r="DZ63" s="158" t="s">
        <v>2793</v>
      </c>
      <c r="EA63" s="158" t="s">
        <v>2683</v>
      </c>
      <c r="EB63" s="158" t="s">
        <v>2683</v>
      </c>
      <c r="EC63" s="158" t="s">
        <v>2793</v>
      </c>
      <c r="ED63" s="158" t="s">
        <v>2683</v>
      </c>
      <c r="EE63" s="158" t="s">
        <v>2683</v>
      </c>
      <c r="EF63" s="158" t="s">
        <v>2793</v>
      </c>
      <c r="EG63" s="158" t="s">
        <v>2683</v>
      </c>
      <c r="EH63" s="158" t="s">
        <v>2683</v>
      </c>
      <c r="EI63" s="158" t="s">
        <v>2793</v>
      </c>
      <c r="EJ63" s="158" t="s">
        <v>2683</v>
      </c>
      <c r="EK63" s="158" t="s">
        <v>2683</v>
      </c>
      <c r="EL63" s="158" t="s">
        <v>2793</v>
      </c>
      <c r="EM63" s="158" t="s">
        <v>2683</v>
      </c>
      <c r="EN63" s="158" t="s">
        <v>2683</v>
      </c>
      <c r="EO63" s="158" t="s">
        <v>2793</v>
      </c>
      <c r="EP63" s="158" t="s">
        <v>2683</v>
      </c>
      <c r="EQ63" s="158" t="s">
        <v>2683</v>
      </c>
      <c r="ER63" s="158" t="s">
        <v>2793</v>
      </c>
      <c r="ES63" s="158" t="s">
        <v>2683</v>
      </c>
      <c r="ET63" s="158" t="s">
        <v>2683</v>
      </c>
    </row>
    <row r="64" spans="1:150" x14ac:dyDescent="0.3">
      <c r="A64" s="1"/>
      <c r="B64" s="157" t="s">
        <v>3316</v>
      </c>
      <c r="C64" s="157" t="s">
        <v>95</v>
      </c>
      <c r="D64" s="157" t="s">
        <v>96</v>
      </c>
      <c r="E64" s="157" t="s">
        <v>3317</v>
      </c>
      <c r="F64" s="157" t="s">
        <v>3318</v>
      </c>
      <c r="G64" s="158" t="s">
        <v>2793</v>
      </c>
      <c r="H64" s="158" t="s">
        <v>2683</v>
      </c>
      <c r="I64" s="158" t="s">
        <v>3127</v>
      </c>
      <c r="J64" s="158" t="s">
        <v>2793</v>
      </c>
      <c r="K64" s="158" t="s">
        <v>2683</v>
      </c>
      <c r="L64" s="158" t="s">
        <v>3127</v>
      </c>
      <c r="M64" s="158" t="s">
        <v>2793</v>
      </c>
      <c r="N64" s="158" t="s">
        <v>2683</v>
      </c>
      <c r="O64" s="158" t="s">
        <v>3127</v>
      </c>
      <c r="P64" s="158" t="s">
        <v>2793</v>
      </c>
      <c r="Q64" s="158" t="s">
        <v>2683</v>
      </c>
      <c r="R64" s="158" t="s">
        <v>3127</v>
      </c>
      <c r="S64" s="158" t="s">
        <v>2793</v>
      </c>
      <c r="T64" s="158" t="s">
        <v>3127</v>
      </c>
      <c r="U64" s="158" t="s">
        <v>3127</v>
      </c>
      <c r="V64" s="158" t="s">
        <v>2793</v>
      </c>
      <c r="W64" s="158" t="s">
        <v>3127</v>
      </c>
      <c r="X64" s="158" t="s">
        <v>3127</v>
      </c>
      <c r="Y64" s="158" t="s">
        <v>2793</v>
      </c>
      <c r="Z64" s="158" t="s">
        <v>2683</v>
      </c>
      <c r="AA64" s="158" t="s">
        <v>3127</v>
      </c>
      <c r="AB64" s="158" t="s">
        <v>2793</v>
      </c>
      <c r="AC64" s="158" t="s">
        <v>2683</v>
      </c>
      <c r="AD64" s="158" t="s">
        <v>2683</v>
      </c>
      <c r="AE64" s="158" t="s">
        <v>2793</v>
      </c>
      <c r="AF64" s="158" t="s">
        <v>2683</v>
      </c>
      <c r="AG64" s="158" t="s">
        <v>3127</v>
      </c>
      <c r="AH64" s="158" t="s">
        <v>2793</v>
      </c>
      <c r="AI64" s="158" t="s">
        <v>2683</v>
      </c>
      <c r="AJ64" s="158" t="s">
        <v>3127</v>
      </c>
      <c r="AK64" s="158" t="s">
        <v>2793</v>
      </c>
      <c r="AL64" s="158" t="s">
        <v>2683</v>
      </c>
      <c r="AM64" s="158" t="s">
        <v>3127</v>
      </c>
      <c r="AN64" s="158" t="s">
        <v>2793</v>
      </c>
      <c r="AO64" s="158" t="s">
        <v>2683</v>
      </c>
      <c r="AP64" s="158" t="s">
        <v>3127</v>
      </c>
      <c r="AQ64" s="158" t="s">
        <v>2793</v>
      </c>
      <c r="AR64" s="158" t="s">
        <v>2683</v>
      </c>
      <c r="AS64" s="158" t="s">
        <v>2683</v>
      </c>
      <c r="AT64" s="158" t="s">
        <v>2793</v>
      </c>
      <c r="AU64" s="158" t="s">
        <v>2683</v>
      </c>
      <c r="AV64" s="158" t="s">
        <v>3127</v>
      </c>
      <c r="AW64" s="158" t="s">
        <v>2793</v>
      </c>
      <c r="AX64" s="158" t="s">
        <v>2683</v>
      </c>
      <c r="AY64" s="158" t="s">
        <v>2683</v>
      </c>
      <c r="AZ64" s="158" t="s">
        <v>2793</v>
      </c>
      <c r="BA64" s="158" t="s">
        <v>2683</v>
      </c>
      <c r="BB64" s="158" t="s">
        <v>3127</v>
      </c>
      <c r="BC64" s="158" t="s">
        <v>2793</v>
      </c>
      <c r="BD64" s="158" t="s">
        <v>2683</v>
      </c>
      <c r="BE64" s="158" t="s">
        <v>3127</v>
      </c>
      <c r="BF64" s="158" t="s">
        <v>2793</v>
      </c>
      <c r="BG64" s="158" t="s">
        <v>2683</v>
      </c>
      <c r="BH64" s="158" t="s">
        <v>3127</v>
      </c>
      <c r="BI64" s="158" t="s">
        <v>2793</v>
      </c>
      <c r="BJ64" s="158" t="s">
        <v>2683</v>
      </c>
      <c r="BK64" s="158" t="s">
        <v>3127</v>
      </c>
      <c r="BL64" s="158" t="s">
        <v>2793</v>
      </c>
      <c r="BM64" s="158" t="s">
        <v>2683</v>
      </c>
      <c r="BN64" s="158" t="s">
        <v>3127</v>
      </c>
      <c r="BO64" s="158" t="s">
        <v>2793</v>
      </c>
      <c r="BP64" s="158" t="s">
        <v>2683</v>
      </c>
      <c r="BQ64" s="158" t="s">
        <v>3127</v>
      </c>
      <c r="BR64" s="158" t="s">
        <v>2793</v>
      </c>
      <c r="BS64" s="158" t="s">
        <v>2683</v>
      </c>
      <c r="BT64" s="158" t="s">
        <v>3127</v>
      </c>
      <c r="BU64" s="158" t="s">
        <v>2793</v>
      </c>
      <c r="BV64" s="158" t="s">
        <v>2683</v>
      </c>
      <c r="BW64" s="158" t="s">
        <v>3127</v>
      </c>
      <c r="BX64" s="158" t="s">
        <v>2793</v>
      </c>
      <c r="BY64" s="158" t="s">
        <v>2683</v>
      </c>
      <c r="BZ64" s="158" t="s">
        <v>3127</v>
      </c>
      <c r="CA64" s="158" t="s">
        <v>2793</v>
      </c>
      <c r="CB64" s="158" t="s">
        <v>2683</v>
      </c>
      <c r="CC64" s="158" t="s">
        <v>3127</v>
      </c>
      <c r="CD64" s="158" t="s">
        <v>2793</v>
      </c>
      <c r="CE64" s="158" t="s">
        <v>2683</v>
      </c>
      <c r="CF64" s="158" t="s">
        <v>3127</v>
      </c>
      <c r="CG64" s="158" t="s">
        <v>2793</v>
      </c>
      <c r="CH64" s="158" t="s">
        <v>2683</v>
      </c>
      <c r="CI64" s="158" t="s">
        <v>3127</v>
      </c>
      <c r="CJ64" s="158" t="s">
        <v>2793</v>
      </c>
      <c r="CK64" s="158" t="s">
        <v>3127</v>
      </c>
      <c r="CL64" s="158" t="s">
        <v>2683</v>
      </c>
      <c r="CM64" s="158" t="s">
        <v>2793</v>
      </c>
      <c r="CN64" s="158" t="s">
        <v>3127</v>
      </c>
      <c r="CO64" s="158" t="s">
        <v>3127</v>
      </c>
      <c r="CP64" s="158" t="s">
        <v>2793</v>
      </c>
      <c r="CQ64" s="158" t="s">
        <v>3127</v>
      </c>
      <c r="CR64" s="158" t="s">
        <v>3127</v>
      </c>
      <c r="CS64" s="158" t="s">
        <v>2793</v>
      </c>
      <c r="CT64" s="158" t="s">
        <v>3127</v>
      </c>
      <c r="CU64" s="158" t="s">
        <v>3127</v>
      </c>
      <c r="CV64" s="158" t="s">
        <v>2793</v>
      </c>
      <c r="CW64" s="158" t="s">
        <v>2683</v>
      </c>
      <c r="CX64" s="158" t="s">
        <v>3127</v>
      </c>
      <c r="CY64" s="158" t="s">
        <v>2793</v>
      </c>
      <c r="CZ64" s="158" t="s">
        <v>3127</v>
      </c>
      <c r="DA64" s="158" t="s">
        <v>3127</v>
      </c>
      <c r="DB64" s="158" t="s">
        <v>2793</v>
      </c>
      <c r="DC64" s="158" t="s">
        <v>3127</v>
      </c>
      <c r="DD64" s="158" t="s">
        <v>3127</v>
      </c>
      <c r="DE64" s="158" t="s">
        <v>2793</v>
      </c>
      <c r="DF64" s="158" t="s">
        <v>2683</v>
      </c>
      <c r="DG64" s="158" t="s">
        <v>3127</v>
      </c>
      <c r="DH64" s="158" t="s">
        <v>2793</v>
      </c>
      <c r="DI64" s="158" t="s">
        <v>2683</v>
      </c>
      <c r="DJ64" s="158" t="s">
        <v>3127</v>
      </c>
      <c r="DK64" s="158" t="s">
        <v>2793</v>
      </c>
      <c r="DL64" s="158" t="s">
        <v>2683</v>
      </c>
      <c r="DM64" s="158" t="s">
        <v>3127</v>
      </c>
      <c r="DN64" s="158" t="s">
        <v>2793</v>
      </c>
      <c r="DO64" s="158" t="s">
        <v>2683</v>
      </c>
      <c r="DP64" s="158" t="s">
        <v>3127</v>
      </c>
      <c r="DQ64" s="158" t="s">
        <v>2793</v>
      </c>
      <c r="DR64" s="158" t="s">
        <v>2683</v>
      </c>
      <c r="DS64" s="158" t="s">
        <v>3127</v>
      </c>
      <c r="DT64" s="158" t="s">
        <v>2793</v>
      </c>
      <c r="DU64" s="158" t="s">
        <v>2683</v>
      </c>
      <c r="DV64" s="158" t="s">
        <v>2683</v>
      </c>
      <c r="DW64" s="158" t="s">
        <v>2793</v>
      </c>
      <c r="DX64" s="158" t="s">
        <v>2683</v>
      </c>
      <c r="DY64" s="158" t="s">
        <v>3127</v>
      </c>
      <c r="DZ64" s="158" t="s">
        <v>2793</v>
      </c>
      <c r="EA64" s="158" t="s">
        <v>2683</v>
      </c>
      <c r="EB64" s="158" t="s">
        <v>2683</v>
      </c>
      <c r="EC64" s="158" t="s">
        <v>2793</v>
      </c>
      <c r="ED64" s="158" t="s">
        <v>2683</v>
      </c>
      <c r="EE64" s="158" t="s">
        <v>3127</v>
      </c>
      <c r="EF64" s="158" t="s">
        <v>2793</v>
      </c>
      <c r="EG64" s="158" t="s">
        <v>2683</v>
      </c>
      <c r="EH64" s="158" t="s">
        <v>3127</v>
      </c>
      <c r="EI64" s="158" t="s">
        <v>2793</v>
      </c>
      <c r="EJ64" s="158" t="s">
        <v>2683</v>
      </c>
      <c r="EK64" s="158" t="s">
        <v>3127</v>
      </c>
      <c r="EL64" s="158" t="s">
        <v>2793</v>
      </c>
      <c r="EM64" s="158" t="s">
        <v>2683</v>
      </c>
      <c r="EN64" s="158" t="s">
        <v>3127</v>
      </c>
      <c r="EO64" s="158" t="s">
        <v>2793</v>
      </c>
      <c r="EP64" s="158" t="s">
        <v>2683</v>
      </c>
      <c r="EQ64" s="158" t="s">
        <v>3127</v>
      </c>
      <c r="ER64" s="158" t="s">
        <v>2793</v>
      </c>
      <c r="ES64" s="158" t="s">
        <v>2683</v>
      </c>
      <c r="ET64" s="158" t="s">
        <v>3127</v>
      </c>
    </row>
    <row r="65" spans="1:150" x14ac:dyDescent="0.3">
      <c r="A65" s="1"/>
      <c r="B65" s="157" t="s">
        <v>3319</v>
      </c>
      <c r="C65" s="157" t="s">
        <v>95</v>
      </c>
      <c r="D65" s="157" t="s">
        <v>96</v>
      </c>
      <c r="E65" s="157" t="s">
        <v>3320</v>
      </c>
      <c r="F65" s="157" t="s">
        <v>3321</v>
      </c>
      <c r="G65" s="158" t="s">
        <v>2793</v>
      </c>
      <c r="H65" s="158" t="s">
        <v>2683</v>
      </c>
      <c r="I65" s="158" t="s">
        <v>2683</v>
      </c>
      <c r="J65" s="158" t="s">
        <v>2793</v>
      </c>
      <c r="K65" s="158" t="s">
        <v>2683</v>
      </c>
      <c r="L65" s="158" t="s">
        <v>2683</v>
      </c>
      <c r="M65" s="158" t="s">
        <v>2793</v>
      </c>
      <c r="N65" s="158" t="s">
        <v>2683</v>
      </c>
      <c r="O65" s="158" t="s">
        <v>2683</v>
      </c>
      <c r="P65" s="158" t="s">
        <v>2793</v>
      </c>
      <c r="Q65" s="158" t="s">
        <v>2683</v>
      </c>
      <c r="R65" s="158" t="s">
        <v>2683</v>
      </c>
      <c r="S65" s="158" t="s">
        <v>2793</v>
      </c>
      <c r="T65" s="158" t="s">
        <v>2683</v>
      </c>
      <c r="U65" s="158" t="s">
        <v>2683</v>
      </c>
      <c r="V65" s="158" t="s">
        <v>2793</v>
      </c>
      <c r="W65" s="158" t="s">
        <v>2683</v>
      </c>
      <c r="X65" s="158" t="s">
        <v>2683</v>
      </c>
      <c r="Y65" s="158" t="s">
        <v>2793</v>
      </c>
      <c r="Z65" s="158" t="s">
        <v>2683</v>
      </c>
      <c r="AA65" s="158" t="s">
        <v>2683</v>
      </c>
      <c r="AB65" s="158" t="s">
        <v>2793</v>
      </c>
      <c r="AC65" s="158" t="s">
        <v>2683</v>
      </c>
      <c r="AD65" s="158" t="s">
        <v>2683</v>
      </c>
      <c r="AE65" s="158" t="s">
        <v>2793</v>
      </c>
      <c r="AF65" s="158" t="s">
        <v>2683</v>
      </c>
      <c r="AG65" s="158" t="s">
        <v>2683</v>
      </c>
      <c r="AH65" s="158" t="s">
        <v>2793</v>
      </c>
      <c r="AI65" s="158" t="s">
        <v>2683</v>
      </c>
      <c r="AJ65" s="158" t="s">
        <v>2683</v>
      </c>
      <c r="AK65" s="158" t="s">
        <v>2793</v>
      </c>
      <c r="AL65" s="158" t="s">
        <v>2683</v>
      </c>
      <c r="AM65" s="158" t="s">
        <v>2683</v>
      </c>
      <c r="AN65" s="158" t="s">
        <v>2793</v>
      </c>
      <c r="AO65" s="158" t="s">
        <v>2683</v>
      </c>
      <c r="AP65" s="158" t="s">
        <v>2683</v>
      </c>
      <c r="AQ65" s="158" t="s">
        <v>2793</v>
      </c>
      <c r="AR65" s="158" t="s">
        <v>2683</v>
      </c>
      <c r="AS65" s="158" t="s">
        <v>2683</v>
      </c>
      <c r="AT65" s="158" t="s">
        <v>2793</v>
      </c>
      <c r="AU65" s="158" t="s">
        <v>2683</v>
      </c>
      <c r="AV65" s="158" t="s">
        <v>2683</v>
      </c>
      <c r="AW65" s="158" t="s">
        <v>2793</v>
      </c>
      <c r="AX65" s="158" t="s">
        <v>2683</v>
      </c>
      <c r="AY65" s="158" t="s">
        <v>2683</v>
      </c>
      <c r="AZ65" s="158" t="s">
        <v>2793</v>
      </c>
      <c r="BA65" s="158" t="s">
        <v>2683</v>
      </c>
      <c r="BB65" s="158" t="s">
        <v>2683</v>
      </c>
      <c r="BC65" s="158" t="s">
        <v>2793</v>
      </c>
      <c r="BD65" s="158" t="s">
        <v>2683</v>
      </c>
      <c r="BE65" s="158" t="s">
        <v>2683</v>
      </c>
      <c r="BF65" s="158" t="s">
        <v>2793</v>
      </c>
      <c r="BG65" s="158" t="s">
        <v>2683</v>
      </c>
      <c r="BH65" s="158" t="s">
        <v>2683</v>
      </c>
      <c r="BI65" s="158" t="s">
        <v>2793</v>
      </c>
      <c r="BJ65" s="158" t="s">
        <v>2683</v>
      </c>
      <c r="BK65" s="158" t="s">
        <v>2683</v>
      </c>
      <c r="BL65" s="158" t="s">
        <v>2793</v>
      </c>
      <c r="BM65" s="158" t="s">
        <v>2683</v>
      </c>
      <c r="BN65" s="158" t="s">
        <v>2683</v>
      </c>
      <c r="BO65" s="158" t="s">
        <v>2793</v>
      </c>
      <c r="BP65" s="158" t="s">
        <v>2683</v>
      </c>
      <c r="BQ65" s="158" t="s">
        <v>2683</v>
      </c>
      <c r="BR65" s="158" t="s">
        <v>2793</v>
      </c>
      <c r="BS65" s="158" t="s">
        <v>2683</v>
      </c>
      <c r="BT65" s="158" t="s">
        <v>2683</v>
      </c>
      <c r="BU65" s="158" t="s">
        <v>2793</v>
      </c>
      <c r="BV65" s="158" t="s">
        <v>2683</v>
      </c>
      <c r="BW65" s="158" t="s">
        <v>2683</v>
      </c>
      <c r="BX65" s="158" t="s">
        <v>2793</v>
      </c>
      <c r="BY65" s="158" t="s">
        <v>2683</v>
      </c>
      <c r="BZ65" s="158" t="s">
        <v>2683</v>
      </c>
      <c r="CA65" s="158" t="s">
        <v>2793</v>
      </c>
      <c r="CB65" s="158" t="s">
        <v>2683</v>
      </c>
      <c r="CC65" s="158" t="s">
        <v>2683</v>
      </c>
      <c r="CD65" s="158" t="s">
        <v>2793</v>
      </c>
      <c r="CE65" s="158" t="s">
        <v>2683</v>
      </c>
      <c r="CF65" s="158" t="s">
        <v>2683</v>
      </c>
      <c r="CG65" s="158" t="s">
        <v>2793</v>
      </c>
      <c r="CH65" s="158" t="s">
        <v>2683</v>
      </c>
      <c r="CI65" s="158" t="s">
        <v>2683</v>
      </c>
      <c r="CJ65" s="158" t="s">
        <v>2793</v>
      </c>
      <c r="CK65" s="158" t="s">
        <v>2683</v>
      </c>
      <c r="CL65" s="158" t="s">
        <v>2683</v>
      </c>
      <c r="CM65" s="158" t="s">
        <v>2793</v>
      </c>
      <c r="CN65" s="158" t="s">
        <v>2683</v>
      </c>
      <c r="CO65" s="158" t="s">
        <v>2683</v>
      </c>
      <c r="CP65" s="158" t="s">
        <v>2793</v>
      </c>
      <c r="CQ65" s="158" t="s">
        <v>2683</v>
      </c>
      <c r="CR65" s="158" t="s">
        <v>2683</v>
      </c>
      <c r="CS65" s="158" t="s">
        <v>2793</v>
      </c>
      <c r="CT65" s="158" t="s">
        <v>2683</v>
      </c>
      <c r="CU65" s="158" t="s">
        <v>2683</v>
      </c>
      <c r="CV65" s="158" t="s">
        <v>2793</v>
      </c>
      <c r="CW65" s="158" t="s">
        <v>2683</v>
      </c>
      <c r="CX65" s="158" t="s">
        <v>2683</v>
      </c>
      <c r="CY65" s="158" t="s">
        <v>2793</v>
      </c>
      <c r="CZ65" s="158" t="s">
        <v>2683</v>
      </c>
      <c r="DA65" s="158" t="s">
        <v>2683</v>
      </c>
      <c r="DB65" s="158" t="s">
        <v>2793</v>
      </c>
      <c r="DC65" s="158" t="s">
        <v>2683</v>
      </c>
      <c r="DD65" s="158" t="s">
        <v>2683</v>
      </c>
      <c r="DE65" s="158" t="s">
        <v>2793</v>
      </c>
      <c r="DF65" s="158" t="s">
        <v>2683</v>
      </c>
      <c r="DG65" s="158" t="s">
        <v>2683</v>
      </c>
      <c r="DH65" s="158" t="s">
        <v>2793</v>
      </c>
      <c r="DI65" s="158" t="s">
        <v>2683</v>
      </c>
      <c r="DJ65" s="158" t="s">
        <v>2683</v>
      </c>
      <c r="DK65" s="158" t="s">
        <v>2793</v>
      </c>
      <c r="DL65" s="158" t="s">
        <v>2683</v>
      </c>
      <c r="DM65" s="158" t="s">
        <v>2683</v>
      </c>
      <c r="DN65" s="158" t="s">
        <v>2793</v>
      </c>
      <c r="DO65" s="158" t="s">
        <v>2683</v>
      </c>
      <c r="DP65" s="158" t="s">
        <v>2683</v>
      </c>
      <c r="DQ65" s="158" t="s">
        <v>2793</v>
      </c>
      <c r="DR65" s="158" t="s">
        <v>2683</v>
      </c>
      <c r="DS65" s="158" t="s">
        <v>2683</v>
      </c>
      <c r="DT65" s="158" t="s">
        <v>2793</v>
      </c>
      <c r="DU65" s="158" t="s">
        <v>2683</v>
      </c>
      <c r="DV65" s="158" t="s">
        <v>2683</v>
      </c>
      <c r="DW65" s="158" t="s">
        <v>2793</v>
      </c>
      <c r="DX65" s="158" t="s">
        <v>2683</v>
      </c>
      <c r="DY65" s="158" t="s">
        <v>2683</v>
      </c>
      <c r="DZ65" s="158" t="s">
        <v>2793</v>
      </c>
      <c r="EA65" s="158" t="s">
        <v>2683</v>
      </c>
      <c r="EB65" s="158" t="s">
        <v>2683</v>
      </c>
      <c r="EC65" s="158" t="s">
        <v>2793</v>
      </c>
      <c r="ED65" s="158" t="s">
        <v>2683</v>
      </c>
      <c r="EE65" s="158" t="s">
        <v>2683</v>
      </c>
      <c r="EF65" s="158" t="s">
        <v>2793</v>
      </c>
      <c r="EG65" s="158" t="s">
        <v>2683</v>
      </c>
      <c r="EH65" s="158" t="s">
        <v>2683</v>
      </c>
      <c r="EI65" s="158" t="s">
        <v>2793</v>
      </c>
      <c r="EJ65" s="158" t="s">
        <v>2683</v>
      </c>
      <c r="EK65" s="158" t="s">
        <v>2683</v>
      </c>
      <c r="EL65" s="158" t="s">
        <v>2793</v>
      </c>
      <c r="EM65" s="158" t="s">
        <v>2683</v>
      </c>
      <c r="EN65" s="158" t="s">
        <v>2683</v>
      </c>
      <c r="EO65" s="158" t="s">
        <v>2793</v>
      </c>
      <c r="EP65" s="158" t="s">
        <v>2683</v>
      </c>
      <c r="EQ65" s="158" t="s">
        <v>2683</v>
      </c>
      <c r="ER65" s="158" t="s">
        <v>2793</v>
      </c>
      <c r="ES65" s="158" t="s">
        <v>2683</v>
      </c>
      <c r="ET65" s="158" t="s">
        <v>2683</v>
      </c>
    </row>
    <row r="66" spans="1:150" x14ac:dyDescent="0.3">
      <c r="A66" s="1"/>
      <c r="B66" s="156" t="s">
        <v>3322</v>
      </c>
      <c r="C66" s="156" t="s">
        <v>63</v>
      </c>
      <c r="D66" s="156" t="s">
        <v>3323</v>
      </c>
      <c r="E66" s="156" t="s">
        <v>3324</v>
      </c>
      <c r="F66" s="156" t="s">
        <v>3325</v>
      </c>
      <c r="G66" s="156" t="s">
        <v>2793</v>
      </c>
      <c r="H66" s="156" t="s">
        <v>2683</v>
      </c>
      <c r="I66" s="156" t="s">
        <v>2683</v>
      </c>
      <c r="J66" s="156" t="s">
        <v>2793</v>
      </c>
      <c r="K66" s="156" t="s">
        <v>2683</v>
      </c>
      <c r="L66" s="156" t="s">
        <v>2683</v>
      </c>
      <c r="M66" s="156" t="s">
        <v>2793</v>
      </c>
      <c r="N66" s="156" t="s">
        <v>2683</v>
      </c>
      <c r="O66" s="156" t="s">
        <v>2683</v>
      </c>
      <c r="P66" s="156" t="s">
        <v>2793</v>
      </c>
      <c r="Q66" s="156" t="s">
        <v>2683</v>
      </c>
      <c r="R66" s="156" t="s">
        <v>2683</v>
      </c>
      <c r="S66" s="156" t="s">
        <v>2793</v>
      </c>
      <c r="T66" s="156" t="s">
        <v>2683</v>
      </c>
      <c r="U66" s="156" t="s">
        <v>2683</v>
      </c>
      <c r="V66" s="156" t="s">
        <v>2793</v>
      </c>
      <c r="W66" s="156" t="s">
        <v>2683</v>
      </c>
      <c r="X66" s="156" t="s">
        <v>2683</v>
      </c>
      <c r="Y66" s="156" t="s">
        <v>2793</v>
      </c>
      <c r="Z66" s="156" t="s">
        <v>2683</v>
      </c>
      <c r="AA66" s="156" t="s">
        <v>2683</v>
      </c>
      <c r="AB66" s="156" t="s">
        <v>2793</v>
      </c>
      <c r="AC66" s="156" t="s">
        <v>2683</v>
      </c>
      <c r="AD66" s="156" t="s">
        <v>2683</v>
      </c>
      <c r="AE66" s="156" t="s">
        <v>2793</v>
      </c>
      <c r="AF66" s="156" t="s">
        <v>2683</v>
      </c>
      <c r="AG66" s="156" t="s">
        <v>2683</v>
      </c>
      <c r="AH66" s="156" t="s">
        <v>2793</v>
      </c>
      <c r="AI66" s="156" t="s">
        <v>2683</v>
      </c>
      <c r="AJ66" s="156" t="s">
        <v>2683</v>
      </c>
      <c r="AK66" s="156" t="s">
        <v>2793</v>
      </c>
      <c r="AL66" s="156" t="s">
        <v>2683</v>
      </c>
      <c r="AM66" s="156" t="s">
        <v>2683</v>
      </c>
      <c r="AN66" s="156" t="s">
        <v>2793</v>
      </c>
      <c r="AO66" s="156" t="s">
        <v>2683</v>
      </c>
      <c r="AP66" s="156" t="s">
        <v>2683</v>
      </c>
      <c r="AQ66" s="156" t="s">
        <v>2793</v>
      </c>
      <c r="AR66" s="156" t="s">
        <v>2683</v>
      </c>
      <c r="AS66" s="156" t="s">
        <v>2683</v>
      </c>
      <c r="AT66" s="156" t="s">
        <v>2793</v>
      </c>
      <c r="AU66" s="156" t="s">
        <v>2683</v>
      </c>
      <c r="AV66" s="156" t="s">
        <v>2683</v>
      </c>
      <c r="AW66" s="156" t="s">
        <v>2793</v>
      </c>
      <c r="AX66" s="156" t="s">
        <v>2683</v>
      </c>
      <c r="AY66" s="156" t="s">
        <v>2683</v>
      </c>
      <c r="AZ66" s="156" t="s">
        <v>2793</v>
      </c>
      <c r="BA66" s="156" t="s">
        <v>2683</v>
      </c>
      <c r="BB66" s="156" t="s">
        <v>2683</v>
      </c>
      <c r="BC66" s="156" t="s">
        <v>2793</v>
      </c>
      <c r="BD66" s="156" t="s">
        <v>2683</v>
      </c>
      <c r="BE66" s="156" t="s">
        <v>2683</v>
      </c>
      <c r="BF66" s="156" t="s">
        <v>2793</v>
      </c>
      <c r="BG66" s="156" t="s">
        <v>2683</v>
      </c>
      <c r="BH66" s="156" t="s">
        <v>2683</v>
      </c>
      <c r="BI66" s="156" t="s">
        <v>2793</v>
      </c>
      <c r="BJ66" s="156" t="s">
        <v>2683</v>
      </c>
      <c r="BK66" s="156" t="s">
        <v>2683</v>
      </c>
      <c r="BL66" s="156" t="s">
        <v>2793</v>
      </c>
      <c r="BM66" s="156" t="s">
        <v>2683</v>
      </c>
      <c r="BN66" s="156" t="s">
        <v>2683</v>
      </c>
      <c r="BO66" s="156" t="s">
        <v>2793</v>
      </c>
      <c r="BP66" s="156" t="s">
        <v>2683</v>
      </c>
      <c r="BQ66" s="156" t="s">
        <v>2683</v>
      </c>
      <c r="BR66" s="156" t="s">
        <v>2793</v>
      </c>
      <c r="BS66" s="156" t="s">
        <v>2683</v>
      </c>
      <c r="BT66" s="156" t="s">
        <v>2683</v>
      </c>
      <c r="BU66" s="156" t="s">
        <v>2793</v>
      </c>
      <c r="BV66" s="156" t="s">
        <v>2683</v>
      </c>
      <c r="BW66" s="156" t="s">
        <v>2683</v>
      </c>
      <c r="BX66" s="156" t="s">
        <v>2793</v>
      </c>
      <c r="BY66" s="156" t="s">
        <v>2683</v>
      </c>
      <c r="BZ66" s="156" t="s">
        <v>2683</v>
      </c>
      <c r="CA66" s="156" t="s">
        <v>2793</v>
      </c>
      <c r="CB66" s="156" t="s">
        <v>2683</v>
      </c>
      <c r="CC66" s="156" t="s">
        <v>2683</v>
      </c>
      <c r="CD66" s="156" t="s">
        <v>2793</v>
      </c>
      <c r="CE66" s="156" t="s">
        <v>2683</v>
      </c>
      <c r="CF66" s="156" t="s">
        <v>2683</v>
      </c>
      <c r="CG66" s="156" t="s">
        <v>2793</v>
      </c>
      <c r="CH66" s="156" t="s">
        <v>2683</v>
      </c>
      <c r="CI66" s="156" t="s">
        <v>2683</v>
      </c>
      <c r="CJ66" s="156" t="s">
        <v>2793</v>
      </c>
      <c r="CK66" s="156" t="s">
        <v>2683</v>
      </c>
      <c r="CL66" s="156" t="s">
        <v>2683</v>
      </c>
      <c r="CM66" s="156" t="s">
        <v>2793</v>
      </c>
      <c r="CN66" s="156" t="s">
        <v>2683</v>
      </c>
      <c r="CO66" s="156" t="s">
        <v>2683</v>
      </c>
      <c r="CP66" s="156" t="s">
        <v>2793</v>
      </c>
      <c r="CQ66" s="156" t="s">
        <v>2683</v>
      </c>
      <c r="CR66" s="156" t="s">
        <v>2683</v>
      </c>
      <c r="CS66" s="156" t="s">
        <v>2793</v>
      </c>
      <c r="CT66" s="156" t="s">
        <v>2683</v>
      </c>
      <c r="CU66" s="156" t="s">
        <v>2683</v>
      </c>
      <c r="CV66" s="156" t="s">
        <v>2793</v>
      </c>
      <c r="CW66" s="156" t="s">
        <v>2683</v>
      </c>
      <c r="CX66" s="156" t="s">
        <v>2683</v>
      </c>
      <c r="CY66" s="156" t="s">
        <v>2793</v>
      </c>
      <c r="CZ66" s="156" t="s">
        <v>2683</v>
      </c>
      <c r="DA66" s="156" t="s">
        <v>2683</v>
      </c>
      <c r="DB66" s="156" t="s">
        <v>2793</v>
      </c>
      <c r="DC66" s="156" t="s">
        <v>2683</v>
      </c>
      <c r="DD66" s="156" t="s">
        <v>2683</v>
      </c>
      <c r="DE66" s="156" t="s">
        <v>2793</v>
      </c>
      <c r="DF66" s="156" t="s">
        <v>2683</v>
      </c>
      <c r="DG66" s="156" t="s">
        <v>2683</v>
      </c>
      <c r="DH66" s="156" t="s">
        <v>2793</v>
      </c>
      <c r="DI66" s="156" t="s">
        <v>2683</v>
      </c>
      <c r="DJ66" s="156" t="s">
        <v>2683</v>
      </c>
      <c r="DK66" s="156" t="s">
        <v>2793</v>
      </c>
      <c r="DL66" s="156" t="s">
        <v>2683</v>
      </c>
      <c r="DM66" s="156" t="s">
        <v>2683</v>
      </c>
      <c r="DN66" s="156" t="s">
        <v>2793</v>
      </c>
      <c r="DO66" s="156" t="s">
        <v>2683</v>
      </c>
      <c r="DP66" s="156" t="s">
        <v>2683</v>
      </c>
      <c r="DQ66" s="156" t="s">
        <v>2793</v>
      </c>
      <c r="DR66" s="156" t="s">
        <v>2683</v>
      </c>
      <c r="DS66" s="156" t="s">
        <v>2683</v>
      </c>
      <c r="DT66" s="156" t="s">
        <v>2793</v>
      </c>
      <c r="DU66" s="156" t="s">
        <v>2683</v>
      </c>
      <c r="DV66" s="156" t="s">
        <v>2683</v>
      </c>
      <c r="DW66" s="156" t="s">
        <v>2793</v>
      </c>
      <c r="DX66" s="156" t="s">
        <v>2683</v>
      </c>
      <c r="DY66" s="156" t="s">
        <v>2683</v>
      </c>
      <c r="DZ66" s="156" t="s">
        <v>2793</v>
      </c>
      <c r="EA66" s="156" t="s">
        <v>2683</v>
      </c>
      <c r="EB66" s="156" t="s">
        <v>2683</v>
      </c>
      <c r="EC66" s="156" t="s">
        <v>2793</v>
      </c>
      <c r="ED66" s="156" t="s">
        <v>2683</v>
      </c>
      <c r="EE66" s="156" t="s">
        <v>2683</v>
      </c>
      <c r="EF66" s="156" t="s">
        <v>2793</v>
      </c>
      <c r="EG66" s="156" t="s">
        <v>2683</v>
      </c>
      <c r="EH66" s="156" t="s">
        <v>2683</v>
      </c>
      <c r="EI66" s="156" t="s">
        <v>2793</v>
      </c>
      <c r="EJ66" s="156" t="s">
        <v>2683</v>
      </c>
      <c r="EK66" s="156" t="s">
        <v>2683</v>
      </c>
      <c r="EL66" s="156" t="s">
        <v>2793</v>
      </c>
      <c r="EM66" s="156" t="s">
        <v>2683</v>
      </c>
      <c r="EN66" s="156" t="s">
        <v>2683</v>
      </c>
      <c r="EO66" s="156" t="s">
        <v>2793</v>
      </c>
      <c r="EP66" s="156" t="s">
        <v>2683</v>
      </c>
      <c r="EQ66" s="156" t="s">
        <v>2683</v>
      </c>
      <c r="ER66" s="156" t="s">
        <v>2793</v>
      </c>
      <c r="ES66" s="156" t="s">
        <v>2683</v>
      </c>
      <c r="ET66" s="156" t="s">
        <v>2683</v>
      </c>
    </row>
    <row r="67" spans="1:150" x14ac:dyDescent="0.3">
      <c r="A67" s="1"/>
      <c r="B67" s="157" t="s">
        <v>3326</v>
      </c>
      <c r="C67" s="157" t="s">
        <v>63</v>
      </c>
      <c r="D67" s="157" t="s">
        <v>3323</v>
      </c>
      <c r="E67" s="157" t="s">
        <v>3327</v>
      </c>
      <c r="F67" s="157" t="s">
        <v>3328</v>
      </c>
      <c r="G67" s="158" t="s">
        <v>2793</v>
      </c>
      <c r="H67" s="158" t="s">
        <v>2683</v>
      </c>
      <c r="I67" s="158" t="s">
        <v>2683</v>
      </c>
      <c r="J67" s="158" t="s">
        <v>2793</v>
      </c>
      <c r="K67" s="158" t="s">
        <v>2683</v>
      </c>
      <c r="L67" s="158" t="s">
        <v>2683</v>
      </c>
      <c r="M67" s="158" t="s">
        <v>2793</v>
      </c>
      <c r="N67" s="158" t="s">
        <v>2683</v>
      </c>
      <c r="O67" s="158" t="s">
        <v>2683</v>
      </c>
      <c r="P67" s="158" t="s">
        <v>2793</v>
      </c>
      <c r="Q67" s="158" t="s">
        <v>2683</v>
      </c>
      <c r="R67" s="158" t="s">
        <v>2683</v>
      </c>
      <c r="S67" s="158" t="s">
        <v>2793</v>
      </c>
      <c r="T67" s="158" t="s">
        <v>2683</v>
      </c>
      <c r="U67" s="158" t="s">
        <v>2683</v>
      </c>
      <c r="V67" s="158" t="s">
        <v>2793</v>
      </c>
      <c r="W67" s="158" t="s">
        <v>2683</v>
      </c>
      <c r="X67" s="158" t="s">
        <v>2683</v>
      </c>
      <c r="Y67" s="158" t="s">
        <v>2793</v>
      </c>
      <c r="Z67" s="158" t="s">
        <v>2683</v>
      </c>
      <c r="AA67" s="158" t="s">
        <v>2683</v>
      </c>
      <c r="AB67" s="158" t="s">
        <v>2793</v>
      </c>
      <c r="AC67" s="158" t="s">
        <v>2683</v>
      </c>
      <c r="AD67" s="158" t="s">
        <v>2683</v>
      </c>
      <c r="AE67" s="158" t="s">
        <v>2793</v>
      </c>
      <c r="AF67" s="158" t="s">
        <v>2683</v>
      </c>
      <c r="AG67" s="158" t="s">
        <v>2683</v>
      </c>
      <c r="AH67" s="158" t="s">
        <v>2793</v>
      </c>
      <c r="AI67" s="158" t="s">
        <v>2683</v>
      </c>
      <c r="AJ67" s="158" t="s">
        <v>2683</v>
      </c>
      <c r="AK67" s="158" t="s">
        <v>2793</v>
      </c>
      <c r="AL67" s="158" t="s">
        <v>2683</v>
      </c>
      <c r="AM67" s="158" t="s">
        <v>2683</v>
      </c>
      <c r="AN67" s="158" t="s">
        <v>2793</v>
      </c>
      <c r="AO67" s="158" t="s">
        <v>2683</v>
      </c>
      <c r="AP67" s="158" t="s">
        <v>2683</v>
      </c>
      <c r="AQ67" s="158" t="s">
        <v>2793</v>
      </c>
      <c r="AR67" s="158" t="s">
        <v>2683</v>
      </c>
      <c r="AS67" s="158" t="s">
        <v>2683</v>
      </c>
      <c r="AT67" s="158" t="s">
        <v>2793</v>
      </c>
      <c r="AU67" s="158" t="s">
        <v>2683</v>
      </c>
      <c r="AV67" s="158" t="s">
        <v>2683</v>
      </c>
      <c r="AW67" s="158" t="s">
        <v>2793</v>
      </c>
      <c r="AX67" s="158" t="s">
        <v>2683</v>
      </c>
      <c r="AY67" s="158" t="s">
        <v>2683</v>
      </c>
      <c r="AZ67" s="158" t="s">
        <v>2793</v>
      </c>
      <c r="BA67" s="158" t="s">
        <v>2683</v>
      </c>
      <c r="BB67" s="158" t="s">
        <v>2683</v>
      </c>
      <c r="BC67" s="158" t="s">
        <v>2793</v>
      </c>
      <c r="BD67" s="158" t="s">
        <v>2683</v>
      </c>
      <c r="BE67" s="158" t="s">
        <v>2683</v>
      </c>
      <c r="BF67" s="158" t="s">
        <v>2793</v>
      </c>
      <c r="BG67" s="158" t="s">
        <v>2683</v>
      </c>
      <c r="BH67" s="158" t="s">
        <v>2683</v>
      </c>
      <c r="BI67" s="158" t="s">
        <v>2793</v>
      </c>
      <c r="BJ67" s="158" t="s">
        <v>2683</v>
      </c>
      <c r="BK67" s="158" t="s">
        <v>2683</v>
      </c>
      <c r="BL67" s="158" t="s">
        <v>2793</v>
      </c>
      <c r="BM67" s="158" t="s">
        <v>2683</v>
      </c>
      <c r="BN67" s="158" t="s">
        <v>2683</v>
      </c>
      <c r="BO67" s="158" t="s">
        <v>2793</v>
      </c>
      <c r="BP67" s="158" t="s">
        <v>2683</v>
      </c>
      <c r="BQ67" s="158" t="s">
        <v>2683</v>
      </c>
      <c r="BR67" s="158" t="s">
        <v>2793</v>
      </c>
      <c r="BS67" s="158" t="s">
        <v>2683</v>
      </c>
      <c r="BT67" s="158" t="s">
        <v>2683</v>
      </c>
      <c r="BU67" s="158" t="s">
        <v>2793</v>
      </c>
      <c r="BV67" s="158" t="s">
        <v>2683</v>
      </c>
      <c r="BW67" s="158" t="s">
        <v>2683</v>
      </c>
      <c r="BX67" s="158" t="s">
        <v>2793</v>
      </c>
      <c r="BY67" s="158" t="s">
        <v>2683</v>
      </c>
      <c r="BZ67" s="158" t="s">
        <v>2683</v>
      </c>
      <c r="CA67" s="158" t="s">
        <v>2793</v>
      </c>
      <c r="CB67" s="158" t="s">
        <v>2683</v>
      </c>
      <c r="CC67" s="158" t="s">
        <v>2683</v>
      </c>
      <c r="CD67" s="158" t="s">
        <v>2793</v>
      </c>
      <c r="CE67" s="158" t="s">
        <v>2683</v>
      </c>
      <c r="CF67" s="158" t="s">
        <v>2683</v>
      </c>
      <c r="CG67" s="158" t="s">
        <v>2793</v>
      </c>
      <c r="CH67" s="158" t="s">
        <v>2683</v>
      </c>
      <c r="CI67" s="158" t="s">
        <v>2683</v>
      </c>
      <c r="CJ67" s="158" t="s">
        <v>2793</v>
      </c>
      <c r="CK67" s="158" t="s">
        <v>2683</v>
      </c>
      <c r="CL67" s="158" t="s">
        <v>2683</v>
      </c>
      <c r="CM67" s="158" t="s">
        <v>2793</v>
      </c>
      <c r="CN67" s="158" t="s">
        <v>2683</v>
      </c>
      <c r="CO67" s="158" t="s">
        <v>2683</v>
      </c>
      <c r="CP67" s="158" t="s">
        <v>2793</v>
      </c>
      <c r="CQ67" s="158" t="s">
        <v>2683</v>
      </c>
      <c r="CR67" s="158" t="s">
        <v>2683</v>
      </c>
      <c r="CS67" s="158" t="s">
        <v>2793</v>
      </c>
      <c r="CT67" s="158" t="s">
        <v>2683</v>
      </c>
      <c r="CU67" s="158" t="s">
        <v>2683</v>
      </c>
      <c r="CV67" s="158" t="s">
        <v>2793</v>
      </c>
      <c r="CW67" s="158" t="s">
        <v>2683</v>
      </c>
      <c r="CX67" s="158" t="s">
        <v>2683</v>
      </c>
      <c r="CY67" s="158" t="s">
        <v>2793</v>
      </c>
      <c r="CZ67" s="158" t="s">
        <v>2683</v>
      </c>
      <c r="DA67" s="158" t="s">
        <v>2683</v>
      </c>
      <c r="DB67" s="158" t="s">
        <v>2793</v>
      </c>
      <c r="DC67" s="158" t="s">
        <v>2683</v>
      </c>
      <c r="DD67" s="158" t="s">
        <v>2683</v>
      </c>
      <c r="DE67" s="158" t="s">
        <v>2793</v>
      </c>
      <c r="DF67" s="158" t="s">
        <v>2683</v>
      </c>
      <c r="DG67" s="158" t="s">
        <v>2683</v>
      </c>
      <c r="DH67" s="158" t="s">
        <v>2793</v>
      </c>
      <c r="DI67" s="158" t="s">
        <v>2683</v>
      </c>
      <c r="DJ67" s="158" t="s">
        <v>2683</v>
      </c>
      <c r="DK67" s="158" t="s">
        <v>2793</v>
      </c>
      <c r="DL67" s="158" t="s">
        <v>2683</v>
      </c>
      <c r="DM67" s="158" t="s">
        <v>2683</v>
      </c>
      <c r="DN67" s="158" t="s">
        <v>2793</v>
      </c>
      <c r="DO67" s="158" t="s">
        <v>2683</v>
      </c>
      <c r="DP67" s="158" t="s">
        <v>2683</v>
      </c>
      <c r="DQ67" s="158" t="s">
        <v>2793</v>
      </c>
      <c r="DR67" s="158" t="s">
        <v>2683</v>
      </c>
      <c r="DS67" s="158" t="s">
        <v>2683</v>
      </c>
      <c r="DT67" s="158" t="s">
        <v>2793</v>
      </c>
      <c r="DU67" s="158" t="s">
        <v>2683</v>
      </c>
      <c r="DV67" s="158" t="s">
        <v>2683</v>
      </c>
      <c r="DW67" s="158" t="s">
        <v>2793</v>
      </c>
      <c r="DX67" s="158" t="s">
        <v>2683</v>
      </c>
      <c r="DY67" s="158" t="s">
        <v>2683</v>
      </c>
      <c r="DZ67" s="158" t="s">
        <v>2793</v>
      </c>
      <c r="EA67" s="158" t="s">
        <v>2683</v>
      </c>
      <c r="EB67" s="158" t="s">
        <v>2683</v>
      </c>
      <c r="EC67" s="158" t="s">
        <v>2793</v>
      </c>
      <c r="ED67" s="158" t="s">
        <v>2683</v>
      </c>
      <c r="EE67" s="158" t="s">
        <v>2683</v>
      </c>
      <c r="EF67" s="158" t="s">
        <v>2793</v>
      </c>
      <c r="EG67" s="158" t="s">
        <v>2683</v>
      </c>
      <c r="EH67" s="158" t="s">
        <v>2683</v>
      </c>
      <c r="EI67" s="158" t="s">
        <v>2793</v>
      </c>
      <c r="EJ67" s="158" t="s">
        <v>2683</v>
      </c>
      <c r="EK67" s="158" t="s">
        <v>2683</v>
      </c>
      <c r="EL67" s="158" t="s">
        <v>2793</v>
      </c>
      <c r="EM67" s="158" t="s">
        <v>2683</v>
      </c>
      <c r="EN67" s="158" t="s">
        <v>2683</v>
      </c>
      <c r="EO67" s="158" t="s">
        <v>2793</v>
      </c>
      <c r="EP67" s="158" t="s">
        <v>2683</v>
      </c>
      <c r="EQ67" s="158" t="s">
        <v>2683</v>
      </c>
      <c r="ER67" s="158" t="s">
        <v>2793</v>
      </c>
      <c r="ES67" s="158" t="s">
        <v>2683</v>
      </c>
      <c r="ET67" s="158" t="s">
        <v>2683</v>
      </c>
    </row>
    <row r="68" spans="1:150" x14ac:dyDescent="0.3">
      <c r="A68" s="1"/>
      <c r="B68" s="157" t="s">
        <v>3329</v>
      </c>
      <c r="C68" s="157" t="s">
        <v>63</v>
      </c>
      <c r="D68" s="157" t="s">
        <v>3323</v>
      </c>
      <c r="E68" s="157" t="s">
        <v>3330</v>
      </c>
      <c r="F68" s="157" t="s">
        <v>3331</v>
      </c>
      <c r="G68" s="158" t="s">
        <v>2793</v>
      </c>
      <c r="H68" s="158" t="s">
        <v>2683</v>
      </c>
      <c r="I68" s="158" t="s">
        <v>2683</v>
      </c>
      <c r="J68" s="158" t="s">
        <v>2793</v>
      </c>
      <c r="K68" s="158" t="s">
        <v>2683</v>
      </c>
      <c r="L68" s="158" t="s">
        <v>2683</v>
      </c>
      <c r="M68" s="158" t="s">
        <v>2793</v>
      </c>
      <c r="N68" s="158" t="s">
        <v>2683</v>
      </c>
      <c r="O68" s="158" t="s">
        <v>2683</v>
      </c>
      <c r="P68" s="158" t="s">
        <v>2793</v>
      </c>
      <c r="Q68" s="158" t="s">
        <v>2683</v>
      </c>
      <c r="R68" s="158" t="s">
        <v>2683</v>
      </c>
      <c r="S68" s="158" t="s">
        <v>2793</v>
      </c>
      <c r="T68" s="158" t="s">
        <v>2683</v>
      </c>
      <c r="U68" s="158" t="s">
        <v>2683</v>
      </c>
      <c r="V68" s="158" t="s">
        <v>2793</v>
      </c>
      <c r="W68" s="158" t="s">
        <v>2683</v>
      </c>
      <c r="X68" s="158" t="s">
        <v>2683</v>
      </c>
      <c r="Y68" s="158" t="s">
        <v>2793</v>
      </c>
      <c r="Z68" s="158" t="s">
        <v>2683</v>
      </c>
      <c r="AA68" s="158" t="s">
        <v>2683</v>
      </c>
      <c r="AB68" s="158" t="s">
        <v>2793</v>
      </c>
      <c r="AC68" s="158" t="s">
        <v>2683</v>
      </c>
      <c r="AD68" s="158" t="s">
        <v>2683</v>
      </c>
      <c r="AE68" s="158" t="s">
        <v>2793</v>
      </c>
      <c r="AF68" s="158" t="s">
        <v>2683</v>
      </c>
      <c r="AG68" s="158" t="s">
        <v>2683</v>
      </c>
      <c r="AH68" s="158" t="s">
        <v>2793</v>
      </c>
      <c r="AI68" s="158" t="s">
        <v>2683</v>
      </c>
      <c r="AJ68" s="158" t="s">
        <v>2683</v>
      </c>
      <c r="AK68" s="158" t="s">
        <v>2793</v>
      </c>
      <c r="AL68" s="158" t="s">
        <v>2683</v>
      </c>
      <c r="AM68" s="158" t="s">
        <v>2683</v>
      </c>
      <c r="AN68" s="158" t="s">
        <v>2793</v>
      </c>
      <c r="AO68" s="158" t="s">
        <v>2683</v>
      </c>
      <c r="AP68" s="158" t="s">
        <v>2683</v>
      </c>
      <c r="AQ68" s="158" t="s">
        <v>2793</v>
      </c>
      <c r="AR68" s="158" t="s">
        <v>2683</v>
      </c>
      <c r="AS68" s="158" t="s">
        <v>2683</v>
      </c>
      <c r="AT68" s="158" t="s">
        <v>2793</v>
      </c>
      <c r="AU68" s="158" t="s">
        <v>2683</v>
      </c>
      <c r="AV68" s="158" t="s">
        <v>2683</v>
      </c>
      <c r="AW68" s="158" t="s">
        <v>2793</v>
      </c>
      <c r="AX68" s="158" t="s">
        <v>2683</v>
      </c>
      <c r="AY68" s="158" t="s">
        <v>2683</v>
      </c>
      <c r="AZ68" s="158" t="s">
        <v>2793</v>
      </c>
      <c r="BA68" s="158" t="s">
        <v>2683</v>
      </c>
      <c r="BB68" s="158" t="s">
        <v>2683</v>
      </c>
      <c r="BC68" s="158" t="s">
        <v>2793</v>
      </c>
      <c r="BD68" s="158" t="s">
        <v>2683</v>
      </c>
      <c r="BE68" s="158" t="s">
        <v>2683</v>
      </c>
      <c r="BF68" s="158" t="s">
        <v>2793</v>
      </c>
      <c r="BG68" s="158" t="s">
        <v>2683</v>
      </c>
      <c r="BH68" s="158" t="s">
        <v>2683</v>
      </c>
      <c r="BI68" s="158" t="s">
        <v>2793</v>
      </c>
      <c r="BJ68" s="158" t="s">
        <v>2683</v>
      </c>
      <c r="BK68" s="158" t="s">
        <v>2683</v>
      </c>
      <c r="BL68" s="158" t="s">
        <v>2793</v>
      </c>
      <c r="BM68" s="158" t="s">
        <v>2683</v>
      </c>
      <c r="BN68" s="158" t="s">
        <v>2683</v>
      </c>
      <c r="BO68" s="158" t="s">
        <v>2793</v>
      </c>
      <c r="BP68" s="158" t="s">
        <v>2683</v>
      </c>
      <c r="BQ68" s="158" t="s">
        <v>2683</v>
      </c>
      <c r="BR68" s="158" t="s">
        <v>2793</v>
      </c>
      <c r="BS68" s="158" t="s">
        <v>2683</v>
      </c>
      <c r="BT68" s="158" t="s">
        <v>2683</v>
      </c>
      <c r="BU68" s="158" t="s">
        <v>2793</v>
      </c>
      <c r="BV68" s="158" t="s">
        <v>2683</v>
      </c>
      <c r="BW68" s="158" t="s">
        <v>2683</v>
      </c>
      <c r="BX68" s="158" t="s">
        <v>2793</v>
      </c>
      <c r="BY68" s="158" t="s">
        <v>2683</v>
      </c>
      <c r="BZ68" s="158" t="s">
        <v>2683</v>
      </c>
      <c r="CA68" s="158" t="s">
        <v>2793</v>
      </c>
      <c r="CB68" s="158" t="s">
        <v>2683</v>
      </c>
      <c r="CC68" s="158" t="s">
        <v>2683</v>
      </c>
      <c r="CD68" s="158" t="s">
        <v>2793</v>
      </c>
      <c r="CE68" s="158" t="s">
        <v>2683</v>
      </c>
      <c r="CF68" s="158" t="s">
        <v>2683</v>
      </c>
      <c r="CG68" s="158" t="s">
        <v>2793</v>
      </c>
      <c r="CH68" s="158" t="s">
        <v>2683</v>
      </c>
      <c r="CI68" s="158" t="s">
        <v>2683</v>
      </c>
      <c r="CJ68" s="158" t="s">
        <v>2793</v>
      </c>
      <c r="CK68" s="158" t="s">
        <v>2683</v>
      </c>
      <c r="CL68" s="158" t="s">
        <v>2683</v>
      </c>
      <c r="CM68" s="158" t="s">
        <v>2793</v>
      </c>
      <c r="CN68" s="158" t="s">
        <v>2683</v>
      </c>
      <c r="CO68" s="158" t="s">
        <v>2683</v>
      </c>
      <c r="CP68" s="158" t="s">
        <v>2793</v>
      </c>
      <c r="CQ68" s="158" t="s">
        <v>2683</v>
      </c>
      <c r="CR68" s="158" t="s">
        <v>2683</v>
      </c>
      <c r="CS68" s="158" t="s">
        <v>2793</v>
      </c>
      <c r="CT68" s="158" t="s">
        <v>2683</v>
      </c>
      <c r="CU68" s="158" t="s">
        <v>2683</v>
      </c>
      <c r="CV68" s="158" t="s">
        <v>2793</v>
      </c>
      <c r="CW68" s="158" t="s">
        <v>2683</v>
      </c>
      <c r="CX68" s="158" t="s">
        <v>2683</v>
      </c>
      <c r="CY68" s="158" t="s">
        <v>2793</v>
      </c>
      <c r="CZ68" s="158" t="s">
        <v>2683</v>
      </c>
      <c r="DA68" s="158" t="s">
        <v>2683</v>
      </c>
      <c r="DB68" s="158" t="s">
        <v>2793</v>
      </c>
      <c r="DC68" s="158" t="s">
        <v>2683</v>
      </c>
      <c r="DD68" s="158" t="s">
        <v>2683</v>
      </c>
      <c r="DE68" s="158" t="s">
        <v>2793</v>
      </c>
      <c r="DF68" s="158" t="s">
        <v>2683</v>
      </c>
      <c r="DG68" s="158" t="s">
        <v>2683</v>
      </c>
      <c r="DH68" s="158" t="s">
        <v>2793</v>
      </c>
      <c r="DI68" s="158" t="s">
        <v>2683</v>
      </c>
      <c r="DJ68" s="158" t="s">
        <v>2683</v>
      </c>
      <c r="DK68" s="158" t="s">
        <v>2793</v>
      </c>
      <c r="DL68" s="158" t="s">
        <v>2683</v>
      </c>
      <c r="DM68" s="158" t="s">
        <v>2683</v>
      </c>
      <c r="DN68" s="158" t="s">
        <v>2793</v>
      </c>
      <c r="DO68" s="158" t="s">
        <v>2683</v>
      </c>
      <c r="DP68" s="158" t="s">
        <v>2683</v>
      </c>
      <c r="DQ68" s="158" t="s">
        <v>2793</v>
      </c>
      <c r="DR68" s="158" t="s">
        <v>2683</v>
      </c>
      <c r="DS68" s="158" t="s">
        <v>2683</v>
      </c>
      <c r="DT68" s="158" t="s">
        <v>2793</v>
      </c>
      <c r="DU68" s="158" t="s">
        <v>2683</v>
      </c>
      <c r="DV68" s="158" t="s">
        <v>2683</v>
      </c>
      <c r="DW68" s="158" t="s">
        <v>2793</v>
      </c>
      <c r="DX68" s="158" t="s">
        <v>2683</v>
      </c>
      <c r="DY68" s="158" t="s">
        <v>2683</v>
      </c>
      <c r="DZ68" s="158" t="s">
        <v>2793</v>
      </c>
      <c r="EA68" s="158" t="s">
        <v>2683</v>
      </c>
      <c r="EB68" s="158" t="s">
        <v>2683</v>
      </c>
      <c r="EC68" s="158" t="s">
        <v>2793</v>
      </c>
      <c r="ED68" s="158" t="s">
        <v>2683</v>
      </c>
      <c r="EE68" s="158" t="s">
        <v>2683</v>
      </c>
      <c r="EF68" s="158" t="s">
        <v>2793</v>
      </c>
      <c r="EG68" s="158" t="s">
        <v>2683</v>
      </c>
      <c r="EH68" s="158" t="s">
        <v>2683</v>
      </c>
      <c r="EI68" s="158" t="s">
        <v>2793</v>
      </c>
      <c r="EJ68" s="158" t="s">
        <v>2683</v>
      </c>
      <c r="EK68" s="158" t="s">
        <v>2683</v>
      </c>
      <c r="EL68" s="158" t="s">
        <v>2793</v>
      </c>
      <c r="EM68" s="158" t="s">
        <v>2683</v>
      </c>
      <c r="EN68" s="158" t="s">
        <v>2683</v>
      </c>
      <c r="EO68" s="158" t="s">
        <v>2793</v>
      </c>
      <c r="EP68" s="158" t="s">
        <v>2683</v>
      </c>
      <c r="EQ68" s="158" t="s">
        <v>2683</v>
      </c>
      <c r="ER68" s="158" t="s">
        <v>2793</v>
      </c>
      <c r="ES68" s="158" t="s">
        <v>2683</v>
      </c>
      <c r="ET68" s="158" t="s">
        <v>2683</v>
      </c>
    </row>
    <row r="69" spans="1:150" x14ac:dyDescent="0.3">
      <c r="A69" s="1"/>
      <c r="B69" s="156" t="s">
        <v>3332</v>
      </c>
      <c r="C69" s="156" t="s">
        <v>207</v>
      </c>
      <c r="D69" s="156" t="s">
        <v>822</v>
      </c>
      <c r="E69" s="156" t="s">
        <v>3333</v>
      </c>
      <c r="F69" s="156" t="s">
        <v>3334</v>
      </c>
      <c r="G69" s="156" t="s">
        <v>2793</v>
      </c>
      <c r="H69" s="156" t="s">
        <v>3335</v>
      </c>
      <c r="I69" s="156" t="s">
        <v>3336</v>
      </c>
      <c r="J69" s="156" t="s">
        <v>2793</v>
      </c>
      <c r="K69" s="156" t="s">
        <v>3337</v>
      </c>
      <c r="L69" s="156" t="s">
        <v>3338</v>
      </c>
      <c r="M69" s="156" t="s">
        <v>2793</v>
      </c>
      <c r="N69" s="156" t="s">
        <v>3339</v>
      </c>
      <c r="O69" s="156" t="s">
        <v>3340</v>
      </c>
      <c r="P69" s="156" t="s">
        <v>2793</v>
      </c>
      <c r="Q69" s="156" t="s">
        <v>3341</v>
      </c>
      <c r="R69" s="156" t="s">
        <v>3342</v>
      </c>
      <c r="S69" s="156" t="s">
        <v>2793</v>
      </c>
      <c r="T69" s="156" t="s">
        <v>3343</v>
      </c>
      <c r="U69" s="156" t="s">
        <v>3344</v>
      </c>
      <c r="V69" s="156" t="s">
        <v>2793</v>
      </c>
      <c r="W69" s="156" t="s">
        <v>3345</v>
      </c>
      <c r="X69" s="156" t="s">
        <v>2683</v>
      </c>
      <c r="Y69" s="156" t="s">
        <v>2793</v>
      </c>
      <c r="Z69" s="156" t="s">
        <v>3346</v>
      </c>
      <c r="AA69" s="156" t="s">
        <v>3347</v>
      </c>
      <c r="AB69" s="156" t="s">
        <v>2793</v>
      </c>
      <c r="AC69" s="156" t="s">
        <v>3346</v>
      </c>
      <c r="AD69" s="156" t="s">
        <v>3347</v>
      </c>
      <c r="AE69" s="156" t="s">
        <v>2793</v>
      </c>
      <c r="AF69" s="156" t="s">
        <v>3346</v>
      </c>
      <c r="AG69" s="156" t="s">
        <v>3347</v>
      </c>
      <c r="AH69" s="156" t="s">
        <v>2793</v>
      </c>
      <c r="AI69" s="156" t="s">
        <v>3348</v>
      </c>
      <c r="AJ69" s="156" t="s">
        <v>3349</v>
      </c>
      <c r="AK69" s="156" t="s">
        <v>2793</v>
      </c>
      <c r="AL69" s="156" t="s">
        <v>3350</v>
      </c>
      <c r="AM69" s="156" t="s">
        <v>3351</v>
      </c>
      <c r="AN69" s="156" t="s">
        <v>2793</v>
      </c>
      <c r="AO69" s="156" t="s">
        <v>3352</v>
      </c>
      <c r="AP69" s="156" t="s">
        <v>3353</v>
      </c>
      <c r="AQ69" s="156" t="s">
        <v>2793</v>
      </c>
      <c r="AR69" s="156" t="s">
        <v>3354</v>
      </c>
      <c r="AS69" s="156" t="s">
        <v>3342</v>
      </c>
      <c r="AT69" s="156" t="s">
        <v>2793</v>
      </c>
      <c r="AU69" s="156" t="s">
        <v>3355</v>
      </c>
      <c r="AV69" s="156" t="s">
        <v>3356</v>
      </c>
      <c r="AW69" s="156" t="s">
        <v>2793</v>
      </c>
      <c r="AX69" s="156" t="s">
        <v>3357</v>
      </c>
      <c r="AY69" s="156" t="s">
        <v>3342</v>
      </c>
      <c r="AZ69" s="156" t="s">
        <v>2793</v>
      </c>
      <c r="BA69" s="156" t="s">
        <v>2683</v>
      </c>
      <c r="BB69" s="156" t="s">
        <v>3342</v>
      </c>
      <c r="BC69" s="156" t="s">
        <v>2793</v>
      </c>
      <c r="BD69" s="156" t="s">
        <v>2683</v>
      </c>
      <c r="BE69" s="156" t="s">
        <v>2683</v>
      </c>
      <c r="BF69" s="156" t="s">
        <v>2793</v>
      </c>
      <c r="BG69" s="156" t="s">
        <v>2683</v>
      </c>
      <c r="BH69" s="156" t="s">
        <v>2683</v>
      </c>
      <c r="BI69" s="156" t="s">
        <v>2793</v>
      </c>
      <c r="BJ69" s="156" t="s">
        <v>2683</v>
      </c>
      <c r="BK69" s="156" t="s">
        <v>2683</v>
      </c>
      <c r="BL69" s="156" t="s">
        <v>2793</v>
      </c>
      <c r="BM69" s="156" t="s">
        <v>2683</v>
      </c>
      <c r="BN69" s="156" t="s">
        <v>2683</v>
      </c>
      <c r="BO69" s="156" t="s">
        <v>2793</v>
      </c>
      <c r="BP69" s="156" t="s">
        <v>2683</v>
      </c>
      <c r="BQ69" s="156" t="s">
        <v>2683</v>
      </c>
      <c r="BR69" s="156" t="s">
        <v>2793</v>
      </c>
      <c r="BS69" s="156" t="s">
        <v>2683</v>
      </c>
      <c r="BT69" s="156" t="s">
        <v>2683</v>
      </c>
      <c r="BU69" s="156" t="s">
        <v>2793</v>
      </c>
      <c r="BV69" s="156" t="s">
        <v>2683</v>
      </c>
      <c r="BW69" s="156" t="s">
        <v>2683</v>
      </c>
      <c r="BX69" s="156" t="s">
        <v>2793</v>
      </c>
      <c r="BY69" s="156" t="s">
        <v>2683</v>
      </c>
      <c r="BZ69" s="156" t="s">
        <v>2683</v>
      </c>
      <c r="CA69" s="156" t="s">
        <v>2793</v>
      </c>
      <c r="CB69" s="156" t="s">
        <v>2683</v>
      </c>
      <c r="CC69" s="156" t="s">
        <v>2683</v>
      </c>
      <c r="CD69" s="156" t="s">
        <v>2793</v>
      </c>
      <c r="CE69" s="156" t="s">
        <v>2683</v>
      </c>
      <c r="CF69" s="156" t="s">
        <v>2683</v>
      </c>
      <c r="CG69" s="156" t="s">
        <v>2793</v>
      </c>
      <c r="CH69" s="156" t="s">
        <v>2683</v>
      </c>
      <c r="CI69" s="156" t="s">
        <v>2683</v>
      </c>
      <c r="CJ69" s="156" t="s">
        <v>2793</v>
      </c>
      <c r="CK69" s="156" t="s">
        <v>2683</v>
      </c>
      <c r="CL69" s="156" t="s">
        <v>2683</v>
      </c>
      <c r="CM69" s="156" t="s">
        <v>2793</v>
      </c>
      <c r="CN69" s="156" t="s">
        <v>3341</v>
      </c>
      <c r="CO69" s="156" t="s">
        <v>3358</v>
      </c>
      <c r="CP69" s="156" t="s">
        <v>2793</v>
      </c>
      <c r="CQ69" s="156" t="s">
        <v>2683</v>
      </c>
      <c r="CR69" s="156" t="s">
        <v>3359</v>
      </c>
      <c r="CS69" s="156" t="s">
        <v>2793</v>
      </c>
      <c r="CT69" s="156" t="s">
        <v>3360</v>
      </c>
      <c r="CU69" s="156" t="s">
        <v>3361</v>
      </c>
      <c r="CV69" s="156" t="s">
        <v>2793</v>
      </c>
      <c r="CW69" s="156" t="s">
        <v>2683</v>
      </c>
      <c r="CX69" s="156" t="s">
        <v>3358</v>
      </c>
      <c r="CY69" s="156" t="s">
        <v>2793</v>
      </c>
      <c r="CZ69" s="156" t="s">
        <v>3341</v>
      </c>
      <c r="DA69" s="156" t="s">
        <v>3358</v>
      </c>
      <c r="DB69" s="156" t="s">
        <v>2793</v>
      </c>
      <c r="DC69" s="156" t="s">
        <v>3341</v>
      </c>
      <c r="DD69" s="156" t="s">
        <v>3358</v>
      </c>
      <c r="DE69" s="156" t="s">
        <v>2793</v>
      </c>
      <c r="DF69" s="156" t="s">
        <v>3362</v>
      </c>
      <c r="DG69" s="156" t="s">
        <v>3358</v>
      </c>
      <c r="DH69" s="156" t="s">
        <v>2793</v>
      </c>
      <c r="DI69" s="156" t="s">
        <v>3363</v>
      </c>
      <c r="DJ69" s="156" t="s">
        <v>3358</v>
      </c>
      <c r="DK69" s="156" t="s">
        <v>2793</v>
      </c>
      <c r="DL69" s="156" t="s">
        <v>2683</v>
      </c>
      <c r="DM69" s="156" t="s">
        <v>3358</v>
      </c>
      <c r="DN69" s="156" t="s">
        <v>2793</v>
      </c>
      <c r="DO69" s="156" t="s">
        <v>3364</v>
      </c>
      <c r="DP69" s="156" t="s">
        <v>3358</v>
      </c>
      <c r="DQ69" s="156" t="s">
        <v>2793</v>
      </c>
      <c r="DR69" s="156" t="s">
        <v>3365</v>
      </c>
      <c r="DS69" s="156" t="s">
        <v>3358</v>
      </c>
      <c r="DT69" s="156" t="s">
        <v>2793</v>
      </c>
      <c r="DU69" s="156" t="s">
        <v>2683</v>
      </c>
      <c r="DV69" s="156" t="s">
        <v>3358</v>
      </c>
      <c r="DW69" s="156" t="s">
        <v>2793</v>
      </c>
      <c r="DX69" s="156" t="s">
        <v>3366</v>
      </c>
      <c r="DY69" s="156" t="s">
        <v>3358</v>
      </c>
      <c r="DZ69" s="156" t="s">
        <v>2793</v>
      </c>
      <c r="EA69" s="156" t="s">
        <v>3367</v>
      </c>
      <c r="EB69" s="156" t="s">
        <v>3358</v>
      </c>
      <c r="EC69" s="156" t="s">
        <v>2793</v>
      </c>
      <c r="ED69" s="156" t="s">
        <v>3368</v>
      </c>
      <c r="EE69" s="156" t="s">
        <v>3358</v>
      </c>
      <c r="EF69" s="156" t="s">
        <v>2793</v>
      </c>
      <c r="EG69" s="156" t="s">
        <v>2683</v>
      </c>
      <c r="EH69" s="156" t="s">
        <v>3358</v>
      </c>
      <c r="EI69" s="156" t="s">
        <v>2793</v>
      </c>
      <c r="EJ69" s="156" t="s">
        <v>3369</v>
      </c>
      <c r="EK69" s="156" t="s">
        <v>3358</v>
      </c>
      <c r="EL69" s="156" t="s">
        <v>2793</v>
      </c>
      <c r="EM69" s="156" t="s">
        <v>3370</v>
      </c>
      <c r="EN69" s="156" t="s">
        <v>3358</v>
      </c>
      <c r="EO69" s="156" t="s">
        <v>2793</v>
      </c>
      <c r="EP69" s="156" t="s">
        <v>2683</v>
      </c>
      <c r="EQ69" s="156" t="s">
        <v>2683</v>
      </c>
      <c r="ER69" s="156" t="s">
        <v>2793</v>
      </c>
      <c r="ES69" s="156" t="s">
        <v>2683</v>
      </c>
      <c r="ET69" s="156" t="s">
        <v>3358</v>
      </c>
    </row>
    <row r="70" spans="1:150" x14ac:dyDescent="0.3">
      <c r="A70" s="1"/>
      <c r="B70" s="157" t="s">
        <v>3371</v>
      </c>
      <c r="C70" s="157" t="s">
        <v>207</v>
      </c>
      <c r="D70" s="157" t="s">
        <v>822</v>
      </c>
      <c r="E70" s="157" t="s">
        <v>3372</v>
      </c>
      <c r="F70" s="157" t="s">
        <v>3373</v>
      </c>
      <c r="G70" s="158" t="s">
        <v>2793</v>
      </c>
      <c r="H70" s="158" t="s">
        <v>2683</v>
      </c>
      <c r="I70" s="158" t="s">
        <v>2683</v>
      </c>
      <c r="J70" s="158" t="s">
        <v>2793</v>
      </c>
      <c r="K70" s="158" t="s">
        <v>2683</v>
      </c>
      <c r="L70" s="158" t="s">
        <v>2683</v>
      </c>
      <c r="M70" s="158" t="s">
        <v>2793</v>
      </c>
      <c r="N70" s="158" t="s">
        <v>2683</v>
      </c>
      <c r="O70" s="158" t="s">
        <v>2683</v>
      </c>
      <c r="P70" s="158" t="s">
        <v>2793</v>
      </c>
      <c r="Q70" s="158" t="s">
        <v>2683</v>
      </c>
      <c r="R70" s="158" t="s">
        <v>2683</v>
      </c>
      <c r="S70" s="158" t="s">
        <v>2793</v>
      </c>
      <c r="T70" s="158" t="s">
        <v>2683</v>
      </c>
      <c r="U70" s="158" t="s">
        <v>2683</v>
      </c>
      <c r="V70" s="158" t="s">
        <v>2793</v>
      </c>
      <c r="W70" s="158" t="s">
        <v>2683</v>
      </c>
      <c r="X70" s="158" t="s">
        <v>2683</v>
      </c>
      <c r="Y70" s="158" t="s">
        <v>2793</v>
      </c>
      <c r="Z70" s="158" t="s">
        <v>2683</v>
      </c>
      <c r="AA70" s="158" t="s">
        <v>2683</v>
      </c>
      <c r="AB70" s="158" t="s">
        <v>2793</v>
      </c>
      <c r="AC70" s="158" t="s">
        <v>2683</v>
      </c>
      <c r="AD70" s="158" t="s">
        <v>2683</v>
      </c>
      <c r="AE70" s="158" t="s">
        <v>2793</v>
      </c>
      <c r="AF70" s="158" t="s">
        <v>2683</v>
      </c>
      <c r="AG70" s="158" t="s">
        <v>2683</v>
      </c>
      <c r="AH70" s="158" t="s">
        <v>2793</v>
      </c>
      <c r="AI70" s="158" t="s">
        <v>2683</v>
      </c>
      <c r="AJ70" s="158" t="s">
        <v>2683</v>
      </c>
      <c r="AK70" s="158" t="s">
        <v>2793</v>
      </c>
      <c r="AL70" s="158" t="s">
        <v>2683</v>
      </c>
      <c r="AM70" s="158" t="s">
        <v>2683</v>
      </c>
      <c r="AN70" s="158" t="s">
        <v>2793</v>
      </c>
      <c r="AO70" s="158" t="s">
        <v>2683</v>
      </c>
      <c r="AP70" s="158" t="s">
        <v>2683</v>
      </c>
      <c r="AQ70" s="158" t="s">
        <v>2793</v>
      </c>
      <c r="AR70" s="158" t="s">
        <v>2683</v>
      </c>
      <c r="AS70" s="158" t="s">
        <v>2683</v>
      </c>
      <c r="AT70" s="158" t="s">
        <v>2793</v>
      </c>
      <c r="AU70" s="158" t="s">
        <v>2683</v>
      </c>
      <c r="AV70" s="158" t="s">
        <v>2683</v>
      </c>
      <c r="AW70" s="158" t="s">
        <v>2793</v>
      </c>
      <c r="AX70" s="158" t="s">
        <v>2683</v>
      </c>
      <c r="AY70" s="158" t="s">
        <v>2683</v>
      </c>
      <c r="AZ70" s="158" t="s">
        <v>2793</v>
      </c>
      <c r="BA70" s="158" t="s">
        <v>2683</v>
      </c>
      <c r="BB70" s="158" t="s">
        <v>2683</v>
      </c>
      <c r="BC70" s="158" t="s">
        <v>2793</v>
      </c>
      <c r="BD70" s="158" t="s">
        <v>2683</v>
      </c>
      <c r="BE70" s="158" t="s">
        <v>2683</v>
      </c>
      <c r="BF70" s="158" t="s">
        <v>2793</v>
      </c>
      <c r="BG70" s="158" t="s">
        <v>2683</v>
      </c>
      <c r="BH70" s="158" t="s">
        <v>2683</v>
      </c>
      <c r="BI70" s="158" t="s">
        <v>2793</v>
      </c>
      <c r="BJ70" s="158" t="s">
        <v>2683</v>
      </c>
      <c r="BK70" s="158" t="s">
        <v>2683</v>
      </c>
      <c r="BL70" s="158" t="s">
        <v>2793</v>
      </c>
      <c r="BM70" s="158" t="s">
        <v>2683</v>
      </c>
      <c r="BN70" s="158" t="s">
        <v>2683</v>
      </c>
      <c r="BO70" s="158" t="s">
        <v>2793</v>
      </c>
      <c r="BP70" s="158" t="s">
        <v>2683</v>
      </c>
      <c r="BQ70" s="158" t="s">
        <v>2683</v>
      </c>
      <c r="BR70" s="158" t="s">
        <v>2793</v>
      </c>
      <c r="BS70" s="158" t="s">
        <v>2683</v>
      </c>
      <c r="BT70" s="158" t="s">
        <v>2683</v>
      </c>
      <c r="BU70" s="158" t="s">
        <v>2793</v>
      </c>
      <c r="BV70" s="158" t="s">
        <v>2683</v>
      </c>
      <c r="BW70" s="158" t="s">
        <v>2683</v>
      </c>
      <c r="BX70" s="158" t="s">
        <v>2793</v>
      </c>
      <c r="BY70" s="158" t="s">
        <v>2683</v>
      </c>
      <c r="BZ70" s="158" t="s">
        <v>2683</v>
      </c>
      <c r="CA70" s="158" t="s">
        <v>2793</v>
      </c>
      <c r="CB70" s="158" t="s">
        <v>2683</v>
      </c>
      <c r="CC70" s="158" t="s">
        <v>2683</v>
      </c>
      <c r="CD70" s="158" t="s">
        <v>2793</v>
      </c>
      <c r="CE70" s="158" t="s">
        <v>2683</v>
      </c>
      <c r="CF70" s="158" t="s">
        <v>2683</v>
      </c>
      <c r="CG70" s="158" t="s">
        <v>2793</v>
      </c>
      <c r="CH70" s="158" t="s">
        <v>2683</v>
      </c>
      <c r="CI70" s="158" t="s">
        <v>2683</v>
      </c>
      <c r="CJ70" s="158" t="s">
        <v>2793</v>
      </c>
      <c r="CK70" s="158" t="s">
        <v>2683</v>
      </c>
      <c r="CL70" s="158" t="s">
        <v>2683</v>
      </c>
      <c r="CM70" s="158" t="s">
        <v>2793</v>
      </c>
      <c r="CN70" s="158" t="s">
        <v>2683</v>
      </c>
      <c r="CO70" s="158" t="s">
        <v>2683</v>
      </c>
      <c r="CP70" s="158" t="s">
        <v>2793</v>
      </c>
      <c r="CQ70" s="158" t="s">
        <v>2683</v>
      </c>
      <c r="CR70" s="158" t="s">
        <v>2683</v>
      </c>
      <c r="CS70" s="158" t="s">
        <v>2793</v>
      </c>
      <c r="CT70" s="158" t="s">
        <v>2683</v>
      </c>
      <c r="CU70" s="158" t="s">
        <v>2683</v>
      </c>
      <c r="CV70" s="158" t="s">
        <v>2793</v>
      </c>
      <c r="CW70" s="158" t="s">
        <v>2683</v>
      </c>
      <c r="CX70" s="158" t="s">
        <v>2683</v>
      </c>
      <c r="CY70" s="158" t="s">
        <v>2793</v>
      </c>
      <c r="CZ70" s="158" t="s">
        <v>2683</v>
      </c>
      <c r="DA70" s="158" t="s">
        <v>2683</v>
      </c>
      <c r="DB70" s="158" t="s">
        <v>2793</v>
      </c>
      <c r="DC70" s="158" t="s">
        <v>2683</v>
      </c>
      <c r="DD70" s="158" t="s">
        <v>2683</v>
      </c>
      <c r="DE70" s="158" t="s">
        <v>2793</v>
      </c>
      <c r="DF70" s="158" t="s">
        <v>2683</v>
      </c>
      <c r="DG70" s="158" t="s">
        <v>2683</v>
      </c>
      <c r="DH70" s="158" t="s">
        <v>2793</v>
      </c>
      <c r="DI70" s="158" t="s">
        <v>2683</v>
      </c>
      <c r="DJ70" s="158" t="s">
        <v>2683</v>
      </c>
      <c r="DK70" s="158" t="s">
        <v>2793</v>
      </c>
      <c r="DL70" s="158" t="s">
        <v>2683</v>
      </c>
      <c r="DM70" s="158" t="s">
        <v>2683</v>
      </c>
      <c r="DN70" s="158" t="s">
        <v>2793</v>
      </c>
      <c r="DO70" s="158" t="s">
        <v>2683</v>
      </c>
      <c r="DP70" s="158" t="s">
        <v>2683</v>
      </c>
      <c r="DQ70" s="158" t="s">
        <v>2793</v>
      </c>
      <c r="DR70" s="158" t="s">
        <v>2683</v>
      </c>
      <c r="DS70" s="158" t="s">
        <v>2683</v>
      </c>
      <c r="DT70" s="158" t="s">
        <v>2793</v>
      </c>
      <c r="DU70" s="158" t="s">
        <v>2683</v>
      </c>
      <c r="DV70" s="158" t="s">
        <v>2683</v>
      </c>
      <c r="DW70" s="158" t="s">
        <v>2793</v>
      </c>
      <c r="DX70" s="158" t="s">
        <v>2683</v>
      </c>
      <c r="DY70" s="158" t="s">
        <v>2683</v>
      </c>
      <c r="DZ70" s="158" t="s">
        <v>2793</v>
      </c>
      <c r="EA70" s="158" t="s">
        <v>2683</v>
      </c>
      <c r="EB70" s="158" t="s">
        <v>2683</v>
      </c>
      <c r="EC70" s="158" t="s">
        <v>2793</v>
      </c>
      <c r="ED70" s="158" t="s">
        <v>2683</v>
      </c>
      <c r="EE70" s="158" t="s">
        <v>2683</v>
      </c>
      <c r="EF70" s="158" t="s">
        <v>2793</v>
      </c>
      <c r="EG70" s="158" t="s">
        <v>2683</v>
      </c>
      <c r="EH70" s="158" t="s">
        <v>2683</v>
      </c>
      <c r="EI70" s="158" t="s">
        <v>2793</v>
      </c>
      <c r="EJ70" s="158" t="s">
        <v>2683</v>
      </c>
      <c r="EK70" s="158" t="s">
        <v>2683</v>
      </c>
      <c r="EL70" s="158" t="s">
        <v>2793</v>
      </c>
      <c r="EM70" s="158" t="s">
        <v>2683</v>
      </c>
      <c r="EN70" s="158" t="s">
        <v>2683</v>
      </c>
      <c r="EO70" s="158" t="s">
        <v>2793</v>
      </c>
      <c r="EP70" s="158" t="s">
        <v>2683</v>
      </c>
      <c r="EQ70" s="158" t="s">
        <v>2683</v>
      </c>
      <c r="ER70" s="158" t="s">
        <v>2793</v>
      </c>
      <c r="ES70" s="158" t="s">
        <v>2683</v>
      </c>
      <c r="ET70" s="158" t="s">
        <v>2683</v>
      </c>
    </row>
    <row r="71" spans="1:150" x14ac:dyDescent="0.3">
      <c r="A71" s="1"/>
      <c r="B71" s="157" t="s">
        <v>3374</v>
      </c>
      <c r="C71" s="157" t="s">
        <v>207</v>
      </c>
      <c r="D71" s="157" t="s">
        <v>822</v>
      </c>
      <c r="E71" s="157" t="s">
        <v>3375</v>
      </c>
      <c r="F71" s="157" t="s">
        <v>3376</v>
      </c>
      <c r="G71" s="158" t="s">
        <v>2793</v>
      </c>
      <c r="H71" s="158" t="s">
        <v>3335</v>
      </c>
      <c r="I71" s="158" t="s">
        <v>3336</v>
      </c>
      <c r="J71" s="158" t="s">
        <v>2793</v>
      </c>
      <c r="K71" s="158" t="s">
        <v>3337</v>
      </c>
      <c r="L71" s="158" t="s">
        <v>3338</v>
      </c>
      <c r="M71" s="158" t="s">
        <v>2793</v>
      </c>
      <c r="N71" s="158" t="s">
        <v>3339</v>
      </c>
      <c r="O71" s="158" t="s">
        <v>3340</v>
      </c>
      <c r="P71" s="158" t="s">
        <v>2793</v>
      </c>
      <c r="Q71" s="158" t="s">
        <v>3341</v>
      </c>
      <c r="R71" s="158" t="s">
        <v>3342</v>
      </c>
      <c r="S71" s="158" t="s">
        <v>2793</v>
      </c>
      <c r="T71" s="158" t="s">
        <v>3343</v>
      </c>
      <c r="U71" s="158" t="s">
        <v>3344</v>
      </c>
      <c r="V71" s="158" t="s">
        <v>2793</v>
      </c>
      <c r="W71" s="158" t="s">
        <v>3345</v>
      </c>
      <c r="X71" s="158" t="s">
        <v>2683</v>
      </c>
      <c r="Y71" s="158" t="s">
        <v>2793</v>
      </c>
      <c r="Z71" s="158" t="s">
        <v>3346</v>
      </c>
      <c r="AA71" s="158" t="s">
        <v>3347</v>
      </c>
      <c r="AB71" s="158" t="s">
        <v>2793</v>
      </c>
      <c r="AC71" s="158" t="s">
        <v>3346</v>
      </c>
      <c r="AD71" s="158" t="s">
        <v>3347</v>
      </c>
      <c r="AE71" s="158" t="s">
        <v>2793</v>
      </c>
      <c r="AF71" s="158" t="s">
        <v>3346</v>
      </c>
      <c r="AG71" s="158" t="s">
        <v>3347</v>
      </c>
      <c r="AH71" s="158" t="s">
        <v>2793</v>
      </c>
      <c r="AI71" s="158" t="s">
        <v>3348</v>
      </c>
      <c r="AJ71" s="158" t="s">
        <v>3349</v>
      </c>
      <c r="AK71" s="158" t="s">
        <v>2793</v>
      </c>
      <c r="AL71" s="158" t="s">
        <v>3350</v>
      </c>
      <c r="AM71" s="158" t="s">
        <v>3351</v>
      </c>
      <c r="AN71" s="158" t="s">
        <v>2793</v>
      </c>
      <c r="AO71" s="158" t="s">
        <v>3352</v>
      </c>
      <c r="AP71" s="158" t="s">
        <v>3353</v>
      </c>
      <c r="AQ71" s="158" t="s">
        <v>2793</v>
      </c>
      <c r="AR71" s="158" t="s">
        <v>3354</v>
      </c>
      <c r="AS71" s="158" t="s">
        <v>3342</v>
      </c>
      <c r="AT71" s="158" t="s">
        <v>2793</v>
      </c>
      <c r="AU71" s="158" t="s">
        <v>3355</v>
      </c>
      <c r="AV71" s="158" t="s">
        <v>3356</v>
      </c>
      <c r="AW71" s="158" t="s">
        <v>2793</v>
      </c>
      <c r="AX71" s="158" t="s">
        <v>3357</v>
      </c>
      <c r="AY71" s="158" t="s">
        <v>3342</v>
      </c>
      <c r="AZ71" s="158" t="s">
        <v>2793</v>
      </c>
      <c r="BA71" s="158" t="s">
        <v>2683</v>
      </c>
      <c r="BB71" s="158" t="s">
        <v>3342</v>
      </c>
      <c r="BC71" s="158" t="s">
        <v>2793</v>
      </c>
      <c r="BD71" s="158" t="s">
        <v>2683</v>
      </c>
      <c r="BE71" s="158" t="s">
        <v>2683</v>
      </c>
      <c r="BF71" s="158" t="s">
        <v>2793</v>
      </c>
      <c r="BG71" s="158" t="s">
        <v>2683</v>
      </c>
      <c r="BH71" s="158" t="s">
        <v>2683</v>
      </c>
      <c r="BI71" s="158" t="s">
        <v>2793</v>
      </c>
      <c r="BJ71" s="158" t="s">
        <v>2683</v>
      </c>
      <c r="BK71" s="158" t="s">
        <v>2683</v>
      </c>
      <c r="BL71" s="158" t="s">
        <v>2793</v>
      </c>
      <c r="BM71" s="158" t="s">
        <v>2683</v>
      </c>
      <c r="BN71" s="158" t="s">
        <v>2683</v>
      </c>
      <c r="BO71" s="158" t="s">
        <v>2793</v>
      </c>
      <c r="BP71" s="158" t="s">
        <v>2683</v>
      </c>
      <c r="BQ71" s="158" t="s">
        <v>2683</v>
      </c>
      <c r="BR71" s="158" t="s">
        <v>2793</v>
      </c>
      <c r="BS71" s="158" t="s">
        <v>2683</v>
      </c>
      <c r="BT71" s="158" t="s">
        <v>2683</v>
      </c>
      <c r="BU71" s="158" t="s">
        <v>2793</v>
      </c>
      <c r="BV71" s="158" t="s">
        <v>2683</v>
      </c>
      <c r="BW71" s="158" t="s">
        <v>2683</v>
      </c>
      <c r="BX71" s="158" t="s">
        <v>2793</v>
      </c>
      <c r="BY71" s="158" t="s">
        <v>2683</v>
      </c>
      <c r="BZ71" s="158" t="s">
        <v>2683</v>
      </c>
      <c r="CA71" s="158" t="s">
        <v>2793</v>
      </c>
      <c r="CB71" s="158" t="s">
        <v>2683</v>
      </c>
      <c r="CC71" s="158" t="s">
        <v>2683</v>
      </c>
      <c r="CD71" s="158" t="s">
        <v>2793</v>
      </c>
      <c r="CE71" s="158" t="s">
        <v>2683</v>
      </c>
      <c r="CF71" s="158" t="s">
        <v>2683</v>
      </c>
      <c r="CG71" s="158" t="s">
        <v>2793</v>
      </c>
      <c r="CH71" s="158" t="s">
        <v>2683</v>
      </c>
      <c r="CI71" s="158" t="s">
        <v>2683</v>
      </c>
      <c r="CJ71" s="158" t="s">
        <v>2793</v>
      </c>
      <c r="CK71" s="158" t="s">
        <v>2683</v>
      </c>
      <c r="CL71" s="158" t="s">
        <v>2683</v>
      </c>
      <c r="CM71" s="158" t="s">
        <v>2793</v>
      </c>
      <c r="CN71" s="158" t="s">
        <v>3341</v>
      </c>
      <c r="CO71" s="158" t="s">
        <v>3358</v>
      </c>
      <c r="CP71" s="158" t="s">
        <v>2793</v>
      </c>
      <c r="CQ71" s="158" t="s">
        <v>2683</v>
      </c>
      <c r="CR71" s="158" t="s">
        <v>3359</v>
      </c>
      <c r="CS71" s="158" t="s">
        <v>2793</v>
      </c>
      <c r="CT71" s="158" t="s">
        <v>3360</v>
      </c>
      <c r="CU71" s="158" t="s">
        <v>3361</v>
      </c>
      <c r="CV71" s="158" t="s">
        <v>2793</v>
      </c>
      <c r="CW71" s="158" t="s">
        <v>2683</v>
      </c>
      <c r="CX71" s="158" t="s">
        <v>3358</v>
      </c>
      <c r="CY71" s="158" t="s">
        <v>2793</v>
      </c>
      <c r="CZ71" s="158" t="s">
        <v>3341</v>
      </c>
      <c r="DA71" s="158" t="s">
        <v>3358</v>
      </c>
      <c r="DB71" s="158" t="s">
        <v>2793</v>
      </c>
      <c r="DC71" s="158" t="s">
        <v>3341</v>
      </c>
      <c r="DD71" s="158" t="s">
        <v>3358</v>
      </c>
      <c r="DE71" s="158" t="s">
        <v>2793</v>
      </c>
      <c r="DF71" s="158" t="s">
        <v>3362</v>
      </c>
      <c r="DG71" s="158" t="s">
        <v>3358</v>
      </c>
      <c r="DH71" s="158" t="s">
        <v>2793</v>
      </c>
      <c r="DI71" s="158" t="s">
        <v>3363</v>
      </c>
      <c r="DJ71" s="158" t="s">
        <v>3358</v>
      </c>
      <c r="DK71" s="158" t="s">
        <v>2793</v>
      </c>
      <c r="DL71" s="158" t="s">
        <v>2683</v>
      </c>
      <c r="DM71" s="158" t="s">
        <v>3358</v>
      </c>
      <c r="DN71" s="158" t="s">
        <v>2793</v>
      </c>
      <c r="DO71" s="158" t="s">
        <v>3364</v>
      </c>
      <c r="DP71" s="158" t="s">
        <v>3358</v>
      </c>
      <c r="DQ71" s="158" t="s">
        <v>2793</v>
      </c>
      <c r="DR71" s="158" t="s">
        <v>3365</v>
      </c>
      <c r="DS71" s="158" t="s">
        <v>3358</v>
      </c>
      <c r="DT71" s="158" t="s">
        <v>2793</v>
      </c>
      <c r="DU71" s="158" t="s">
        <v>2683</v>
      </c>
      <c r="DV71" s="158" t="s">
        <v>3358</v>
      </c>
      <c r="DW71" s="158" t="s">
        <v>2793</v>
      </c>
      <c r="DX71" s="158" t="s">
        <v>3366</v>
      </c>
      <c r="DY71" s="158" t="s">
        <v>3358</v>
      </c>
      <c r="DZ71" s="158" t="s">
        <v>2793</v>
      </c>
      <c r="EA71" s="158" t="s">
        <v>3367</v>
      </c>
      <c r="EB71" s="158" t="s">
        <v>3358</v>
      </c>
      <c r="EC71" s="158" t="s">
        <v>2793</v>
      </c>
      <c r="ED71" s="158" t="s">
        <v>3368</v>
      </c>
      <c r="EE71" s="158" t="s">
        <v>3358</v>
      </c>
      <c r="EF71" s="158" t="s">
        <v>2793</v>
      </c>
      <c r="EG71" s="158" t="s">
        <v>2683</v>
      </c>
      <c r="EH71" s="158" t="s">
        <v>3358</v>
      </c>
      <c r="EI71" s="158" t="s">
        <v>2793</v>
      </c>
      <c r="EJ71" s="158" t="s">
        <v>3369</v>
      </c>
      <c r="EK71" s="158" t="s">
        <v>3358</v>
      </c>
      <c r="EL71" s="158" t="s">
        <v>2793</v>
      </c>
      <c r="EM71" s="158" t="s">
        <v>3370</v>
      </c>
      <c r="EN71" s="158" t="s">
        <v>3358</v>
      </c>
      <c r="EO71" s="158" t="s">
        <v>2793</v>
      </c>
      <c r="EP71" s="158" t="s">
        <v>2683</v>
      </c>
      <c r="EQ71" s="158" t="s">
        <v>2683</v>
      </c>
      <c r="ER71" s="158" t="s">
        <v>2793</v>
      </c>
      <c r="ES71" s="158" t="s">
        <v>2683</v>
      </c>
      <c r="ET71" s="158" t="s">
        <v>3358</v>
      </c>
    </row>
    <row r="72" spans="1:150" x14ac:dyDescent="0.3">
      <c r="A72" s="1"/>
      <c r="B72" s="156" t="s">
        <v>3377</v>
      </c>
      <c r="C72" s="156" t="s">
        <v>135</v>
      </c>
      <c r="D72" s="156" t="s">
        <v>3378</v>
      </c>
      <c r="E72" s="156" t="s">
        <v>3379</v>
      </c>
      <c r="F72" s="156" t="s">
        <v>3380</v>
      </c>
      <c r="G72" s="156" t="s">
        <v>2793</v>
      </c>
      <c r="H72" s="156" t="s">
        <v>2683</v>
      </c>
      <c r="I72" s="156" t="s">
        <v>2683</v>
      </c>
      <c r="J72" s="156" t="s">
        <v>2793</v>
      </c>
      <c r="K72" s="156" t="s">
        <v>2683</v>
      </c>
      <c r="L72" s="156" t="s">
        <v>2683</v>
      </c>
      <c r="M72" s="156" t="s">
        <v>2793</v>
      </c>
      <c r="N72" s="156" t="s">
        <v>2683</v>
      </c>
      <c r="O72" s="156" t="s">
        <v>2683</v>
      </c>
      <c r="P72" s="156" t="s">
        <v>2793</v>
      </c>
      <c r="Q72" s="156" t="s">
        <v>2683</v>
      </c>
      <c r="R72" s="156" t="s">
        <v>2683</v>
      </c>
      <c r="S72" s="156" t="s">
        <v>2793</v>
      </c>
      <c r="T72" s="156" t="s">
        <v>2683</v>
      </c>
      <c r="U72" s="156" t="s">
        <v>2683</v>
      </c>
      <c r="V72" s="156" t="s">
        <v>2793</v>
      </c>
      <c r="W72" s="156" t="s">
        <v>2683</v>
      </c>
      <c r="X72" s="156" t="s">
        <v>2683</v>
      </c>
      <c r="Y72" s="156" t="s">
        <v>2793</v>
      </c>
      <c r="Z72" s="156" t="s">
        <v>2683</v>
      </c>
      <c r="AA72" s="156" t="s">
        <v>2683</v>
      </c>
      <c r="AB72" s="156" t="s">
        <v>2793</v>
      </c>
      <c r="AC72" s="156" t="s">
        <v>2683</v>
      </c>
      <c r="AD72" s="156" t="s">
        <v>2683</v>
      </c>
      <c r="AE72" s="156" t="s">
        <v>2793</v>
      </c>
      <c r="AF72" s="156" t="s">
        <v>2683</v>
      </c>
      <c r="AG72" s="156" t="s">
        <v>2683</v>
      </c>
      <c r="AH72" s="156" t="s">
        <v>2793</v>
      </c>
      <c r="AI72" s="156" t="s">
        <v>2683</v>
      </c>
      <c r="AJ72" s="156" t="s">
        <v>2683</v>
      </c>
      <c r="AK72" s="156" t="s">
        <v>2793</v>
      </c>
      <c r="AL72" s="156" t="s">
        <v>2683</v>
      </c>
      <c r="AM72" s="156" t="s">
        <v>2683</v>
      </c>
      <c r="AN72" s="156" t="s">
        <v>2793</v>
      </c>
      <c r="AO72" s="156" t="s">
        <v>2683</v>
      </c>
      <c r="AP72" s="156" t="s">
        <v>2683</v>
      </c>
      <c r="AQ72" s="156" t="s">
        <v>2793</v>
      </c>
      <c r="AR72" s="156" t="s">
        <v>2683</v>
      </c>
      <c r="AS72" s="156" t="s">
        <v>2683</v>
      </c>
      <c r="AT72" s="156" t="s">
        <v>2793</v>
      </c>
      <c r="AU72" s="156" t="s">
        <v>2683</v>
      </c>
      <c r="AV72" s="156" t="s">
        <v>2683</v>
      </c>
      <c r="AW72" s="156" t="s">
        <v>2793</v>
      </c>
      <c r="AX72" s="156" t="s">
        <v>2683</v>
      </c>
      <c r="AY72" s="156" t="s">
        <v>2683</v>
      </c>
      <c r="AZ72" s="156" t="s">
        <v>2793</v>
      </c>
      <c r="BA72" s="156" t="s">
        <v>2683</v>
      </c>
      <c r="BB72" s="156" t="s">
        <v>2683</v>
      </c>
      <c r="BC72" s="156" t="s">
        <v>2793</v>
      </c>
      <c r="BD72" s="156" t="s">
        <v>2683</v>
      </c>
      <c r="BE72" s="156" t="s">
        <v>2683</v>
      </c>
      <c r="BF72" s="156" t="s">
        <v>2793</v>
      </c>
      <c r="BG72" s="156" t="s">
        <v>2683</v>
      </c>
      <c r="BH72" s="156" t="s">
        <v>2683</v>
      </c>
      <c r="BI72" s="156" t="s">
        <v>2793</v>
      </c>
      <c r="BJ72" s="156" t="s">
        <v>2683</v>
      </c>
      <c r="BK72" s="156" t="s">
        <v>2683</v>
      </c>
      <c r="BL72" s="156" t="s">
        <v>2793</v>
      </c>
      <c r="BM72" s="156" t="s">
        <v>2683</v>
      </c>
      <c r="BN72" s="156" t="s">
        <v>2683</v>
      </c>
      <c r="BO72" s="156" t="s">
        <v>2793</v>
      </c>
      <c r="BP72" s="156" t="s">
        <v>2683</v>
      </c>
      <c r="BQ72" s="156" t="s">
        <v>2683</v>
      </c>
      <c r="BR72" s="156" t="s">
        <v>2793</v>
      </c>
      <c r="BS72" s="156" t="s">
        <v>2683</v>
      </c>
      <c r="BT72" s="156" t="s">
        <v>2683</v>
      </c>
      <c r="BU72" s="156" t="s">
        <v>2793</v>
      </c>
      <c r="BV72" s="156" t="s">
        <v>2683</v>
      </c>
      <c r="BW72" s="156" t="s">
        <v>2683</v>
      </c>
      <c r="BX72" s="156" t="s">
        <v>2793</v>
      </c>
      <c r="BY72" s="156" t="s">
        <v>2683</v>
      </c>
      <c r="BZ72" s="156" t="s">
        <v>2683</v>
      </c>
      <c r="CA72" s="156" t="s">
        <v>2793</v>
      </c>
      <c r="CB72" s="156" t="s">
        <v>2683</v>
      </c>
      <c r="CC72" s="156" t="s">
        <v>2683</v>
      </c>
      <c r="CD72" s="156" t="s">
        <v>2793</v>
      </c>
      <c r="CE72" s="156" t="s">
        <v>2683</v>
      </c>
      <c r="CF72" s="156" t="s">
        <v>2683</v>
      </c>
      <c r="CG72" s="156" t="s">
        <v>2793</v>
      </c>
      <c r="CH72" s="156" t="s">
        <v>2683</v>
      </c>
      <c r="CI72" s="156" t="s">
        <v>2683</v>
      </c>
      <c r="CJ72" s="156" t="s">
        <v>2793</v>
      </c>
      <c r="CK72" s="156" t="s">
        <v>2683</v>
      </c>
      <c r="CL72" s="156" t="s">
        <v>2683</v>
      </c>
      <c r="CM72" s="156" t="s">
        <v>2793</v>
      </c>
      <c r="CN72" s="156" t="s">
        <v>2683</v>
      </c>
      <c r="CO72" s="156" t="s">
        <v>2683</v>
      </c>
      <c r="CP72" s="156" t="s">
        <v>2793</v>
      </c>
      <c r="CQ72" s="156" t="s">
        <v>2683</v>
      </c>
      <c r="CR72" s="156" t="s">
        <v>2683</v>
      </c>
      <c r="CS72" s="156" t="s">
        <v>2793</v>
      </c>
      <c r="CT72" s="156" t="s">
        <v>2683</v>
      </c>
      <c r="CU72" s="156" t="s">
        <v>2683</v>
      </c>
      <c r="CV72" s="156" t="s">
        <v>2793</v>
      </c>
      <c r="CW72" s="156" t="s">
        <v>2683</v>
      </c>
      <c r="CX72" s="156" t="s">
        <v>2683</v>
      </c>
      <c r="CY72" s="156" t="s">
        <v>2793</v>
      </c>
      <c r="CZ72" s="156" t="s">
        <v>2683</v>
      </c>
      <c r="DA72" s="156" t="s">
        <v>2683</v>
      </c>
      <c r="DB72" s="156" t="s">
        <v>2793</v>
      </c>
      <c r="DC72" s="156" t="s">
        <v>2683</v>
      </c>
      <c r="DD72" s="156" t="s">
        <v>2683</v>
      </c>
      <c r="DE72" s="156" t="s">
        <v>2793</v>
      </c>
      <c r="DF72" s="156" t="s">
        <v>2683</v>
      </c>
      <c r="DG72" s="156" t="s">
        <v>2683</v>
      </c>
      <c r="DH72" s="156" t="s">
        <v>2793</v>
      </c>
      <c r="DI72" s="156" t="s">
        <v>2683</v>
      </c>
      <c r="DJ72" s="156" t="s">
        <v>2683</v>
      </c>
      <c r="DK72" s="156" t="s">
        <v>2793</v>
      </c>
      <c r="DL72" s="156" t="s">
        <v>2683</v>
      </c>
      <c r="DM72" s="156" t="s">
        <v>2683</v>
      </c>
      <c r="DN72" s="156" t="s">
        <v>2793</v>
      </c>
      <c r="DO72" s="156" t="s">
        <v>2683</v>
      </c>
      <c r="DP72" s="156" t="s">
        <v>2683</v>
      </c>
      <c r="DQ72" s="156" t="s">
        <v>2793</v>
      </c>
      <c r="DR72" s="156" t="s">
        <v>2683</v>
      </c>
      <c r="DS72" s="156" t="s">
        <v>2683</v>
      </c>
      <c r="DT72" s="156" t="s">
        <v>2793</v>
      </c>
      <c r="DU72" s="156" t="s">
        <v>2683</v>
      </c>
      <c r="DV72" s="156" t="s">
        <v>2683</v>
      </c>
      <c r="DW72" s="156" t="s">
        <v>2793</v>
      </c>
      <c r="DX72" s="156" t="s">
        <v>2683</v>
      </c>
      <c r="DY72" s="156" t="s">
        <v>2683</v>
      </c>
      <c r="DZ72" s="156" t="s">
        <v>2793</v>
      </c>
      <c r="EA72" s="156" t="s">
        <v>2683</v>
      </c>
      <c r="EB72" s="156" t="s">
        <v>2683</v>
      </c>
      <c r="EC72" s="156" t="s">
        <v>2793</v>
      </c>
      <c r="ED72" s="156" t="s">
        <v>2683</v>
      </c>
      <c r="EE72" s="156" t="s">
        <v>2683</v>
      </c>
      <c r="EF72" s="156" t="s">
        <v>2793</v>
      </c>
      <c r="EG72" s="156" t="s">
        <v>2683</v>
      </c>
      <c r="EH72" s="156" t="s">
        <v>2683</v>
      </c>
      <c r="EI72" s="156" t="s">
        <v>2793</v>
      </c>
      <c r="EJ72" s="156" t="s">
        <v>2683</v>
      </c>
      <c r="EK72" s="156" t="s">
        <v>2683</v>
      </c>
      <c r="EL72" s="156" t="s">
        <v>2793</v>
      </c>
      <c r="EM72" s="156" t="s">
        <v>2683</v>
      </c>
      <c r="EN72" s="156" t="s">
        <v>2683</v>
      </c>
      <c r="EO72" s="156" t="s">
        <v>2793</v>
      </c>
      <c r="EP72" s="156" t="s">
        <v>2683</v>
      </c>
      <c r="EQ72" s="156" t="s">
        <v>2683</v>
      </c>
      <c r="ER72" s="156" t="s">
        <v>2793</v>
      </c>
      <c r="ES72" s="156" t="s">
        <v>2683</v>
      </c>
      <c r="ET72" s="156" t="s">
        <v>2683</v>
      </c>
    </row>
    <row r="73" spans="1:150" x14ac:dyDescent="0.3">
      <c r="A73" s="1"/>
      <c r="B73" s="157" t="s">
        <v>3381</v>
      </c>
      <c r="C73" s="157" t="s">
        <v>135</v>
      </c>
      <c r="D73" s="157" t="s">
        <v>3378</v>
      </c>
      <c r="E73" s="157" t="s">
        <v>3382</v>
      </c>
      <c r="F73" s="157" t="s">
        <v>3383</v>
      </c>
      <c r="G73" s="158" t="s">
        <v>2793</v>
      </c>
      <c r="H73" s="158" t="s">
        <v>2683</v>
      </c>
      <c r="I73" s="158" t="s">
        <v>2683</v>
      </c>
      <c r="J73" s="158" t="s">
        <v>2793</v>
      </c>
      <c r="K73" s="158" t="s">
        <v>2683</v>
      </c>
      <c r="L73" s="158" t="s">
        <v>2683</v>
      </c>
      <c r="M73" s="158" t="s">
        <v>2793</v>
      </c>
      <c r="N73" s="158" t="s">
        <v>2683</v>
      </c>
      <c r="O73" s="158" t="s">
        <v>2683</v>
      </c>
      <c r="P73" s="158" t="s">
        <v>2793</v>
      </c>
      <c r="Q73" s="158" t="s">
        <v>2683</v>
      </c>
      <c r="R73" s="158" t="s">
        <v>2683</v>
      </c>
      <c r="S73" s="158" t="s">
        <v>2793</v>
      </c>
      <c r="T73" s="158" t="s">
        <v>2683</v>
      </c>
      <c r="U73" s="158" t="s">
        <v>2683</v>
      </c>
      <c r="V73" s="158" t="s">
        <v>2793</v>
      </c>
      <c r="W73" s="158" t="s">
        <v>2683</v>
      </c>
      <c r="X73" s="158" t="s">
        <v>2683</v>
      </c>
      <c r="Y73" s="158" t="s">
        <v>2793</v>
      </c>
      <c r="Z73" s="158" t="s">
        <v>2683</v>
      </c>
      <c r="AA73" s="158" t="s">
        <v>2683</v>
      </c>
      <c r="AB73" s="158" t="s">
        <v>2793</v>
      </c>
      <c r="AC73" s="158" t="s">
        <v>2683</v>
      </c>
      <c r="AD73" s="158" t="s">
        <v>2683</v>
      </c>
      <c r="AE73" s="158" t="s">
        <v>2793</v>
      </c>
      <c r="AF73" s="158" t="s">
        <v>2683</v>
      </c>
      <c r="AG73" s="158" t="s">
        <v>2683</v>
      </c>
      <c r="AH73" s="158" t="s">
        <v>2793</v>
      </c>
      <c r="AI73" s="158" t="s">
        <v>2683</v>
      </c>
      <c r="AJ73" s="158" t="s">
        <v>2683</v>
      </c>
      <c r="AK73" s="158" t="s">
        <v>2793</v>
      </c>
      <c r="AL73" s="158" t="s">
        <v>2683</v>
      </c>
      <c r="AM73" s="158" t="s">
        <v>2683</v>
      </c>
      <c r="AN73" s="158" t="s">
        <v>2793</v>
      </c>
      <c r="AO73" s="158" t="s">
        <v>2683</v>
      </c>
      <c r="AP73" s="158" t="s">
        <v>2683</v>
      </c>
      <c r="AQ73" s="158" t="s">
        <v>2793</v>
      </c>
      <c r="AR73" s="158" t="s">
        <v>2683</v>
      </c>
      <c r="AS73" s="158" t="s">
        <v>2683</v>
      </c>
      <c r="AT73" s="158" t="s">
        <v>2793</v>
      </c>
      <c r="AU73" s="158" t="s">
        <v>2683</v>
      </c>
      <c r="AV73" s="158" t="s">
        <v>2683</v>
      </c>
      <c r="AW73" s="158" t="s">
        <v>2793</v>
      </c>
      <c r="AX73" s="158" t="s">
        <v>2683</v>
      </c>
      <c r="AY73" s="158" t="s">
        <v>2683</v>
      </c>
      <c r="AZ73" s="158" t="s">
        <v>2793</v>
      </c>
      <c r="BA73" s="158" t="s">
        <v>2683</v>
      </c>
      <c r="BB73" s="158" t="s">
        <v>2683</v>
      </c>
      <c r="BC73" s="158" t="s">
        <v>2793</v>
      </c>
      <c r="BD73" s="158" t="s">
        <v>2683</v>
      </c>
      <c r="BE73" s="158" t="s">
        <v>2683</v>
      </c>
      <c r="BF73" s="158" t="s">
        <v>2793</v>
      </c>
      <c r="BG73" s="158" t="s">
        <v>2683</v>
      </c>
      <c r="BH73" s="158" t="s">
        <v>2683</v>
      </c>
      <c r="BI73" s="158" t="s">
        <v>2793</v>
      </c>
      <c r="BJ73" s="158" t="s">
        <v>2683</v>
      </c>
      <c r="BK73" s="158" t="s">
        <v>2683</v>
      </c>
      <c r="BL73" s="158" t="s">
        <v>2793</v>
      </c>
      <c r="BM73" s="158" t="s">
        <v>2683</v>
      </c>
      <c r="BN73" s="158" t="s">
        <v>2683</v>
      </c>
      <c r="BO73" s="158" t="s">
        <v>2793</v>
      </c>
      <c r="BP73" s="158" t="s">
        <v>2683</v>
      </c>
      <c r="BQ73" s="158" t="s">
        <v>2683</v>
      </c>
      <c r="BR73" s="158" t="s">
        <v>2793</v>
      </c>
      <c r="BS73" s="158" t="s">
        <v>2683</v>
      </c>
      <c r="BT73" s="158" t="s">
        <v>2683</v>
      </c>
      <c r="BU73" s="158" t="s">
        <v>2793</v>
      </c>
      <c r="BV73" s="158" t="s">
        <v>2683</v>
      </c>
      <c r="BW73" s="158" t="s">
        <v>2683</v>
      </c>
      <c r="BX73" s="158" t="s">
        <v>2793</v>
      </c>
      <c r="BY73" s="158" t="s">
        <v>2683</v>
      </c>
      <c r="BZ73" s="158" t="s">
        <v>2683</v>
      </c>
      <c r="CA73" s="158" t="s">
        <v>2793</v>
      </c>
      <c r="CB73" s="158" t="s">
        <v>2683</v>
      </c>
      <c r="CC73" s="158" t="s">
        <v>2683</v>
      </c>
      <c r="CD73" s="158" t="s">
        <v>2793</v>
      </c>
      <c r="CE73" s="158" t="s">
        <v>2683</v>
      </c>
      <c r="CF73" s="158" t="s">
        <v>2683</v>
      </c>
      <c r="CG73" s="158" t="s">
        <v>2793</v>
      </c>
      <c r="CH73" s="158" t="s">
        <v>2683</v>
      </c>
      <c r="CI73" s="158" t="s">
        <v>2683</v>
      </c>
      <c r="CJ73" s="158" t="s">
        <v>2793</v>
      </c>
      <c r="CK73" s="158" t="s">
        <v>2683</v>
      </c>
      <c r="CL73" s="158" t="s">
        <v>2683</v>
      </c>
      <c r="CM73" s="158" t="s">
        <v>2793</v>
      </c>
      <c r="CN73" s="158" t="s">
        <v>2683</v>
      </c>
      <c r="CO73" s="158" t="s">
        <v>2683</v>
      </c>
      <c r="CP73" s="158" t="s">
        <v>2793</v>
      </c>
      <c r="CQ73" s="158" t="s">
        <v>2683</v>
      </c>
      <c r="CR73" s="158" t="s">
        <v>2683</v>
      </c>
      <c r="CS73" s="158" t="s">
        <v>2793</v>
      </c>
      <c r="CT73" s="158" t="s">
        <v>2683</v>
      </c>
      <c r="CU73" s="158" t="s">
        <v>2683</v>
      </c>
      <c r="CV73" s="158" t="s">
        <v>2793</v>
      </c>
      <c r="CW73" s="158" t="s">
        <v>2683</v>
      </c>
      <c r="CX73" s="158" t="s">
        <v>2683</v>
      </c>
      <c r="CY73" s="158" t="s">
        <v>2793</v>
      </c>
      <c r="CZ73" s="158" t="s">
        <v>2683</v>
      </c>
      <c r="DA73" s="158" t="s">
        <v>2683</v>
      </c>
      <c r="DB73" s="158" t="s">
        <v>2793</v>
      </c>
      <c r="DC73" s="158" t="s">
        <v>2683</v>
      </c>
      <c r="DD73" s="158" t="s">
        <v>2683</v>
      </c>
      <c r="DE73" s="158" t="s">
        <v>2793</v>
      </c>
      <c r="DF73" s="158" t="s">
        <v>2683</v>
      </c>
      <c r="DG73" s="158" t="s">
        <v>2683</v>
      </c>
      <c r="DH73" s="158" t="s">
        <v>2793</v>
      </c>
      <c r="DI73" s="158" t="s">
        <v>2683</v>
      </c>
      <c r="DJ73" s="158" t="s">
        <v>2683</v>
      </c>
      <c r="DK73" s="158" t="s">
        <v>2793</v>
      </c>
      <c r="DL73" s="158" t="s">
        <v>2683</v>
      </c>
      <c r="DM73" s="158" t="s">
        <v>2683</v>
      </c>
      <c r="DN73" s="158" t="s">
        <v>2793</v>
      </c>
      <c r="DO73" s="158" t="s">
        <v>2683</v>
      </c>
      <c r="DP73" s="158" t="s">
        <v>2683</v>
      </c>
      <c r="DQ73" s="158" t="s">
        <v>2793</v>
      </c>
      <c r="DR73" s="158" t="s">
        <v>2683</v>
      </c>
      <c r="DS73" s="158" t="s">
        <v>2683</v>
      </c>
      <c r="DT73" s="158" t="s">
        <v>2793</v>
      </c>
      <c r="DU73" s="158" t="s">
        <v>2683</v>
      </c>
      <c r="DV73" s="158" t="s">
        <v>2683</v>
      </c>
      <c r="DW73" s="158" t="s">
        <v>2793</v>
      </c>
      <c r="DX73" s="158" t="s">
        <v>2683</v>
      </c>
      <c r="DY73" s="158" t="s">
        <v>2683</v>
      </c>
      <c r="DZ73" s="158" t="s">
        <v>2793</v>
      </c>
      <c r="EA73" s="158" t="s">
        <v>2683</v>
      </c>
      <c r="EB73" s="158" t="s">
        <v>2683</v>
      </c>
      <c r="EC73" s="158" t="s">
        <v>2793</v>
      </c>
      <c r="ED73" s="158" t="s">
        <v>2683</v>
      </c>
      <c r="EE73" s="158" t="s">
        <v>2683</v>
      </c>
      <c r="EF73" s="158" t="s">
        <v>2793</v>
      </c>
      <c r="EG73" s="158" t="s">
        <v>2683</v>
      </c>
      <c r="EH73" s="158" t="s">
        <v>2683</v>
      </c>
      <c r="EI73" s="158" t="s">
        <v>2793</v>
      </c>
      <c r="EJ73" s="158" t="s">
        <v>2683</v>
      </c>
      <c r="EK73" s="158" t="s">
        <v>2683</v>
      </c>
      <c r="EL73" s="158" t="s">
        <v>2793</v>
      </c>
      <c r="EM73" s="158" t="s">
        <v>2683</v>
      </c>
      <c r="EN73" s="158" t="s">
        <v>2683</v>
      </c>
      <c r="EO73" s="158" t="s">
        <v>2793</v>
      </c>
      <c r="EP73" s="158" t="s">
        <v>2683</v>
      </c>
      <c r="EQ73" s="158" t="s">
        <v>2683</v>
      </c>
      <c r="ER73" s="158" t="s">
        <v>2793</v>
      </c>
      <c r="ES73" s="158" t="s">
        <v>2683</v>
      </c>
      <c r="ET73" s="158" t="s">
        <v>2683</v>
      </c>
    </row>
    <row r="74" spans="1:150" x14ac:dyDescent="0.3">
      <c r="A74" s="1"/>
      <c r="B74" s="156" t="s">
        <v>3384</v>
      </c>
      <c r="C74" s="156" t="s">
        <v>442</v>
      </c>
      <c r="D74" s="156" t="s">
        <v>839</v>
      </c>
      <c r="E74" s="156" t="s">
        <v>3385</v>
      </c>
      <c r="F74" s="156" t="s">
        <v>3386</v>
      </c>
      <c r="G74" s="156" t="s">
        <v>2793</v>
      </c>
      <c r="H74" s="156" t="s">
        <v>2683</v>
      </c>
      <c r="I74" s="156" t="s">
        <v>2683</v>
      </c>
      <c r="J74" s="156" t="s">
        <v>2793</v>
      </c>
      <c r="K74" s="156" t="s">
        <v>2683</v>
      </c>
      <c r="L74" s="156" t="s">
        <v>2683</v>
      </c>
      <c r="M74" s="156" t="s">
        <v>2793</v>
      </c>
      <c r="N74" s="156" t="s">
        <v>2683</v>
      </c>
      <c r="O74" s="156" t="s">
        <v>2683</v>
      </c>
      <c r="P74" s="156" t="s">
        <v>2793</v>
      </c>
      <c r="Q74" s="156" t="s">
        <v>2683</v>
      </c>
      <c r="R74" s="156" t="s">
        <v>2683</v>
      </c>
      <c r="S74" s="156" t="s">
        <v>2793</v>
      </c>
      <c r="T74" s="156" t="s">
        <v>2683</v>
      </c>
      <c r="U74" s="156" t="s">
        <v>2683</v>
      </c>
      <c r="V74" s="156" t="s">
        <v>2793</v>
      </c>
      <c r="W74" s="156" t="s">
        <v>2683</v>
      </c>
      <c r="X74" s="156" t="s">
        <v>2683</v>
      </c>
      <c r="Y74" s="156" t="s">
        <v>2793</v>
      </c>
      <c r="Z74" s="156" t="s">
        <v>2683</v>
      </c>
      <c r="AA74" s="156" t="s">
        <v>2683</v>
      </c>
      <c r="AB74" s="156" t="s">
        <v>2793</v>
      </c>
      <c r="AC74" s="156" t="s">
        <v>2683</v>
      </c>
      <c r="AD74" s="156" t="s">
        <v>2683</v>
      </c>
      <c r="AE74" s="156" t="s">
        <v>2793</v>
      </c>
      <c r="AF74" s="156" t="s">
        <v>2683</v>
      </c>
      <c r="AG74" s="156" t="s">
        <v>2683</v>
      </c>
      <c r="AH74" s="156" t="s">
        <v>2793</v>
      </c>
      <c r="AI74" s="156" t="s">
        <v>2683</v>
      </c>
      <c r="AJ74" s="156" t="s">
        <v>2683</v>
      </c>
      <c r="AK74" s="156" t="s">
        <v>2793</v>
      </c>
      <c r="AL74" s="156" t="s">
        <v>2683</v>
      </c>
      <c r="AM74" s="156" t="s">
        <v>2683</v>
      </c>
      <c r="AN74" s="156" t="s">
        <v>2793</v>
      </c>
      <c r="AO74" s="156" t="s">
        <v>2683</v>
      </c>
      <c r="AP74" s="156" t="s">
        <v>2683</v>
      </c>
      <c r="AQ74" s="156" t="s">
        <v>2793</v>
      </c>
      <c r="AR74" s="156" t="s">
        <v>2683</v>
      </c>
      <c r="AS74" s="156" t="s">
        <v>2683</v>
      </c>
      <c r="AT74" s="156" t="s">
        <v>2793</v>
      </c>
      <c r="AU74" s="156" t="s">
        <v>2683</v>
      </c>
      <c r="AV74" s="156" t="s">
        <v>2683</v>
      </c>
      <c r="AW74" s="156" t="s">
        <v>2793</v>
      </c>
      <c r="AX74" s="156" t="s">
        <v>2683</v>
      </c>
      <c r="AY74" s="156" t="s">
        <v>2683</v>
      </c>
      <c r="AZ74" s="156" t="s">
        <v>2793</v>
      </c>
      <c r="BA74" s="156" t="s">
        <v>2683</v>
      </c>
      <c r="BB74" s="156" t="s">
        <v>2683</v>
      </c>
      <c r="BC74" s="156" t="s">
        <v>2793</v>
      </c>
      <c r="BD74" s="156" t="s">
        <v>2683</v>
      </c>
      <c r="BE74" s="156" t="s">
        <v>2683</v>
      </c>
      <c r="BF74" s="156" t="s">
        <v>2793</v>
      </c>
      <c r="BG74" s="156" t="s">
        <v>2683</v>
      </c>
      <c r="BH74" s="156" t="s">
        <v>2683</v>
      </c>
      <c r="BI74" s="156" t="s">
        <v>2793</v>
      </c>
      <c r="BJ74" s="156" t="s">
        <v>2683</v>
      </c>
      <c r="BK74" s="156" t="s">
        <v>2683</v>
      </c>
      <c r="BL74" s="156" t="s">
        <v>2793</v>
      </c>
      <c r="BM74" s="156" t="s">
        <v>2683</v>
      </c>
      <c r="BN74" s="156" t="s">
        <v>2683</v>
      </c>
      <c r="BO74" s="156" t="s">
        <v>2793</v>
      </c>
      <c r="BP74" s="156" t="s">
        <v>2683</v>
      </c>
      <c r="BQ74" s="156" t="s">
        <v>2683</v>
      </c>
      <c r="BR74" s="156" t="s">
        <v>2793</v>
      </c>
      <c r="BS74" s="156" t="s">
        <v>2683</v>
      </c>
      <c r="BT74" s="156" t="s">
        <v>2683</v>
      </c>
      <c r="BU74" s="156" t="s">
        <v>2793</v>
      </c>
      <c r="BV74" s="156" t="s">
        <v>2683</v>
      </c>
      <c r="BW74" s="156" t="s">
        <v>2683</v>
      </c>
      <c r="BX74" s="156" t="s">
        <v>2793</v>
      </c>
      <c r="BY74" s="156" t="s">
        <v>2683</v>
      </c>
      <c r="BZ74" s="156" t="s">
        <v>2683</v>
      </c>
      <c r="CA74" s="156" t="s">
        <v>2793</v>
      </c>
      <c r="CB74" s="156" t="s">
        <v>2683</v>
      </c>
      <c r="CC74" s="156" t="s">
        <v>2683</v>
      </c>
      <c r="CD74" s="156" t="s">
        <v>2793</v>
      </c>
      <c r="CE74" s="156" t="s">
        <v>2683</v>
      </c>
      <c r="CF74" s="156" t="s">
        <v>2683</v>
      </c>
      <c r="CG74" s="156" t="s">
        <v>2793</v>
      </c>
      <c r="CH74" s="156" t="s">
        <v>2683</v>
      </c>
      <c r="CI74" s="156" t="s">
        <v>2683</v>
      </c>
      <c r="CJ74" s="156" t="s">
        <v>2793</v>
      </c>
      <c r="CK74" s="156" t="s">
        <v>3127</v>
      </c>
      <c r="CL74" s="156" t="s">
        <v>2683</v>
      </c>
      <c r="CM74" s="156" t="s">
        <v>2793</v>
      </c>
      <c r="CN74" s="156" t="s">
        <v>3127</v>
      </c>
      <c r="CO74" s="156" t="s">
        <v>3127</v>
      </c>
      <c r="CP74" s="156" t="s">
        <v>2793</v>
      </c>
      <c r="CQ74" s="156" t="s">
        <v>2683</v>
      </c>
      <c r="CR74" s="156" t="s">
        <v>2683</v>
      </c>
      <c r="CS74" s="156" t="s">
        <v>2793</v>
      </c>
      <c r="CT74" s="156" t="s">
        <v>2683</v>
      </c>
      <c r="CU74" s="156" t="s">
        <v>2683</v>
      </c>
      <c r="CV74" s="156" t="s">
        <v>2793</v>
      </c>
      <c r="CW74" s="156" t="s">
        <v>2683</v>
      </c>
      <c r="CX74" s="156" t="s">
        <v>2683</v>
      </c>
      <c r="CY74" s="156" t="s">
        <v>2793</v>
      </c>
      <c r="CZ74" s="156" t="s">
        <v>3127</v>
      </c>
      <c r="DA74" s="156" t="s">
        <v>3127</v>
      </c>
      <c r="DB74" s="156" t="s">
        <v>2793</v>
      </c>
      <c r="DC74" s="156" t="s">
        <v>3127</v>
      </c>
      <c r="DD74" s="156" t="s">
        <v>3127</v>
      </c>
      <c r="DE74" s="156" t="s">
        <v>2793</v>
      </c>
      <c r="DF74" s="156" t="s">
        <v>2683</v>
      </c>
      <c r="DG74" s="156" t="s">
        <v>3127</v>
      </c>
      <c r="DH74" s="156" t="s">
        <v>2793</v>
      </c>
      <c r="DI74" s="156" t="s">
        <v>2683</v>
      </c>
      <c r="DJ74" s="156" t="s">
        <v>2683</v>
      </c>
      <c r="DK74" s="156" t="s">
        <v>2793</v>
      </c>
      <c r="DL74" s="156" t="s">
        <v>2683</v>
      </c>
      <c r="DM74" s="156" t="s">
        <v>2683</v>
      </c>
      <c r="DN74" s="156" t="s">
        <v>2793</v>
      </c>
      <c r="DO74" s="156" t="s">
        <v>2683</v>
      </c>
      <c r="DP74" s="156" t="s">
        <v>2683</v>
      </c>
      <c r="DQ74" s="156" t="s">
        <v>2793</v>
      </c>
      <c r="DR74" s="156" t="s">
        <v>2683</v>
      </c>
      <c r="DS74" s="156" t="s">
        <v>3127</v>
      </c>
      <c r="DT74" s="156" t="s">
        <v>2793</v>
      </c>
      <c r="DU74" s="156" t="s">
        <v>2683</v>
      </c>
      <c r="DV74" s="156" t="s">
        <v>3127</v>
      </c>
      <c r="DW74" s="156" t="s">
        <v>2793</v>
      </c>
      <c r="DX74" s="156" t="s">
        <v>3127</v>
      </c>
      <c r="DY74" s="156" t="s">
        <v>2683</v>
      </c>
      <c r="DZ74" s="156" t="s">
        <v>2793</v>
      </c>
      <c r="EA74" s="156" t="s">
        <v>2683</v>
      </c>
      <c r="EB74" s="156" t="s">
        <v>2683</v>
      </c>
      <c r="EC74" s="156" t="s">
        <v>2793</v>
      </c>
      <c r="ED74" s="156" t="s">
        <v>2683</v>
      </c>
      <c r="EE74" s="156" t="s">
        <v>2683</v>
      </c>
      <c r="EF74" s="156" t="s">
        <v>2793</v>
      </c>
      <c r="EG74" s="156" t="s">
        <v>2683</v>
      </c>
      <c r="EH74" s="156" t="s">
        <v>2683</v>
      </c>
      <c r="EI74" s="156" t="s">
        <v>2793</v>
      </c>
      <c r="EJ74" s="156" t="s">
        <v>2683</v>
      </c>
      <c r="EK74" s="156" t="s">
        <v>2683</v>
      </c>
      <c r="EL74" s="156" t="s">
        <v>2793</v>
      </c>
      <c r="EM74" s="156" t="s">
        <v>2683</v>
      </c>
      <c r="EN74" s="156" t="s">
        <v>2683</v>
      </c>
      <c r="EO74" s="156" t="s">
        <v>2793</v>
      </c>
      <c r="EP74" s="156" t="s">
        <v>2683</v>
      </c>
      <c r="EQ74" s="156" t="s">
        <v>2683</v>
      </c>
      <c r="ER74" s="156" t="s">
        <v>2793</v>
      </c>
      <c r="ES74" s="156" t="s">
        <v>2683</v>
      </c>
      <c r="ET74" s="156" t="s">
        <v>2683</v>
      </c>
    </row>
    <row r="75" spans="1:150" x14ac:dyDescent="0.3">
      <c r="A75" s="1"/>
      <c r="B75" s="157" t="s">
        <v>3387</v>
      </c>
      <c r="C75" s="157" t="s">
        <v>442</v>
      </c>
      <c r="D75" s="157" t="s">
        <v>839</v>
      </c>
      <c r="E75" s="157" t="s">
        <v>3388</v>
      </c>
      <c r="F75" s="157" t="s">
        <v>3389</v>
      </c>
      <c r="G75" s="158" t="s">
        <v>2793</v>
      </c>
      <c r="H75" s="158" t="s">
        <v>2683</v>
      </c>
      <c r="I75" s="158" t="s">
        <v>2683</v>
      </c>
      <c r="J75" s="158" t="s">
        <v>2793</v>
      </c>
      <c r="K75" s="158" t="s">
        <v>2683</v>
      </c>
      <c r="L75" s="158" t="s">
        <v>2683</v>
      </c>
      <c r="M75" s="158" t="s">
        <v>2793</v>
      </c>
      <c r="N75" s="158" t="s">
        <v>2683</v>
      </c>
      <c r="O75" s="158" t="s">
        <v>2683</v>
      </c>
      <c r="P75" s="158" t="s">
        <v>2793</v>
      </c>
      <c r="Q75" s="158" t="s">
        <v>2683</v>
      </c>
      <c r="R75" s="158" t="s">
        <v>2683</v>
      </c>
      <c r="S75" s="158" t="s">
        <v>2793</v>
      </c>
      <c r="T75" s="158" t="s">
        <v>2683</v>
      </c>
      <c r="U75" s="158" t="s">
        <v>2683</v>
      </c>
      <c r="V75" s="158" t="s">
        <v>2793</v>
      </c>
      <c r="W75" s="158" t="s">
        <v>2683</v>
      </c>
      <c r="X75" s="158" t="s">
        <v>2683</v>
      </c>
      <c r="Y75" s="158" t="s">
        <v>2793</v>
      </c>
      <c r="Z75" s="158" t="s">
        <v>2683</v>
      </c>
      <c r="AA75" s="158" t="s">
        <v>2683</v>
      </c>
      <c r="AB75" s="158" t="s">
        <v>2793</v>
      </c>
      <c r="AC75" s="158" t="s">
        <v>2683</v>
      </c>
      <c r="AD75" s="158" t="s">
        <v>2683</v>
      </c>
      <c r="AE75" s="158" t="s">
        <v>2793</v>
      </c>
      <c r="AF75" s="158" t="s">
        <v>2683</v>
      </c>
      <c r="AG75" s="158" t="s">
        <v>2683</v>
      </c>
      <c r="AH75" s="158" t="s">
        <v>2793</v>
      </c>
      <c r="AI75" s="158" t="s">
        <v>2683</v>
      </c>
      <c r="AJ75" s="158" t="s">
        <v>2683</v>
      </c>
      <c r="AK75" s="158" t="s">
        <v>2793</v>
      </c>
      <c r="AL75" s="158" t="s">
        <v>2683</v>
      </c>
      <c r="AM75" s="158" t="s">
        <v>2683</v>
      </c>
      <c r="AN75" s="158" t="s">
        <v>2793</v>
      </c>
      <c r="AO75" s="158" t="s">
        <v>2683</v>
      </c>
      <c r="AP75" s="158" t="s">
        <v>2683</v>
      </c>
      <c r="AQ75" s="158" t="s">
        <v>2793</v>
      </c>
      <c r="AR75" s="158" t="s">
        <v>2683</v>
      </c>
      <c r="AS75" s="158" t="s">
        <v>2683</v>
      </c>
      <c r="AT75" s="158" t="s">
        <v>2793</v>
      </c>
      <c r="AU75" s="158" t="s">
        <v>2683</v>
      </c>
      <c r="AV75" s="158" t="s">
        <v>2683</v>
      </c>
      <c r="AW75" s="158" t="s">
        <v>2793</v>
      </c>
      <c r="AX75" s="158" t="s">
        <v>2683</v>
      </c>
      <c r="AY75" s="158" t="s">
        <v>2683</v>
      </c>
      <c r="AZ75" s="158" t="s">
        <v>2793</v>
      </c>
      <c r="BA75" s="158" t="s">
        <v>2683</v>
      </c>
      <c r="BB75" s="158" t="s">
        <v>2683</v>
      </c>
      <c r="BC75" s="158" t="s">
        <v>2793</v>
      </c>
      <c r="BD75" s="158" t="s">
        <v>2683</v>
      </c>
      <c r="BE75" s="158" t="s">
        <v>2683</v>
      </c>
      <c r="BF75" s="158" t="s">
        <v>2793</v>
      </c>
      <c r="BG75" s="158" t="s">
        <v>2683</v>
      </c>
      <c r="BH75" s="158" t="s">
        <v>2683</v>
      </c>
      <c r="BI75" s="158" t="s">
        <v>2793</v>
      </c>
      <c r="BJ75" s="158" t="s">
        <v>2683</v>
      </c>
      <c r="BK75" s="158" t="s">
        <v>2683</v>
      </c>
      <c r="BL75" s="158" t="s">
        <v>2793</v>
      </c>
      <c r="BM75" s="158" t="s">
        <v>2683</v>
      </c>
      <c r="BN75" s="158" t="s">
        <v>2683</v>
      </c>
      <c r="BO75" s="158" t="s">
        <v>2793</v>
      </c>
      <c r="BP75" s="158" t="s">
        <v>2683</v>
      </c>
      <c r="BQ75" s="158" t="s">
        <v>2683</v>
      </c>
      <c r="BR75" s="158" t="s">
        <v>2793</v>
      </c>
      <c r="BS75" s="158" t="s">
        <v>2683</v>
      </c>
      <c r="BT75" s="158" t="s">
        <v>2683</v>
      </c>
      <c r="BU75" s="158" t="s">
        <v>2793</v>
      </c>
      <c r="BV75" s="158" t="s">
        <v>2683</v>
      </c>
      <c r="BW75" s="158" t="s">
        <v>2683</v>
      </c>
      <c r="BX75" s="158" t="s">
        <v>2793</v>
      </c>
      <c r="BY75" s="158" t="s">
        <v>2683</v>
      </c>
      <c r="BZ75" s="158" t="s">
        <v>2683</v>
      </c>
      <c r="CA75" s="158" t="s">
        <v>2793</v>
      </c>
      <c r="CB75" s="158" t="s">
        <v>2683</v>
      </c>
      <c r="CC75" s="158" t="s">
        <v>2683</v>
      </c>
      <c r="CD75" s="158" t="s">
        <v>2793</v>
      </c>
      <c r="CE75" s="158" t="s">
        <v>2683</v>
      </c>
      <c r="CF75" s="158" t="s">
        <v>2683</v>
      </c>
      <c r="CG75" s="158" t="s">
        <v>2793</v>
      </c>
      <c r="CH75" s="158" t="s">
        <v>2683</v>
      </c>
      <c r="CI75" s="158" t="s">
        <v>2683</v>
      </c>
      <c r="CJ75" s="158" t="s">
        <v>2793</v>
      </c>
      <c r="CK75" s="158" t="s">
        <v>3127</v>
      </c>
      <c r="CL75" s="158" t="s">
        <v>2683</v>
      </c>
      <c r="CM75" s="158" t="s">
        <v>2793</v>
      </c>
      <c r="CN75" s="158" t="s">
        <v>3127</v>
      </c>
      <c r="CO75" s="158" t="s">
        <v>3127</v>
      </c>
      <c r="CP75" s="158" t="s">
        <v>2793</v>
      </c>
      <c r="CQ75" s="158" t="s">
        <v>2683</v>
      </c>
      <c r="CR75" s="158" t="s">
        <v>2683</v>
      </c>
      <c r="CS75" s="158" t="s">
        <v>2793</v>
      </c>
      <c r="CT75" s="158" t="s">
        <v>2683</v>
      </c>
      <c r="CU75" s="158" t="s">
        <v>2683</v>
      </c>
      <c r="CV75" s="158" t="s">
        <v>2793</v>
      </c>
      <c r="CW75" s="158" t="s">
        <v>2683</v>
      </c>
      <c r="CX75" s="158" t="s">
        <v>2683</v>
      </c>
      <c r="CY75" s="158" t="s">
        <v>2793</v>
      </c>
      <c r="CZ75" s="158" t="s">
        <v>3127</v>
      </c>
      <c r="DA75" s="158" t="s">
        <v>3127</v>
      </c>
      <c r="DB75" s="158" t="s">
        <v>2793</v>
      </c>
      <c r="DC75" s="158" t="s">
        <v>3127</v>
      </c>
      <c r="DD75" s="158" t="s">
        <v>3127</v>
      </c>
      <c r="DE75" s="158" t="s">
        <v>2793</v>
      </c>
      <c r="DF75" s="158" t="s">
        <v>2683</v>
      </c>
      <c r="DG75" s="158" t="s">
        <v>3127</v>
      </c>
      <c r="DH75" s="158" t="s">
        <v>2793</v>
      </c>
      <c r="DI75" s="158" t="s">
        <v>2683</v>
      </c>
      <c r="DJ75" s="158" t="s">
        <v>2683</v>
      </c>
      <c r="DK75" s="158" t="s">
        <v>2793</v>
      </c>
      <c r="DL75" s="158" t="s">
        <v>2683</v>
      </c>
      <c r="DM75" s="158" t="s">
        <v>2683</v>
      </c>
      <c r="DN75" s="158" t="s">
        <v>2793</v>
      </c>
      <c r="DO75" s="158" t="s">
        <v>2683</v>
      </c>
      <c r="DP75" s="158" t="s">
        <v>2683</v>
      </c>
      <c r="DQ75" s="158" t="s">
        <v>2793</v>
      </c>
      <c r="DR75" s="158" t="s">
        <v>2683</v>
      </c>
      <c r="DS75" s="158" t="s">
        <v>2683</v>
      </c>
      <c r="DT75" s="158" t="s">
        <v>2793</v>
      </c>
      <c r="DU75" s="158" t="s">
        <v>2683</v>
      </c>
      <c r="DV75" s="158" t="s">
        <v>2683</v>
      </c>
      <c r="DW75" s="158" t="s">
        <v>2793</v>
      </c>
      <c r="DX75" s="158" t="s">
        <v>2683</v>
      </c>
      <c r="DY75" s="158" t="s">
        <v>2683</v>
      </c>
      <c r="DZ75" s="158" t="s">
        <v>2793</v>
      </c>
      <c r="EA75" s="158" t="s">
        <v>2683</v>
      </c>
      <c r="EB75" s="158" t="s">
        <v>2683</v>
      </c>
      <c r="EC75" s="158" t="s">
        <v>2793</v>
      </c>
      <c r="ED75" s="158" t="s">
        <v>2683</v>
      </c>
      <c r="EE75" s="158" t="s">
        <v>2683</v>
      </c>
      <c r="EF75" s="158" t="s">
        <v>2793</v>
      </c>
      <c r="EG75" s="158" t="s">
        <v>2683</v>
      </c>
      <c r="EH75" s="158" t="s">
        <v>2683</v>
      </c>
      <c r="EI75" s="158" t="s">
        <v>2793</v>
      </c>
      <c r="EJ75" s="158" t="s">
        <v>2683</v>
      </c>
      <c r="EK75" s="158" t="s">
        <v>2683</v>
      </c>
      <c r="EL75" s="158" t="s">
        <v>2793</v>
      </c>
      <c r="EM75" s="158" t="s">
        <v>2683</v>
      </c>
      <c r="EN75" s="158" t="s">
        <v>2683</v>
      </c>
      <c r="EO75" s="158" t="s">
        <v>2793</v>
      </c>
      <c r="EP75" s="158" t="s">
        <v>2683</v>
      </c>
      <c r="EQ75" s="158" t="s">
        <v>2683</v>
      </c>
      <c r="ER75" s="158" t="s">
        <v>2793</v>
      </c>
      <c r="ES75" s="158" t="s">
        <v>2683</v>
      </c>
      <c r="ET75" s="158" t="s">
        <v>2683</v>
      </c>
    </row>
    <row r="76" spans="1:150" x14ac:dyDescent="0.3">
      <c r="A76" s="1"/>
      <c r="B76" s="157" t="s">
        <v>3390</v>
      </c>
      <c r="C76" s="157" t="s">
        <v>442</v>
      </c>
      <c r="D76" s="157" t="s">
        <v>839</v>
      </c>
      <c r="E76" s="157" t="s">
        <v>3391</v>
      </c>
      <c r="F76" s="157" t="s">
        <v>3392</v>
      </c>
      <c r="G76" s="158" t="s">
        <v>2793</v>
      </c>
      <c r="H76" s="158" t="s">
        <v>2683</v>
      </c>
      <c r="I76" s="158" t="s">
        <v>2683</v>
      </c>
      <c r="J76" s="158" t="s">
        <v>2793</v>
      </c>
      <c r="K76" s="158" t="s">
        <v>2683</v>
      </c>
      <c r="L76" s="158" t="s">
        <v>2683</v>
      </c>
      <c r="M76" s="158" t="s">
        <v>2793</v>
      </c>
      <c r="N76" s="158" t="s">
        <v>2683</v>
      </c>
      <c r="O76" s="158" t="s">
        <v>2683</v>
      </c>
      <c r="P76" s="158" t="s">
        <v>2793</v>
      </c>
      <c r="Q76" s="158" t="s">
        <v>2683</v>
      </c>
      <c r="R76" s="158" t="s">
        <v>2683</v>
      </c>
      <c r="S76" s="158" t="s">
        <v>2793</v>
      </c>
      <c r="T76" s="158" t="s">
        <v>2683</v>
      </c>
      <c r="U76" s="158" t="s">
        <v>2683</v>
      </c>
      <c r="V76" s="158" t="s">
        <v>2793</v>
      </c>
      <c r="W76" s="158" t="s">
        <v>2683</v>
      </c>
      <c r="X76" s="158" t="s">
        <v>2683</v>
      </c>
      <c r="Y76" s="158" t="s">
        <v>2793</v>
      </c>
      <c r="Z76" s="158" t="s">
        <v>2683</v>
      </c>
      <c r="AA76" s="158" t="s">
        <v>2683</v>
      </c>
      <c r="AB76" s="158" t="s">
        <v>2793</v>
      </c>
      <c r="AC76" s="158" t="s">
        <v>2683</v>
      </c>
      <c r="AD76" s="158" t="s">
        <v>2683</v>
      </c>
      <c r="AE76" s="158" t="s">
        <v>2793</v>
      </c>
      <c r="AF76" s="158" t="s">
        <v>2683</v>
      </c>
      <c r="AG76" s="158" t="s">
        <v>2683</v>
      </c>
      <c r="AH76" s="158" t="s">
        <v>2793</v>
      </c>
      <c r="AI76" s="158" t="s">
        <v>2683</v>
      </c>
      <c r="AJ76" s="158" t="s">
        <v>2683</v>
      </c>
      <c r="AK76" s="158" t="s">
        <v>2793</v>
      </c>
      <c r="AL76" s="158" t="s">
        <v>2683</v>
      </c>
      <c r="AM76" s="158" t="s">
        <v>2683</v>
      </c>
      <c r="AN76" s="158" t="s">
        <v>2793</v>
      </c>
      <c r="AO76" s="158" t="s">
        <v>2683</v>
      </c>
      <c r="AP76" s="158" t="s">
        <v>2683</v>
      </c>
      <c r="AQ76" s="158" t="s">
        <v>2793</v>
      </c>
      <c r="AR76" s="158" t="s">
        <v>2683</v>
      </c>
      <c r="AS76" s="158" t="s">
        <v>2683</v>
      </c>
      <c r="AT76" s="158" t="s">
        <v>2793</v>
      </c>
      <c r="AU76" s="158" t="s">
        <v>2683</v>
      </c>
      <c r="AV76" s="158" t="s">
        <v>2683</v>
      </c>
      <c r="AW76" s="158" t="s">
        <v>2793</v>
      </c>
      <c r="AX76" s="158" t="s">
        <v>2683</v>
      </c>
      <c r="AY76" s="158" t="s">
        <v>2683</v>
      </c>
      <c r="AZ76" s="158" t="s">
        <v>2793</v>
      </c>
      <c r="BA76" s="158" t="s">
        <v>2683</v>
      </c>
      <c r="BB76" s="158" t="s">
        <v>2683</v>
      </c>
      <c r="BC76" s="158" t="s">
        <v>2793</v>
      </c>
      <c r="BD76" s="158" t="s">
        <v>2683</v>
      </c>
      <c r="BE76" s="158" t="s">
        <v>2683</v>
      </c>
      <c r="BF76" s="158" t="s">
        <v>2793</v>
      </c>
      <c r="BG76" s="158" t="s">
        <v>2683</v>
      </c>
      <c r="BH76" s="158" t="s">
        <v>2683</v>
      </c>
      <c r="BI76" s="158" t="s">
        <v>2793</v>
      </c>
      <c r="BJ76" s="158" t="s">
        <v>2683</v>
      </c>
      <c r="BK76" s="158" t="s">
        <v>2683</v>
      </c>
      <c r="BL76" s="158" t="s">
        <v>2793</v>
      </c>
      <c r="BM76" s="158" t="s">
        <v>2683</v>
      </c>
      <c r="BN76" s="158" t="s">
        <v>2683</v>
      </c>
      <c r="BO76" s="158" t="s">
        <v>2793</v>
      </c>
      <c r="BP76" s="158" t="s">
        <v>2683</v>
      </c>
      <c r="BQ76" s="158" t="s">
        <v>2683</v>
      </c>
      <c r="BR76" s="158" t="s">
        <v>2793</v>
      </c>
      <c r="BS76" s="158" t="s">
        <v>2683</v>
      </c>
      <c r="BT76" s="158" t="s">
        <v>2683</v>
      </c>
      <c r="BU76" s="158" t="s">
        <v>2793</v>
      </c>
      <c r="BV76" s="158" t="s">
        <v>2683</v>
      </c>
      <c r="BW76" s="158" t="s">
        <v>2683</v>
      </c>
      <c r="BX76" s="158" t="s">
        <v>2793</v>
      </c>
      <c r="BY76" s="158" t="s">
        <v>2683</v>
      </c>
      <c r="BZ76" s="158" t="s">
        <v>2683</v>
      </c>
      <c r="CA76" s="158" t="s">
        <v>2793</v>
      </c>
      <c r="CB76" s="158" t="s">
        <v>2683</v>
      </c>
      <c r="CC76" s="158" t="s">
        <v>2683</v>
      </c>
      <c r="CD76" s="158" t="s">
        <v>2793</v>
      </c>
      <c r="CE76" s="158" t="s">
        <v>2683</v>
      </c>
      <c r="CF76" s="158" t="s">
        <v>2683</v>
      </c>
      <c r="CG76" s="158" t="s">
        <v>2793</v>
      </c>
      <c r="CH76" s="158" t="s">
        <v>2683</v>
      </c>
      <c r="CI76" s="158" t="s">
        <v>2683</v>
      </c>
      <c r="CJ76" s="158" t="s">
        <v>2793</v>
      </c>
      <c r="CK76" s="158" t="s">
        <v>2683</v>
      </c>
      <c r="CL76" s="158" t="s">
        <v>2683</v>
      </c>
      <c r="CM76" s="158" t="s">
        <v>2793</v>
      </c>
      <c r="CN76" s="158" t="s">
        <v>2683</v>
      </c>
      <c r="CO76" s="158" t="s">
        <v>2683</v>
      </c>
      <c r="CP76" s="158" t="s">
        <v>2793</v>
      </c>
      <c r="CQ76" s="158" t="s">
        <v>2683</v>
      </c>
      <c r="CR76" s="158" t="s">
        <v>2683</v>
      </c>
      <c r="CS76" s="158" t="s">
        <v>2793</v>
      </c>
      <c r="CT76" s="158" t="s">
        <v>2683</v>
      </c>
      <c r="CU76" s="158" t="s">
        <v>2683</v>
      </c>
      <c r="CV76" s="158" t="s">
        <v>2793</v>
      </c>
      <c r="CW76" s="158" t="s">
        <v>2683</v>
      </c>
      <c r="CX76" s="158" t="s">
        <v>2683</v>
      </c>
      <c r="CY76" s="158" t="s">
        <v>2793</v>
      </c>
      <c r="CZ76" s="158" t="s">
        <v>2683</v>
      </c>
      <c r="DA76" s="158" t="s">
        <v>2683</v>
      </c>
      <c r="DB76" s="158" t="s">
        <v>2793</v>
      </c>
      <c r="DC76" s="158" t="s">
        <v>2683</v>
      </c>
      <c r="DD76" s="158" t="s">
        <v>2683</v>
      </c>
      <c r="DE76" s="158" t="s">
        <v>2793</v>
      </c>
      <c r="DF76" s="158" t="s">
        <v>2683</v>
      </c>
      <c r="DG76" s="158" t="s">
        <v>2683</v>
      </c>
      <c r="DH76" s="158" t="s">
        <v>2793</v>
      </c>
      <c r="DI76" s="158" t="s">
        <v>2683</v>
      </c>
      <c r="DJ76" s="158" t="s">
        <v>2683</v>
      </c>
      <c r="DK76" s="158" t="s">
        <v>2793</v>
      </c>
      <c r="DL76" s="158" t="s">
        <v>2683</v>
      </c>
      <c r="DM76" s="158" t="s">
        <v>2683</v>
      </c>
      <c r="DN76" s="158" t="s">
        <v>2793</v>
      </c>
      <c r="DO76" s="158" t="s">
        <v>2683</v>
      </c>
      <c r="DP76" s="158" t="s">
        <v>2683</v>
      </c>
      <c r="DQ76" s="158" t="s">
        <v>2793</v>
      </c>
      <c r="DR76" s="158" t="s">
        <v>2683</v>
      </c>
      <c r="DS76" s="158" t="s">
        <v>2683</v>
      </c>
      <c r="DT76" s="158" t="s">
        <v>2793</v>
      </c>
      <c r="DU76" s="158" t="s">
        <v>2683</v>
      </c>
      <c r="DV76" s="158" t="s">
        <v>2683</v>
      </c>
      <c r="DW76" s="158" t="s">
        <v>2793</v>
      </c>
      <c r="DX76" s="158" t="s">
        <v>2683</v>
      </c>
      <c r="DY76" s="158" t="s">
        <v>2683</v>
      </c>
      <c r="DZ76" s="158" t="s">
        <v>2793</v>
      </c>
      <c r="EA76" s="158" t="s">
        <v>2683</v>
      </c>
      <c r="EB76" s="158" t="s">
        <v>2683</v>
      </c>
      <c r="EC76" s="158" t="s">
        <v>2793</v>
      </c>
      <c r="ED76" s="158" t="s">
        <v>2683</v>
      </c>
      <c r="EE76" s="158" t="s">
        <v>2683</v>
      </c>
      <c r="EF76" s="158" t="s">
        <v>2793</v>
      </c>
      <c r="EG76" s="158" t="s">
        <v>2683</v>
      </c>
      <c r="EH76" s="158" t="s">
        <v>2683</v>
      </c>
      <c r="EI76" s="158" t="s">
        <v>2793</v>
      </c>
      <c r="EJ76" s="158" t="s">
        <v>2683</v>
      </c>
      <c r="EK76" s="158" t="s">
        <v>2683</v>
      </c>
      <c r="EL76" s="158" t="s">
        <v>2793</v>
      </c>
      <c r="EM76" s="158" t="s">
        <v>2683</v>
      </c>
      <c r="EN76" s="158" t="s">
        <v>2683</v>
      </c>
      <c r="EO76" s="158" t="s">
        <v>2793</v>
      </c>
      <c r="EP76" s="158" t="s">
        <v>2683</v>
      </c>
      <c r="EQ76" s="158" t="s">
        <v>2683</v>
      </c>
      <c r="ER76" s="158" t="s">
        <v>2793</v>
      </c>
      <c r="ES76" s="158" t="s">
        <v>2683</v>
      </c>
      <c r="ET76" s="158" t="s">
        <v>2683</v>
      </c>
    </row>
    <row r="77" spans="1:150" x14ac:dyDescent="0.3">
      <c r="A77" s="1"/>
      <c r="B77" s="156" t="s">
        <v>3393</v>
      </c>
      <c r="C77" s="156" t="s">
        <v>92</v>
      </c>
      <c r="D77" s="156" t="s">
        <v>93</v>
      </c>
      <c r="E77" s="156" t="s">
        <v>3394</v>
      </c>
      <c r="F77" s="156" t="s">
        <v>3395</v>
      </c>
      <c r="G77" s="156" t="s">
        <v>2793</v>
      </c>
      <c r="H77" s="156" t="s">
        <v>2683</v>
      </c>
      <c r="I77" s="156" t="s">
        <v>2683</v>
      </c>
      <c r="J77" s="156" t="s">
        <v>2793</v>
      </c>
      <c r="K77" s="156" t="s">
        <v>2683</v>
      </c>
      <c r="L77" s="156" t="s">
        <v>2683</v>
      </c>
      <c r="M77" s="156" t="s">
        <v>2793</v>
      </c>
      <c r="N77" s="156" t="s">
        <v>2683</v>
      </c>
      <c r="O77" s="156" t="s">
        <v>2683</v>
      </c>
      <c r="P77" s="156" t="s">
        <v>2793</v>
      </c>
      <c r="Q77" s="156" t="s">
        <v>2683</v>
      </c>
      <c r="R77" s="156" t="s">
        <v>2683</v>
      </c>
      <c r="S77" s="156" t="s">
        <v>2793</v>
      </c>
      <c r="T77" s="156" t="s">
        <v>2683</v>
      </c>
      <c r="U77" s="156" t="s">
        <v>2683</v>
      </c>
      <c r="V77" s="156" t="s">
        <v>2793</v>
      </c>
      <c r="W77" s="156" t="s">
        <v>2683</v>
      </c>
      <c r="X77" s="156" t="s">
        <v>2683</v>
      </c>
      <c r="Y77" s="156" t="s">
        <v>2793</v>
      </c>
      <c r="Z77" s="156" t="s">
        <v>2683</v>
      </c>
      <c r="AA77" s="156" t="s">
        <v>2683</v>
      </c>
      <c r="AB77" s="156" t="s">
        <v>2793</v>
      </c>
      <c r="AC77" s="156" t="s">
        <v>2683</v>
      </c>
      <c r="AD77" s="156" t="s">
        <v>2683</v>
      </c>
      <c r="AE77" s="156" t="s">
        <v>2793</v>
      </c>
      <c r="AF77" s="156" t="s">
        <v>2683</v>
      </c>
      <c r="AG77" s="156" t="s">
        <v>2683</v>
      </c>
      <c r="AH77" s="156" t="s">
        <v>2793</v>
      </c>
      <c r="AI77" s="156" t="s">
        <v>2683</v>
      </c>
      <c r="AJ77" s="156" t="s">
        <v>2683</v>
      </c>
      <c r="AK77" s="156" t="s">
        <v>2793</v>
      </c>
      <c r="AL77" s="156" t="s">
        <v>2683</v>
      </c>
      <c r="AM77" s="156" t="s">
        <v>2683</v>
      </c>
      <c r="AN77" s="156" t="s">
        <v>2793</v>
      </c>
      <c r="AO77" s="156" t="s">
        <v>2683</v>
      </c>
      <c r="AP77" s="156" t="s">
        <v>2683</v>
      </c>
      <c r="AQ77" s="156" t="s">
        <v>2793</v>
      </c>
      <c r="AR77" s="156" t="s">
        <v>2683</v>
      </c>
      <c r="AS77" s="156" t="s">
        <v>2683</v>
      </c>
      <c r="AT77" s="156" t="s">
        <v>2793</v>
      </c>
      <c r="AU77" s="156" t="s">
        <v>2683</v>
      </c>
      <c r="AV77" s="156" t="s">
        <v>2683</v>
      </c>
      <c r="AW77" s="156" t="s">
        <v>2793</v>
      </c>
      <c r="AX77" s="156" t="s">
        <v>2683</v>
      </c>
      <c r="AY77" s="156" t="s">
        <v>2683</v>
      </c>
      <c r="AZ77" s="156" t="s">
        <v>2793</v>
      </c>
      <c r="BA77" s="156" t="s">
        <v>2683</v>
      </c>
      <c r="BB77" s="156" t="s">
        <v>2683</v>
      </c>
      <c r="BC77" s="156" t="s">
        <v>2793</v>
      </c>
      <c r="BD77" s="156" t="s">
        <v>2683</v>
      </c>
      <c r="BE77" s="156" t="s">
        <v>2683</v>
      </c>
      <c r="BF77" s="156" t="s">
        <v>2793</v>
      </c>
      <c r="BG77" s="156" t="s">
        <v>2683</v>
      </c>
      <c r="BH77" s="156" t="s">
        <v>2683</v>
      </c>
      <c r="BI77" s="156" t="s">
        <v>2793</v>
      </c>
      <c r="BJ77" s="156" t="s">
        <v>2683</v>
      </c>
      <c r="BK77" s="156" t="s">
        <v>2683</v>
      </c>
      <c r="BL77" s="156" t="s">
        <v>2793</v>
      </c>
      <c r="BM77" s="156" t="s">
        <v>2683</v>
      </c>
      <c r="BN77" s="156" t="s">
        <v>2683</v>
      </c>
      <c r="BO77" s="156" t="s">
        <v>2793</v>
      </c>
      <c r="BP77" s="156" t="s">
        <v>2683</v>
      </c>
      <c r="BQ77" s="156" t="s">
        <v>2683</v>
      </c>
      <c r="BR77" s="156" t="s">
        <v>2793</v>
      </c>
      <c r="BS77" s="156" t="s">
        <v>2683</v>
      </c>
      <c r="BT77" s="156" t="s">
        <v>2683</v>
      </c>
      <c r="BU77" s="156" t="s">
        <v>2793</v>
      </c>
      <c r="BV77" s="156" t="s">
        <v>2683</v>
      </c>
      <c r="BW77" s="156" t="s">
        <v>2683</v>
      </c>
      <c r="BX77" s="156" t="s">
        <v>2793</v>
      </c>
      <c r="BY77" s="156" t="s">
        <v>2683</v>
      </c>
      <c r="BZ77" s="156" t="s">
        <v>2683</v>
      </c>
      <c r="CA77" s="156" t="s">
        <v>2793</v>
      </c>
      <c r="CB77" s="156" t="s">
        <v>2683</v>
      </c>
      <c r="CC77" s="156" t="s">
        <v>2683</v>
      </c>
      <c r="CD77" s="156" t="s">
        <v>2793</v>
      </c>
      <c r="CE77" s="156" t="s">
        <v>2683</v>
      </c>
      <c r="CF77" s="156" t="s">
        <v>2683</v>
      </c>
      <c r="CG77" s="156" t="s">
        <v>2793</v>
      </c>
      <c r="CH77" s="156" t="s">
        <v>2683</v>
      </c>
      <c r="CI77" s="156" t="s">
        <v>2683</v>
      </c>
      <c r="CJ77" s="156" t="s">
        <v>2793</v>
      </c>
      <c r="CK77" s="156" t="s">
        <v>2683</v>
      </c>
      <c r="CL77" s="156" t="s">
        <v>2683</v>
      </c>
      <c r="CM77" s="156" t="s">
        <v>2793</v>
      </c>
      <c r="CN77" s="156" t="s">
        <v>2683</v>
      </c>
      <c r="CO77" s="156" t="s">
        <v>3127</v>
      </c>
      <c r="CP77" s="156" t="s">
        <v>2793</v>
      </c>
      <c r="CQ77" s="156" t="s">
        <v>2683</v>
      </c>
      <c r="CR77" s="156" t="s">
        <v>2683</v>
      </c>
      <c r="CS77" s="156" t="s">
        <v>2793</v>
      </c>
      <c r="CT77" s="156" t="s">
        <v>2683</v>
      </c>
      <c r="CU77" s="156" t="s">
        <v>2683</v>
      </c>
      <c r="CV77" s="156" t="s">
        <v>2793</v>
      </c>
      <c r="CW77" s="156" t="s">
        <v>2683</v>
      </c>
      <c r="CX77" s="156" t="s">
        <v>2683</v>
      </c>
      <c r="CY77" s="156" t="s">
        <v>2793</v>
      </c>
      <c r="CZ77" s="156" t="s">
        <v>2683</v>
      </c>
      <c r="DA77" s="156" t="s">
        <v>3127</v>
      </c>
      <c r="DB77" s="156" t="s">
        <v>2793</v>
      </c>
      <c r="DC77" s="156" t="s">
        <v>2683</v>
      </c>
      <c r="DD77" s="156" t="s">
        <v>3127</v>
      </c>
      <c r="DE77" s="156" t="s">
        <v>2793</v>
      </c>
      <c r="DF77" s="156" t="s">
        <v>2683</v>
      </c>
      <c r="DG77" s="156" t="s">
        <v>2683</v>
      </c>
      <c r="DH77" s="156" t="s">
        <v>2793</v>
      </c>
      <c r="DI77" s="156" t="s">
        <v>2683</v>
      </c>
      <c r="DJ77" s="156" t="s">
        <v>2683</v>
      </c>
      <c r="DK77" s="156" t="s">
        <v>2793</v>
      </c>
      <c r="DL77" s="156" t="s">
        <v>2683</v>
      </c>
      <c r="DM77" s="156" t="s">
        <v>2683</v>
      </c>
      <c r="DN77" s="156" t="s">
        <v>2793</v>
      </c>
      <c r="DO77" s="156" t="s">
        <v>2683</v>
      </c>
      <c r="DP77" s="156" t="s">
        <v>2683</v>
      </c>
      <c r="DQ77" s="156" t="s">
        <v>2793</v>
      </c>
      <c r="DR77" s="156" t="s">
        <v>2683</v>
      </c>
      <c r="DS77" s="156" t="s">
        <v>2683</v>
      </c>
      <c r="DT77" s="156" t="s">
        <v>2793</v>
      </c>
      <c r="DU77" s="156" t="s">
        <v>2683</v>
      </c>
      <c r="DV77" s="156" t="s">
        <v>2683</v>
      </c>
      <c r="DW77" s="156" t="s">
        <v>2793</v>
      </c>
      <c r="DX77" s="156" t="s">
        <v>2683</v>
      </c>
      <c r="DY77" s="156" t="s">
        <v>2683</v>
      </c>
      <c r="DZ77" s="156" t="s">
        <v>2793</v>
      </c>
      <c r="EA77" s="156" t="s">
        <v>2683</v>
      </c>
      <c r="EB77" s="156" t="s">
        <v>2683</v>
      </c>
      <c r="EC77" s="156" t="s">
        <v>2793</v>
      </c>
      <c r="ED77" s="156" t="s">
        <v>2683</v>
      </c>
      <c r="EE77" s="156" t="s">
        <v>2683</v>
      </c>
      <c r="EF77" s="156" t="s">
        <v>2793</v>
      </c>
      <c r="EG77" s="156" t="s">
        <v>2683</v>
      </c>
      <c r="EH77" s="156" t="s">
        <v>2683</v>
      </c>
      <c r="EI77" s="156" t="s">
        <v>2793</v>
      </c>
      <c r="EJ77" s="156" t="s">
        <v>2683</v>
      </c>
      <c r="EK77" s="156" t="s">
        <v>2683</v>
      </c>
      <c r="EL77" s="156" t="s">
        <v>2793</v>
      </c>
      <c r="EM77" s="156" t="s">
        <v>2683</v>
      </c>
      <c r="EN77" s="156" t="s">
        <v>2683</v>
      </c>
      <c r="EO77" s="156" t="s">
        <v>2793</v>
      </c>
      <c r="EP77" s="156" t="s">
        <v>2683</v>
      </c>
      <c r="EQ77" s="156" t="s">
        <v>2683</v>
      </c>
      <c r="ER77" s="156" t="s">
        <v>2793</v>
      </c>
      <c r="ES77" s="156" t="s">
        <v>2683</v>
      </c>
      <c r="ET77" s="156" t="s">
        <v>2683</v>
      </c>
    </row>
    <row r="78" spans="1:150" x14ac:dyDescent="0.3">
      <c r="A78" s="1"/>
      <c r="B78" s="157" t="s">
        <v>3396</v>
      </c>
      <c r="C78" s="157" t="s">
        <v>92</v>
      </c>
      <c r="D78" s="157" t="s">
        <v>93</v>
      </c>
      <c r="E78" s="157" t="s">
        <v>3397</v>
      </c>
      <c r="F78" s="157" t="s">
        <v>3398</v>
      </c>
      <c r="G78" s="158" t="s">
        <v>2793</v>
      </c>
      <c r="H78" s="158" t="s">
        <v>818</v>
      </c>
      <c r="I78" s="158" t="s">
        <v>818</v>
      </c>
      <c r="J78" s="158" t="s">
        <v>2793</v>
      </c>
      <c r="K78" s="158" t="s">
        <v>818</v>
      </c>
      <c r="L78" s="158" t="s">
        <v>818</v>
      </c>
      <c r="M78" s="158" t="s">
        <v>2793</v>
      </c>
      <c r="N78" s="158" t="s">
        <v>818</v>
      </c>
      <c r="O78" s="158" t="s">
        <v>818</v>
      </c>
      <c r="P78" s="158" t="s">
        <v>2793</v>
      </c>
      <c r="Q78" s="158" t="s">
        <v>818</v>
      </c>
      <c r="R78" s="158" t="s">
        <v>818</v>
      </c>
      <c r="S78" s="158" t="s">
        <v>2793</v>
      </c>
      <c r="T78" s="158" t="s">
        <v>818</v>
      </c>
      <c r="U78" s="158" t="s">
        <v>818</v>
      </c>
      <c r="V78" s="158" t="s">
        <v>2793</v>
      </c>
      <c r="W78" s="158" t="s">
        <v>818</v>
      </c>
      <c r="X78" s="158" t="s">
        <v>818</v>
      </c>
      <c r="Y78" s="158" t="s">
        <v>2793</v>
      </c>
      <c r="Z78" s="158" t="s">
        <v>818</v>
      </c>
      <c r="AA78" s="158" t="s">
        <v>818</v>
      </c>
      <c r="AB78" s="158" t="s">
        <v>2793</v>
      </c>
      <c r="AC78" s="158" t="s">
        <v>818</v>
      </c>
      <c r="AD78" s="158" t="s">
        <v>818</v>
      </c>
      <c r="AE78" s="158" t="s">
        <v>2793</v>
      </c>
      <c r="AF78" s="158" t="s">
        <v>818</v>
      </c>
      <c r="AG78" s="158" t="s">
        <v>818</v>
      </c>
      <c r="AH78" s="158" t="s">
        <v>2793</v>
      </c>
      <c r="AI78" s="158" t="s">
        <v>818</v>
      </c>
      <c r="AJ78" s="158" t="s">
        <v>818</v>
      </c>
      <c r="AK78" s="158" t="s">
        <v>2793</v>
      </c>
      <c r="AL78" s="158" t="s">
        <v>818</v>
      </c>
      <c r="AM78" s="158" t="s">
        <v>818</v>
      </c>
      <c r="AN78" s="158" t="s">
        <v>2793</v>
      </c>
      <c r="AO78" s="158" t="s">
        <v>818</v>
      </c>
      <c r="AP78" s="158" t="s">
        <v>818</v>
      </c>
      <c r="AQ78" s="158" t="s">
        <v>2793</v>
      </c>
      <c r="AR78" s="158" t="s">
        <v>818</v>
      </c>
      <c r="AS78" s="158" t="s">
        <v>818</v>
      </c>
      <c r="AT78" s="158" t="s">
        <v>2793</v>
      </c>
      <c r="AU78" s="158" t="s">
        <v>818</v>
      </c>
      <c r="AV78" s="158" t="s">
        <v>818</v>
      </c>
      <c r="AW78" s="158" t="s">
        <v>2793</v>
      </c>
      <c r="AX78" s="158" t="s">
        <v>818</v>
      </c>
      <c r="AY78" s="158" t="s">
        <v>818</v>
      </c>
      <c r="AZ78" s="158" t="s">
        <v>2793</v>
      </c>
      <c r="BA78" s="158" t="s">
        <v>818</v>
      </c>
      <c r="BB78" s="158" t="s">
        <v>818</v>
      </c>
      <c r="BC78" s="158" t="s">
        <v>2793</v>
      </c>
      <c r="BD78" s="158" t="s">
        <v>818</v>
      </c>
      <c r="BE78" s="158" t="s">
        <v>818</v>
      </c>
      <c r="BF78" s="158" t="s">
        <v>2793</v>
      </c>
      <c r="BG78" s="158" t="s">
        <v>818</v>
      </c>
      <c r="BH78" s="158" t="s">
        <v>818</v>
      </c>
      <c r="BI78" s="158" t="s">
        <v>2793</v>
      </c>
      <c r="BJ78" s="158" t="s">
        <v>818</v>
      </c>
      <c r="BK78" s="158" t="s">
        <v>818</v>
      </c>
      <c r="BL78" s="158" t="s">
        <v>2793</v>
      </c>
      <c r="BM78" s="158" t="s">
        <v>818</v>
      </c>
      <c r="BN78" s="158" t="s">
        <v>818</v>
      </c>
      <c r="BO78" s="158" t="s">
        <v>2793</v>
      </c>
      <c r="BP78" s="158" t="s">
        <v>818</v>
      </c>
      <c r="BQ78" s="158" t="s">
        <v>818</v>
      </c>
      <c r="BR78" s="158" t="s">
        <v>2793</v>
      </c>
      <c r="BS78" s="158" t="s">
        <v>818</v>
      </c>
      <c r="BT78" s="158" t="s">
        <v>818</v>
      </c>
      <c r="BU78" s="158" t="s">
        <v>2793</v>
      </c>
      <c r="BV78" s="158" t="s">
        <v>818</v>
      </c>
      <c r="BW78" s="158" t="s">
        <v>818</v>
      </c>
      <c r="BX78" s="158" t="s">
        <v>2793</v>
      </c>
      <c r="BY78" s="158" t="s">
        <v>818</v>
      </c>
      <c r="BZ78" s="158" t="s">
        <v>818</v>
      </c>
      <c r="CA78" s="158" t="s">
        <v>2793</v>
      </c>
      <c r="CB78" s="158" t="s">
        <v>818</v>
      </c>
      <c r="CC78" s="158" t="s">
        <v>818</v>
      </c>
      <c r="CD78" s="158" t="s">
        <v>2793</v>
      </c>
      <c r="CE78" s="158" t="s">
        <v>818</v>
      </c>
      <c r="CF78" s="158" t="s">
        <v>818</v>
      </c>
      <c r="CG78" s="158" t="s">
        <v>2793</v>
      </c>
      <c r="CH78" s="158" t="s">
        <v>818</v>
      </c>
      <c r="CI78" s="158" t="s">
        <v>818</v>
      </c>
      <c r="CJ78" s="158" t="s">
        <v>2793</v>
      </c>
      <c r="CK78" s="158" t="s">
        <v>818</v>
      </c>
      <c r="CL78" s="158" t="s">
        <v>818</v>
      </c>
      <c r="CM78" s="158" t="s">
        <v>2793</v>
      </c>
      <c r="CN78" s="158" t="s">
        <v>818</v>
      </c>
      <c r="CO78" s="158" t="s">
        <v>818</v>
      </c>
      <c r="CP78" s="158" t="s">
        <v>2793</v>
      </c>
      <c r="CQ78" s="158" t="s">
        <v>818</v>
      </c>
      <c r="CR78" s="158" t="s">
        <v>818</v>
      </c>
      <c r="CS78" s="158" t="s">
        <v>2793</v>
      </c>
      <c r="CT78" s="158" t="s">
        <v>818</v>
      </c>
      <c r="CU78" s="158" t="s">
        <v>818</v>
      </c>
      <c r="CV78" s="158" t="s">
        <v>2793</v>
      </c>
      <c r="CW78" s="158" t="s">
        <v>818</v>
      </c>
      <c r="CX78" s="158" t="s">
        <v>818</v>
      </c>
      <c r="CY78" s="158" t="s">
        <v>2793</v>
      </c>
      <c r="CZ78" s="158" t="s">
        <v>818</v>
      </c>
      <c r="DA78" s="158" t="s">
        <v>818</v>
      </c>
      <c r="DB78" s="158" t="s">
        <v>2793</v>
      </c>
      <c r="DC78" s="158" t="s">
        <v>818</v>
      </c>
      <c r="DD78" s="158" t="s">
        <v>818</v>
      </c>
      <c r="DE78" s="158" t="s">
        <v>2793</v>
      </c>
      <c r="DF78" s="158" t="s">
        <v>818</v>
      </c>
      <c r="DG78" s="158" t="s">
        <v>818</v>
      </c>
      <c r="DH78" s="158" t="s">
        <v>2793</v>
      </c>
      <c r="DI78" s="158" t="s">
        <v>818</v>
      </c>
      <c r="DJ78" s="158" t="s">
        <v>818</v>
      </c>
      <c r="DK78" s="158" t="s">
        <v>2793</v>
      </c>
      <c r="DL78" s="158" t="s">
        <v>818</v>
      </c>
      <c r="DM78" s="158" t="s">
        <v>818</v>
      </c>
      <c r="DN78" s="158" t="s">
        <v>2793</v>
      </c>
      <c r="DO78" s="158" t="s">
        <v>818</v>
      </c>
      <c r="DP78" s="158" t="s">
        <v>818</v>
      </c>
      <c r="DQ78" s="158" t="s">
        <v>2793</v>
      </c>
      <c r="DR78" s="158" t="s">
        <v>818</v>
      </c>
      <c r="DS78" s="158" t="s">
        <v>818</v>
      </c>
      <c r="DT78" s="158" t="s">
        <v>2793</v>
      </c>
      <c r="DU78" s="158" t="s">
        <v>818</v>
      </c>
      <c r="DV78" s="158" t="s">
        <v>818</v>
      </c>
      <c r="DW78" s="158" t="s">
        <v>2793</v>
      </c>
      <c r="DX78" s="158" t="s">
        <v>818</v>
      </c>
      <c r="DY78" s="158" t="s">
        <v>818</v>
      </c>
      <c r="DZ78" s="158" t="s">
        <v>2793</v>
      </c>
      <c r="EA78" s="158" t="s">
        <v>818</v>
      </c>
      <c r="EB78" s="158" t="s">
        <v>818</v>
      </c>
      <c r="EC78" s="158" t="s">
        <v>2793</v>
      </c>
      <c r="ED78" s="158" t="s">
        <v>818</v>
      </c>
      <c r="EE78" s="158" t="s">
        <v>818</v>
      </c>
      <c r="EF78" s="158" t="s">
        <v>2793</v>
      </c>
      <c r="EG78" s="158" t="s">
        <v>818</v>
      </c>
      <c r="EH78" s="158" t="s">
        <v>818</v>
      </c>
      <c r="EI78" s="158" t="s">
        <v>2793</v>
      </c>
      <c r="EJ78" s="158" t="s">
        <v>818</v>
      </c>
      <c r="EK78" s="158" t="s">
        <v>818</v>
      </c>
      <c r="EL78" s="158" t="s">
        <v>2793</v>
      </c>
      <c r="EM78" s="158" t="s">
        <v>818</v>
      </c>
      <c r="EN78" s="158" t="s">
        <v>818</v>
      </c>
      <c r="EO78" s="158" t="s">
        <v>2793</v>
      </c>
      <c r="EP78" s="158" t="s">
        <v>818</v>
      </c>
      <c r="EQ78" s="158" t="s">
        <v>818</v>
      </c>
      <c r="ER78" s="158" t="s">
        <v>2793</v>
      </c>
      <c r="ES78" s="158" t="s">
        <v>818</v>
      </c>
      <c r="ET78" s="158" t="s">
        <v>818</v>
      </c>
    </row>
    <row r="79" spans="1:150" x14ac:dyDescent="0.3">
      <c r="A79" s="1"/>
      <c r="B79" s="157" t="s">
        <v>3399</v>
      </c>
      <c r="C79" s="157" t="s">
        <v>92</v>
      </c>
      <c r="D79" s="157" t="s">
        <v>93</v>
      </c>
      <c r="E79" s="157" t="s">
        <v>3400</v>
      </c>
      <c r="F79" s="157" t="s">
        <v>3401</v>
      </c>
      <c r="G79" s="158" t="s">
        <v>2793</v>
      </c>
      <c r="H79" s="158" t="s">
        <v>818</v>
      </c>
      <c r="I79" s="158" t="s">
        <v>818</v>
      </c>
      <c r="J79" s="158" t="s">
        <v>2793</v>
      </c>
      <c r="K79" s="158" t="s">
        <v>818</v>
      </c>
      <c r="L79" s="158" t="s">
        <v>818</v>
      </c>
      <c r="M79" s="158" t="s">
        <v>2793</v>
      </c>
      <c r="N79" s="158" t="s">
        <v>818</v>
      </c>
      <c r="O79" s="158" t="s">
        <v>818</v>
      </c>
      <c r="P79" s="158" t="s">
        <v>2793</v>
      </c>
      <c r="Q79" s="158" t="s">
        <v>818</v>
      </c>
      <c r="R79" s="158" t="s">
        <v>818</v>
      </c>
      <c r="S79" s="158" t="s">
        <v>2793</v>
      </c>
      <c r="T79" s="158" t="s">
        <v>818</v>
      </c>
      <c r="U79" s="158" t="s">
        <v>818</v>
      </c>
      <c r="V79" s="158" t="s">
        <v>2793</v>
      </c>
      <c r="W79" s="158" t="s">
        <v>818</v>
      </c>
      <c r="X79" s="158" t="s">
        <v>818</v>
      </c>
      <c r="Y79" s="158" t="s">
        <v>2793</v>
      </c>
      <c r="Z79" s="158" t="s">
        <v>818</v>
      </c>
      <c r="AA79" s="158" t="s">
        <v>818</v>
      </c>
      <c r="AB79" s="158" t="s">
        <v>2793</v>
      </c>
      <c r="AC79" s="158" t="s">
        <v>818</v>
      </c>
      <c r="AD79" s="158" t="s">
        <v>818</v>
      </c>
      <c r="AE79" s="158" t="s">
        <v>2793</v>
      </c>
      <c r="AF79" s="158" t="s">
        <v>818</v>
      </c>
      <c r="AG79" s="158" t="s">
        <v>818</v>
      </c>
      <c r="AH79" s="158" t="s">
        <v>2793</v>
      </c>
      <c r="AI79" s="158" t="s">
        <v>818</v>
      </c>
      <c r="AJ79" s="158" t="s">
        <v>818</v>
      </c>
      <c r="AK79" s="158" t="s">
        <v>2793</v>
      </c>
      <c r="AL79" s="158" t="s">
        <v>818</v>
      </c>
      <c r="AM79" s="158" t="s">
        <v>818</v>
      </c>
      <c r="AN79" s="158" t="s">
        <v>2793</v>
      </c>
      <c r="AO79" s="158" t="s">
        <v>818</v>
      </c>
      <c r="AP79" s="158" t="s">
        <v>818</v>
      </c>
      <c r="AQ79" s="158" t="s">
        <v>2793</v>
      </c>
      <c r="AR79" s="158" t="s">
        <v>818</v>
      </c>
      <c r="AS79" s="158" t="s">
        <v>818</v>
      </c>
      <c r="AT79" s="158" t="s">
        <v>2793</v>
      </c>
      <c r="AU79" s="158" t="s">
        <v>818</v>
      </c>
      <c r="AV79" s="158" t="s">
        <v>818</v>
      </c>
      <c r="AW79" s="158" t="s">
        <v>2793</v>
      </c>
      <c r="AX79" s="158" t="s">
        <v>818</v>
      </c>
      <c r="AY79" s="158" t="s">
        <v>818</v>
      </c>
      <c r="AZ79" s="158" t="s">
        <v>2793</v>
      </c>
      <c r="BA79" s="158" t="s">
        <v>818</v>
      </c>
      <c r="BB79" s="158" t="s">
        <v>818</v>
      </c>
      <c r="BC79" s="158" t="s">
        <v>2793</v>
      </c>
      <c r="BD79" s="158" t="s">
        <v>818</v>
      </c>
      <c r="BE79" s="158" t="s">
        <v>818</v>
      </c>
      <c r="BF79" s="158" t="s">
        <v>2793</v>
      </c>
      <c r="BG79" s="158" t="s">
        <v>818</v>
      </c>
      <c r="BH79" s="158" t="s">
        <v>818</v>
      </c>
      <c r="BI79" s="158" t="s">
        <v>2793</v>
      </c>
      <c r="BJ79" s="158" t="s">
        <v>818</v>
      </c>
      <c r="BK79" s="158" t="s">
        <v>818</v>
      </c>
      <c r="BL79" s="158" t="s">
        <v>2793</v>
      </c>
      <c r="BM79" s="158" t="s">
        <v>818</v>
      </c>
      <c r="BN79" s="158" t="s">
        <v>818</v>
      </c>
      <c r="BO79" s="158" t="s">
        <v>2793</v>
      </c>
      <c r="BP79" s="158" t="s">
        <v>818</v>
      </c>
      <c r="BQ79" s="158" t="s">
        <v>818</v>
      </c>
      <c r="BR79" s="158" t="s">
        <v>2793</v>
      </c>
      <c r="BS79" s="158" t="s">
        <v>818</v>
      </c>
      <c r="BT79" s="158" t="s">
        <v>818</v>
      </c>
      <c r="BU79" s="158" t="s">
        <v>2793</v>
      </c>
      <c r="BV79" s="158" t="s">
        <v>818</v>
      </c>
      <c r="BW79" s="158" t="s">
        <v>818</v>
      </c>
      <c r="BX79" s="158" t="s">
        <v>2793</v>
      </c>
      <c r="BY79" s="158" t="s">
        <v>818</v>
      </c>
      <c r="BZ79" s="158" t="s">
        <v>818</v>
      </c>
      <c r="CA79" s="158" t="s">
        <v>2793</v>
      </c>
      <c r="CB79" s="158" t="s">
        <v>818</v>
      </c>
      <c r="CC79" s="158" t="s">
        <v>818</v>
      </c>
      <c r="CD79" s="158" t="s">
        <v>2793</v>
      </c>
      <c r="CE79" s="158" t="s">
        <v>818</v>
      </c>
      <c r="CF79" s="158" t="s">
        <v>818</v>
      </c>
      <c r="CG79" s="158" t="s">
        <v>2793</v>
      </c>
      <c r="CH79" s="158" t="s">
        <v>818</v>
      </c>
      <c r="CI79" s="158" t="s">
        <v>818</v>
      </c>
      <c r="CJ79" s="158" t="s">
        <v>2793</v>
      </c>
      <c r="CK79" s="158" t="s">
        <v>818</v>
      </c>
      <c r="CL79" s="158" t="s">
        <v>818</v>
      </c>
      <c r="CM79" s="158" t="s">
        <v>2793</v>
      </c>
      <c r="CN79" s="158" t="s">
        <v>818</v>
      </c>
      <c r="CO79" s="158" t="s">
        <v>818</v>
      </c>
      <c r="CP79" s="158" t="s">
        <v>2793</v>
      </c>
      <c r="CQ79" s="158" t="s">
        <v>818</v>
      </c>
      <c r="CR79" s="158" t="s">
        <v>818</v>
      </c>
      <c r="CS79" s="158" t="s">
        <v>2793</v>
      </c>
      <c r="CT79" s="158" t="s">
        <v>818</v>
      </c>
      <c r="CU79" s="158" t="s">
        <v>818</v>
      </c>
      <c r="CV79" s="158" t="s">
        <v>2793</v>
      </c>
      <c r="CW79" s="158" t="s">
        <v>818</v>
      </c>
      <c r="CX79" s="158" t="s">
        <v>818</v>
      </c>
      <c r="CY79" s="158" t="s">
        <v>2793</v>
      </c>
      <c r="CZ79" s="158" t="s">
        <v>818</v>
      </c>
      <c r="DA79" s="158" t="s">
        <v>818</v>
      </c>
      <c r="DB79" s="158" t="s">
        <v>2793</v>
      </c>
      <c r="DC79" s="158" t="s">
        <v>818</v>
      </c>
      <c r="DD79" s="158" t="s">
        <v>818</v>
      </c>
      <c r="DE79" s="158" t="s">
        <v>2793</v>
      </c>
      <c r="DF79" s="158" t="s">
        <v>818</v>
      </c>
      <c r="DG79" s="158" t="s">
        <v>818</v>
      </c>
      <c r="DH79" s="158" t="s">
        <v>2793</v>
      </c>
      <c r="DI79" s="158" t="s">
        <v>818</v>
      </c>
      <c r="DJ79" s="158" t="s">
        <v>818</v>
      </c>
      <c r="DK79" s="158" t="s">
        <v>2793</v>
      </c>
      <c r="DL79" s="158" t="s">
        <v>818</v>
      </c>
      <c r="DM79" s="158" t="s">
        <v>818</v>
      </c>
      <c r="DN79" s="158" t="s">
        <v>2793</v>
      </c>
      <c r="DO79" s="158" t="s">
        <v>818</v>
      </c>
      <c r="DP79" s="158" t="s">
        <v>818</v>
      </c>
      <c r="DQ79" s="158" t="s">
        <v>2793</v>
      </c>
      <c r="DR79" s="158" t="s">
        <v>818</v>
      </c>
      <c r="DS79" s="158" t="s">
        <v>818</v>
      </c>
      <c r="DT79" s="158" t="s">
        <v>2793</v>
      </c>
      <c r="DU79" s="158" t="s">
        <v>818</v>
      </c>
      <c r="DV79" s="158" t="s">
        <v>818</v>
      </c>
      <c r="DW79" s="158" t="s">
        <v>2793</v>
      </c>
      <c r="DX79" s="158" t="s">
        <v>818</v>
      </c>
      <c r="DY79" s="158" t="s">
        <v>818</v>
      </c>
      <c r="DZ79" s="158" t="s">
        <v>2793</v>
      </c>
      <c r="EA79" s="158" t="s">
        <v>818</v>
      </c>
      <c r="EB79" s="158" t="s">
        <v>818</v>
      </c>
      <c r="EC79" s="158" t="s">
        <v>2793</v>
      </c>
      <c r="ED79" s="158" t="s">
        <v>818</v>
      </c>
      <c r="EE79" s="158" t="s">
        <v>818</v>
      </c>
      <c r="EF79" s="158" t="s">
        <v>2793</v>
      </c>
      <c r="EG79" s="158" t="s">
        <v>818</v>
      </c>
      <c r="EH79" s="158" t="s">
        <v>818</v>
      </c>
      <c r="EI79" s="158" t="s">
        <v>2793</v>
      </c>
      <c r="EJ79" s="158" t="s">
        <v>818</v>
      </c>
      <c r="EK79" s="158" t="s">
        <v>818</v>
      </c>
      <c r="EL79" s="158" t="s">
        <v>2793</v>
      </c>
      <c r="EM79" s="158" t="s">
        <v>818</v>
      </c>
      <c r="EN79" s="158" t="s">
        <v>818</v>
      </c>
      <c r="EO79" s="158" t="s">
        <v>2793</v>
      </c>
      <c r="EP79" s="158" t="s">
        <v>818</v>
      </c>
      <c r="EQ79" s="158" t="s">
        <v>818</v>
      </c>
      <c r="ER79" s="158" t="s">
        <v>2793</v>
      </c>
      <c r="ES79" s="158" t="s">
        <v>818</v>
      </c>
      <c r="ET79" s="158" t="s">
        <v>818</v>
      </c>
    </row>
    <row r="80" spans="1:150" x14ac:dyDescent="0.3">
      <c r="A80" s="1"/>
      <c r="B80" s="157" t="s">
        <v>3402</v>
      </c>
      <c r="C80" s="157" t="s">
        <v>92</v>
      </c>
      <c r="D80" s="157" t="s">
        <v>93</v>
      </c>
      <c r="E80" s="157" t="s">
        <v>3403</v>
      </c>
      <c r="F80" s="157" t="s">
        <v>3404</v>
      </c>
      <c r="G80" s="158" t="s">
        <v>2793</v>
      </c>
      <c r="H80" s="158" t="s">
        <v>2683</v>
      </c>
      <c r="I80" s="158" t="s">
        <v>2683</v>
      </c>
      <c r="J80" s="158" t="s">
        <v>2793</v>
      </c>
      <c r="K80" s="158" t="s">
        <v>2683</v>
      </c>
      <c r="L80" s="158" t="s">
        <v>2683</v>
      </c>
      <c r="M80" s="158" t="s">
        <v>2793</v>
      </c>
      <c r="N80" s="158" t="s">
        <v>2683</v>
      </c>
      <c r="O80" s="158" t="s">
        <v>2683</v>
      </c>
      <c r="P80" s="158" t="s">
        <v>2793</v>
      </c>
      <c r="Q80" s="158" t="s">
        <v>2683</v>
      </c>
      <c r="R80" s="158" t="s">
        <v>2683</v>
      </c>
      <c r="S80" s="158" t="s">
        <v>2793</v>
      </c>
      <c r="T80" s="158" t="s">
        <v>2683</v>
      </c>
      <c r="U80" s="158" t="s">
        <v>2683</v>
      </c>
      <c r="V80" s="158" t="s">
        <v>2793</v>
      </c>
      <c r="W80" s="158" t="s">
        <v>2683</v>
      </c>
      <c r="X80" s="158" t="s">
        <v>2683</v>
      </c>
      <c r="Y80" s="158" t="s">
        <v>2793</v>
      </c>
      <c r="Z80" s="158" t="s">
        <v>2683</v>
      </c>
      <c r="AA80" s="158" t="s">
        <v>2683</v>
      </c>
      <c r="AB80" s="158" t="s">
        <v>2793</v>
      </c>
      <c r="AC80" s="158" t="s">
        <v>2683</v>
      </c>
      <c r="AD80" s="158" t="s">
        <v>2683</v>
      </c>
      <c r="AE80" s="158" t="s">
        <v>2793</v>
      </c>
      <c r="AF80" s="158" t="s">
        <v>2683</v>
      </c>
      <c r="AG80" s="158" t="s">
        <v>2683</v>
      </c>
      <c r="AH80" s="158" t="s">
        <v>2793</v>
      </c>
      <c r="AI80" s="158" t="s">
        <v>2683</v>
      </c>
      <c r="AJ80" s="158" t="s">
        <v>2683</v>
      </c>
      <c r="AK80" s="158" t="s">
        <v>2793</v>
      </c>
      <c r="AL80" s="158" t="s">
        <v>2683</v>
      </c>
      <c r="AM80" s="158" t="s">
        <v>2683</v>
      </c>
      <c r="AN80" s="158" t="s">
        <v>2793</v>
      </c>
      <c r="AO80" s="158" t="s">
        <v>2683</v>
      </c>
      <c r="AP80" s="158" t="s">
        <v>2683</v>
      </c>
      <c r="AQ80" s="158" t="s">
        <v>2793</v>
      </c>
      <c r="AR80" s="158" t="s">
        <v>2683</v>
      </c>
      <c r="AS80" s="158" t="s">
        <v>2683</v>
      </c>
      <c r="AT80" s="158" t="s">
        <v>2793</v>
      </c>
      <c r="AU80" s="158" t="s">
        <v>2683</v>
      </c>
      <c r="AV80" s="158" t="s">
        <v>2683</v>
      </c>
      <c r="AW80" s="158" t="s">
        <v>2793</v>
      </c>
      <c r="AX80" s="158" t="s">
        <v>2683</v>
      </c>
      <c r="AY80" s="158" t="s">
        <v>2683</v>
      </c>
      <c r="AZ80" s="158" t="s">
        <v>2793</v>
      </c>
      <c r="BA80" s="158" t="s">
        <v>2683</v>
      </c>
      <c r="BB80" s="158" t="s">
        <v>2683</v>
      </c>
      <c r="BC80" s="158" t="s">
        <v>2793</v>
      </c>
      <c r="BD80" s="158" t="s">
        <v>2683</v>
      </c>
      <c r="BE80" s="158" t="s">
        <v>2683</v>
      </c>
      <c r="BF80" s="158" t="s">
        <v>2793</v>
      </c>
      <c r="BG80" s="158" t="s">
        <v>2683</v>
      </c>
      <c r="BH80" s="158" t="s">
        <v>2683</v>
      </c>
      <c r="BI80" s="158" t="s">
        <v>2793</v>
      </c>
      <c r="BJ80" s="158" t="s">
        <v>2683</v>
      </c>
      <c r="BK80" s="158" t="s">
        <v>2683</v>
      </c>
      <c r="BL80" s="158" t="s">
        <v>2793</v>
      </c>
      <c r="BM80" s="158" t="s">
        <v>2683</v>
      </c>
      <c r="BN80" s="158" t="s">
        <v>2683</v>
      </c>
      <c r="BO80" s="158" t="s">
        <v>2793</v>
      </c>
      <c r="BP80" s="158" t="s">
        <v>2683</v>
      </c>
      <c r="BQ80" s="158" t="s">
        <v>2683</v>
      </c>
      <c r="BR80" s="158" t="s">
        <v>2793</v>
      </c>
      <c r="BS80" s="158" t="s">
        <v>2683</v>
      </c>
      <c r="BT80" s="158" t="s">
        <v>2683</v>
      </c>
      <c r="BU80" s="158" t="s">
        <v>2793</v>
      </c>
      <c r="BV80" s="158" t="s">
        <v>2683</v>
      </c>
      <c r="BW80" s="158" t="s">
        <v>2683</v>
      </c>
      <c r="BX80" s="158" t="s">
        <v>2793</v>
      </c>
      <c r="BY80" s="158" t="s">
        <v>2683</v>
      </c>
      <c r="BZ80" s="158" t="s">
        <v>2683</v>
      </c>
      <c r="CA80" s="158" t="s">
        <v>2793</v>
      </c>
      <c r="CB80" s="158" t="s">
        <v>2683</v>
      </c>
      <c r="CC80" s="158" t="s">
        <v>2683</v>
      </c>
      <c r="CD80" s="158" t="s">
        <v>2793</v>
      </c>
      <c r="CE80" s="158" t="s">
        <v>2683</v>
      </c>
      <c r="CF80" s="158" t="s">
        <v>2683</v>
      </c>
      <c r="CG80" s="158" t="s">
        <v>2793</v>
      </c>
      <c r="CH80" s="158" t="s">
        <v>2683</v>
      </c>
      <c r="CI80" s="158" t="s">
        <v>2683</v>
      </c>
      <c r="CJ80" s="158" t="s">
        <v>2793</v>
      </c>
      <c r="CK80" s="158" t="s">
        <v>2683</v>
      </c>
      <c r="CL80" s="158" t="s">
        <v>2683</v>
      </c>
      <c r="CM80" s="158" t="s">
        <v>2793</v>
      </c>
      <c r="CN80" s="158" t="s">
        <v>2683</v>
      </c>
      <c r="CO80" s="158" t="s">
        <v>3127</v>
      </c>
      <c r="CP80" s="158" t="s">
        <v>2793</v>
      </c>
      <c r="CQ80" s="158" t="s">
        <v>2683</v>
      </c>
      <c r="CR80" s="158" t="s">
        <v>2683</v>
      </c>
      <c r="CS80" s="158" t="s">
        <v>2793</v>
      </c>
      <c r="CT80" s="158" t="s">
        <v>2683</v>
      </c>
      <c r="CU80" s="158" t="s">
        <v>2683</v>
      </c>
      <c r="CV80" s="158" t="s">
        <v>2793</v>
      </c>
      <c r="CW80" s="158" t="s">
        <v>2683</v>
      </c>
      <c r="CX80" s="158" t="s">
        <v>2683</v>
      </c>
      <c r="CY80" s="158" t="s">
        <v>2793</v>
      </c>
      <c r="CZ80" s="158" t="s">
        <v>2683</v>
      </c>
      <c r="DA80" s="158" t="s">
        <v>3127</v>
      </c>
      <c r="DB80" s="158" t="s">
        <v>2793</v>
      </c>
      <c r="DC80" s="158" t="s">
        <v>2683</v>
      </c>
      <c r="DD80" s="158" t="s">
        <v>3127</v>
      </c>
      <c r="DE80" s="158" t="s">
        <v>2793</v>
      </c>
      <c r="DF80" s="158" t="s">
        <v>2683</v>
      </c>
      <c r="DG80" s="158" t="s">
        <v>2683</v>
      </c>
      <c r="DH80" s="158" t="s">
        <v>2793</v>
      </c>
      <c r="DI80" s="158" t="s">
        <v>2683</v>
      </c>
      <c r="DJ80" s="158" t="s">
        <v>2683</v>
      </c>
      <c r="DK80" s="158" t="s">
        <v>2793</v>
      </c>
      <c r="DL80" s="158" t="s">
        <v>2683</v>
      </c>
      <c r="DM80" s="158" t="s">
        <v>2683</v>
      </c>
      <c r="DN80" s="158" t="s">
        <v>2793</v>
      </c>
      <c r="DO80" s="158" t="s">
        <v>2683</v>
      </c>
      <c r="DP80" s="158" t="s">
        <v>2683</v>
      </c>
      <c r="DQ80" s="158" t="s">
        <v>2793</v>
      </c>
      <c r="DR80" s="158" t="s">
        <v>2683</v>
      </c>
      <c r="DS80" s="158" t="s">
        <v>2683</v>
      </c>
      <c r="DT80" s="158" t="s">
        <v>2793</v>
      </c>
      <c r="DU80" s="158" t="s">
        <v>2683</v>
      </c>
      <c r="DV80" s="158" t="s">
        <v>2683</v>
      </c>
      <c r="DW80" s="158" t="s">
        <v>2793</v>
      </c>
      <c r="DX80" s="158" t="s">
        <v>2683</v>
      </c>
      <c r="DY80" s="158" t="s">
        <v>2683</v>
      </c>
      <c r="DZ80" s="158" t="s">
        <v>2793</v>
      </c>
      <c r="EA80" s="158" t="s">
        <v>2683</v>
      </c>
      <c r="EB80" s="158" t="s">
        <v>2683</v>
      </c>
      <c r="EC80" s="158" t="s">
        <v>2793</v>
      </c>
      <c r="ED80" s="158" t="s">
        <v>2683</v>
      </c>
      <c r="EE80" s="158" t="s">
        <v>2683</v>
      </c>
      <c r="EF80" s="158" t="s">
        <v>2793</v>
      </c>
      <c r="EG80" s="158" t="s">
        <v>2683</v>
      </c>
      <c r="EH80" s="158" t="s">
        <v>2683</v>
      </c>
      <c r="EI80" s="158" t="s">
        <v>2793</v>
      </c>
      <c r="EJ80" s="158" t="s">
        <v>2683</v>
      </c>
      <c r="EK80" s="158" t="s">
        <v>2683</v>
      </c>
      <c r="EL80" s="158" t="s">
        <v>2793</v>
      </c>
      <c r="EM80" s="158" t="s">
        <v>2683</v>
      </c>
      <c r="EN80" s="158" t="s">
        <v>2683</v>
      </c>
      <c r="EO80" s="158" t="s">
        <v>2793</v>
      </c>
      <c r="EP80" s="158" t="s">
        <v>2683</v>
      </c>
      <c r="EQ80" s="158" t="s">
        <v>2683</v>
      </c>
      <c r="ER80" s="158" t="s">
        <v>2793</v>
      </c>
      <c r="ES80" s="158" t="s">
        <v>2683</v>
      </c>
      <c r="ET80" s="158" t="s">
        <v>2683</v>
      </c>
    </row>
    <row r="81" spans="1:150" x14ac:dyDescent="0.3">
      <c r="A81" s="1"/>
      <c r="B81" s="156" t="s">
        <v>3405</v>
      </c>
      <c r="C81" s="156" t="s">
        <v>135</v>
      </c>
      <c r="D81" s="156" t="s">
        <v>143</v>
      </c>
      <c r="E81" s="156" t="s">
        <v>3406</v>
      </c>
      <c r="F81" s="156" t="s">
        <v>3407</v>
      </c>
      <c r="G81" s="156" t="s">
        <v>2793</v>
      </c>
      <c r="H81" s="156" t="s">
        <v>2683</v>
      </c>
      <c r="I81" s="156" t="s">
        <v>2683</v>
      </c>
      <c r="J81" s="156" t="s">
        <v>2793</v>
      </c>
      <c r="K81" s="156" t="s">
        <v>2683</v>
      </c>
      <c r="L81" s="156" t="s">
        <v>2683</v>
      </c>
      <c r="M81" s="156" t="s">
        <v>2793</v>
      </c>
      <c r="N81" s="156" t="s">
        <v>2683</v>
      </c>
      <c r="O81" s="156" t="s">
        <v>2683</v>
      </c>
      <c r="P81" s="156" t="s">
        <v>2793</v>
      </c>
      <c r="Q81" s="156" t="s">
        <v>2683</v>
      </c>
      <c r="R81" s="156" t="s">
        <v>2683</v>
      </c>
      <c r="S81" s="156" t="s">
        <v>2793</v>
      </c>
      <c r="T81" s="156" t="s">
        <v>2683</v>
      </c>
      <c r="U81" s="156" t="s">
        <v>2683</v>
      </c>
      <c r="V81" s="156" t="s">
        <v>2793</v>
      </c>
      <c r="W81" s="156" t="s">
        <v>2683</v>
      </c>
      <c r="X81" s="156" t="s">
        <v>2683</v>
      </c>
      <c r="Y81" s="156" t="s">
        <v>2793</v>
      </c>
      <c r="Z81" s="156" t="s">
        <v>2683</v>
      </c>
      <c r="AA81" s="156" t="s">
        <v>2683</v>
      </c>
      <c r="AB81" s="156" t="s">
        <v>2793</v>
      </c>
      <c r="AC81" s="156" t="s">
        <v>2683</v>
      </c>
      <c r="AD81" s="156" t="s">
        <v>2683</v>
      </c>
      <c r="AE81" s="156" t="s">
        <v>2793</v>
      </c>
      <c r="AF81" s="156" t="s">
        <v>2683</v>
      </c>
      <c r="AG81" s="156" t="s">
        <v>2683</v>
      </c>
      <c r="AH81" s="156" t="s">
        <v>2793</v>
      </c>
      <c r="AI81" s="156" t="s">
        <v>2683</v>
      </c>
      <c r="AJ81" s="156" t="s">
        <v>2683</v>
      </c>
      <c r="AK81" s="156" t="s">
        <v>2793</v>
      </c>
      <c r="AL81" s="156" t="s">
        <v>2683</v>
      </c>
      <c r="AM81" s="156" t="s">
        <v>2683</v>
      </c>
      <c r="AN81" s="156" t="s">
        <v>2793</v>
      </c>
      <c r="AO81" s="156" t="s">
        <v>2683</v>
      </c>
      <c r="AP81" s="156" t="s">
        <v>2683</v>
      </c>
      <c r="AQ81" s="156" t="s">
        <v>2793</v>
      </c>
      <c r="AR81" s="156" t="s">
        <v>2683</v>
      </c>
      <c r="AS81" s="156" t="s">
        <v>2683</v>
      </c>
      <c r="AT81" s="156" t="s">
        <v>2793</v>
      </c>
      <c r="AU81" s="156" t="s">
        <v>2683</v>
      </c>
      <c r="AV81" s="156" t="s">
        <v>2683</v>
      </c>
      <c r="AW81" s="156" t="s">
        <v>2793</v>
      </c>
      <c r="AX81" s="156" t="s">
        <v>2683</v>
      </c>
      <c r="AY81" s="156" t="s">
        <v>2683</v>
      </c>
      <c r="AZ81" s="156" t="s">
        <v>2793</v>
      </c>
      <c r="BA81" s="156" t="s">
        <v>2683</v>
      </c>
      <c r="BB81" s="156" t="s">
        <v>2683</v>
      </c>
      <c r="BC81" s="156" t="s">
        <v>2793</v>
      </c>
      <c r="BD81" s="156" t="s">
        <v>2683</v>
      </c>
      <c r="BE81" s="156" t="s">
        <v>2683</v>
      </c>
      <c r="BF81" s="156" t="s">
        <v>2793</v>
      </c>
      <c r="BG81" s="156" t="s">
        <v>2683</v>
      </c>
      <c r="BH81" s="156" t="s">
        <v>2683</v>
      </c>
      <c r="BI81" s="156" t="s">
        <v>2793</v>
      </c>
      <c r="BJ81" s="156" t="s">
        <v>2683</v>
      </c>
      <c r="BK81" s="156" t="s">
        <v>2683</v>
      </c>
      <c r="BL81" s="156" t="s">
        <v>2793</v>
      </c>
      <c r="BM81" s="156" t="s">
        <v>2683</v>
      </c>
      <c r="BN81" s="156" t="s">
        <v>2683</v>
      </c>
      <c r="BO81" s="156" t="s">
        <v>2793</v>
      </c>
      <c r="BP81" s="156" t="s">
        <v>2683</v>
      </c>
      <c r="BQ81" s="156" t="s">
        <v>2683</v>
      </c>
      <c r="BR81" s="156" t="s">
        <v>2793</v>
      </c>
      <c r="BS81" s="156" t="s">
        <v>2683</v>
      </c>
      <c r="BT81" s="156" t="s">
        <v>2683</v>
      </c>
      <c r="BU81" s="156" t="s">
        <v>2793</v>
      </c>
      <c r="BV81" s="156" t="s">
        <v>2683</v>
      </c>
      <c r="BW81" s="156" t="s">
        <v>2683</v>
      </c>
      <c r="BX81" s="156" t="s">
        <v>2793</v>
      </c>
      <c r="BY81" s="156" t="s">
        <v>2683</v>
      </c>
      <c r="BZ81" s="156" t="s">
        <v>2683</v>
      </c>
      <c r="CA81" s="156" t="s">
        <v>2793</v>
      </c>
      <c r="CB81" s="156" t="s">
        <v>2683</v>
      </c>
      <c r="CC81" s="156" t="s">
        <v>2683</v>
      </c>
      <c r="CD81" s="156" t="s">
        <v>2793</v>
      </c>
      <c r="CE81" s="156" t="s">
        <v>2683</v>
      </c>
      <c r="CF81" s="156" t="s">
        <v>2683</v>
      </c>
      <c r="CG81" s="156" t="s">
        <v>2793</v>
      </c>
      <c r="CH81" s="156" t="s">
        <v>2683</v>
      </c>
      <c r="CI81" s="156" t="s">
        <v>2683</v>
      </c>
      <c r="CJ81" s="156" t="s">
        <v>2793</v>
      </c>
      <c r="CK81" s="156" t="s">
        <v>2683</v>
      </c>
      <c r="CL81" s="156" t="s">
        <v>2683</v>
      </c>
      <c r="CM81" s="156" t="s">
        <v>2793</v>
      </c>
      <c r="CN81" s="156" t="s">
        <v>2683</v>
      </c>
      <c r="CO81" s="156" t="s">
        <v>2683</v>
      </c>
      <c r="CP81" s="156" t="s">
        <v>2793</v>
      </c>
      <c r="CQ81" s="156" t="s">
        <v>2683</v>
      </c>
      <c r="CR81" s="156" t="s">
        <v>2683</v>
      </c>
      <c r="CS81" s="156" t="s">
        <v>2793</v>
      </c>
      <c r="CT81" s="156" t="s">
        <v>2683</v>
      </c>
      <c r="CU81" s="156" t="s">
        <v>2683</v>
      </c>
      <c r="CV81" s="156" t="s">
        <v>2793</v>
      </c>
      <c r="CW81" s="156" t="s">
        <v>2683</v>
      </c>
      <c r="CX81" s="156" t="s">
        <v>2683</v>
      </c>
      <c r="CY81" s="156" t="s">
        <v>2793</v>
      </c>
      <c r="CZ81" s="156" t="s">
        <v>2683</v>
      </c>
      <c r="DA81" s="156" t="s">
        <v>2683</v>
      </c>
      <c r="DB81" s="156" t="s">
        <v>2793</v>
      </c>
      <c r="DC81" s="156" t="s">
        <v>2683</v>
      </c>
      <c r="DD81" s="156" t="s">
        <v>2683</v>
      </c>
      <c r="DE81" s="156" t="s">
        <v>2793</v>
      </c>
      <c r="DF81" s="156" t="s">
        <v>2683</v>
      </c>
      <c r="DG81" s="156" t="s">
        <v>2683</v>
      </c>
      <c r="DH81" s="156" t="s">
        <v>2793</v>
      </c>
      <c r="DI81" s="156" t="s">
        <v>2683</v>
      </c>
      <c r="DJ81" s="156" t="s">
        <v>2683</v>
      </c>
      <c r="DK81" s="156" t="s">
        <v>2793</v>
      </c>
      <c r="DL81" s="156" t="s">
        <v>2683</v>
      </c>
      <c r="DM81" s="156" t="s">
        <v>2683</v>
      </c>
      <c r="DN81" s="156" t="s">
        <v>2793</v>
      </c>
      <c r="DO81" s="156" t="s">
        <v>2683</v>
      </c>
      <c r="DP81" s="156" t="s">
        <v>2683</v>
      </c>
      <c r="DQ81" s="156" t="s">
        <v>2793</v>
      </c>
      <c r="DR81" s="156" t="s">
        <v>2683</v>
      </c>
      <c r="DS81" s="156" t="s">
        <v>2683</v>
      </c>
      <c r="DT81" s="156" t="s">
        <v>2793</v>
      </c>
      <c r="DU81" s="156" t="s">
        <v>2683</v>
      </c>
      <c r="DV81" s="156" t="s">
        <v>2683</v>
      </c>
      <c r="DW81" s="156" t="s">
        <v>2793</v>
      </c>
      <c r="DX81" s="156" t="s">
        <v>2683</v>
      </c>
      <c r="DY81" s="156" t="s">
        <v>2683</v>
      </c>
      <c r="DZ81" s="156" t="s">
        <v>2793</v>
      </c>
      <c r="EA81" s="156" t="s">
        <v>2683</v>
      </c>
      <c r="EB81" s="156" t="s">
        <v>2683</v>
      </c>
      <c r="EC81" s="156" t="s">
        <v>2793</v>
      </c>
      <c r="ED81" s="156" t="s">
        <v>2683</v>
      </c>
      <c r="EE81" s="156" t="s">
        <v>2683</v>
      </c>
      <c r="EF81" s="156" t="s">
        <v>2793</v>
      </c>
      <c r="EG81" s="156" t="s">
        <v>2683</v>
      </c>
      <c r="EH81" s="156" t="s">
        <v>2683</v>
      </c>
      <c r="EI81" s="156" t="s">
        <v>2793</v>
      </c>
      <c r="EJ81" s="156" t="s">
        <v>2683</v>
      </c>
      <c r="EK81" s="156" t="s">
        <v>2683</v>
      </c>
      <c r="EL81" s="156" t="s">
        <v>2793</v>
      </c>
      <c r="EM81" s="156" t="s">
        <v>2683</v>
      </c>
      <c r="EN81" s="156" t="s">
        <v>2683</v>
      </c>
      <c r="EO81" s="156" t="s">
        <v>2793</v>
      </c>
      <c r="EP81" s="156" t="s">
        <v>2683</v>
      </c>
      <c r="EQ81" s="156" t="s">
        <v>2683</v>
      </c>
      <c r="ER81" s="156" t="s">
        <v>2793</v>
      </c>
      <c r="ES81" s="156" t="s">
        <v>2683</v>
      </c>
      <c r="ET81" s="156" t="s">
        <v>2683</v>
      </c>
    </row>
    <row r="82" spans="1:150" x14ac:dyDescent="0.3">
      <c r="A82" s="1"/>
      <c r="B82" s="157" t="s">
        <v>3408</v>
      </c>
      <c r="C82" s="157" t="s">
        <v>135</v>
      </c>
      <c r="D82" s="157" t="s">
        <v>143</v>
      </c>
      <c r="E82" s="157" t="s">
        <v>3409</v>
      </c>
      <c r="F82" s="157" t="s">
        <v>3410</v>
      </c>
      <c r="G82" s="158" t="s">
        <v>2793</v>
      </c>
      <c r="H82" s="158" t="s">
        <v>818</v>
      </c>
      <c r="I82" s="158" t="s">
        <v>818</v>
      </c>
      <c r="J82" s="158" t="s">
        <v>2793</v>
      </c>
      <c r="K82" s="158" t="s">
        <v>818</v>
      </c>
      <c r="L82" s="158" t="s">
        <v>818</v>
      </c>
      <c r="M82" s="158" t="s">
        <v>2793</v>
      </c>
      <c r="N82" s="158" t="s">
        <v>818</v>
      </c>
      <c r="O82" s="158" t="s">
        <v>818</v>
      </c>
      <c r="P82" s="158" t="s">
        <v>2793</v>
      </c>
      <c r="Q82" s="158" t="s">
        <v>818</v>
      </c>
      <c r="R82" s="158" t="s">
        <v>818</v>
      </c>
      <c r="S82" s="158" t="s">
        <v>2793</v>
      </c>
      <c r="T82" s="158" t="s">
        <v>818</v>
      </c>
      <c r="U82" s="158" t="s">
        <v>818</v>
      </c>
      <c r="V82" s="158" t="s">
        <v>2793</v>
      </c>
      <c r="W82" s="158" t="s">
        <v>818</v>
      </c>
      <c r="X82" s="158" t="s">
        <v>818</v>
      </c>
      <c r="Y82" s="158" t="s">
        <v>2793</v>
      </c>
      <c r="Z82" s="158" t="s">
        <v>818</v>
      </c>
      <c r="AA82" s="158" t="s">
        <v>818</v>
      </c>
      <c r="AB82" s="158" t="s">
        <v>2793</v>
      </c>
      <c r="AC82" s="158" t="s">
        <v>818</v>
      </c>
      <c r="AD82" s="158" t="s">
        <v>818</v>
      </c>
      <c r="AE82" s="158" t="s">
        <v>2793</v>
      </c>
      <c r="AF82" s="158" t="s">
        <v>818</v>
      </c>
      <c r="AG82" s="158" t="s">
        <v>818</v>
      </c>
      <c r="AH82" s="158" t="s">
        <v>2793</v>
      </c>
      <c r="AI82" s="158" t="s">
        <v>818</v>
      </c>
      <c r="AJ82" s="158" t="s">
        <v>818</v>
      </c>
      <c r="AK82" s="158" t="s">
        <v>2793</v>
      </c>
      <c r="AL82" s="158" t="s">
        <v>818</v>
      </c>
      <c r="AM82" s="158" t="s">
        <v>818</v>
      </c>
      <c r="AN82" s="158" t="s">
        <v>2793</v>
      </c>
      <c r="AO82" s="158" t="s">
        <v>818</v>
      </c>
      <c r="AP82" s="158" t="s">
        <v>818</v>
      </c>
      <c r="AQ82" s="158" t="s">
        <v>2793</v>
      </c>
      <c r="AR82" s="158" t="s">
        <v>818</v>
      </c>
      <c r="AS82" s="158" t="s">
        <v>818</v>
      </c>
      <c r="AT82" s="158" t="s">
        <v>2793</v>
      </c>
      <c r="AU82" s="158" t="s">
        <v>818</v>
      </c>
      <c r="AV82" s="158" t="s">
        <v>818</v>
      </c>
      <c r="AW82" s="158" t="s">
        <v>2793</v>
      </c>
      <c r="AX82" s="158" t="s">
        <v>818</v>
      </c>
      <c r="AY82" s="158" t="s">
        <v>818</v>
      </c>
      <c r="AZ82" s="158" t="s">
        <v>2793</v>
      </c>
      <c r="BA82" s="158" t="s">
        <v>818</v>
      </c>
      <c r="BB82" s="158" t="s">
        <v>818</v>
      </c>
      <c r="BC82" s="158" t="s">
        <v>2793</v>
      </c>
      <c r="BD82" s="158" t="s">
        <v>818</v>
      </c>
      <c r="BE82" s="158" t="s">
        <v>818</v>
      </c>
      <c r="BF82" s="158" t="s">
        <v>2793</v>
      </c>
      <c r="BG82" s="158" t="s">
        <v>818</v>
      </c>
      <c r="BH82" s="158" t="s">
        <v>818</v>
      </c>
      <c r="BI82" s="158" t="s">
        <v>2793</v>
      </c>
      <c r="BJ82" s="158" t="s">
        <v>818</v>
      </c>
      <c r="BK82" s="158" t="s">
        <v>818</v>
      </c>
      <c r="BL82" s="158" t="s">
        <v>2793</v>
      </c>
      <c r="BM82" s="158" t="s">
        <v>818</v>
      </c>
      <c r="BN82" s="158" t="s">
        <v>818</v>
      </c>
      <c r="BO82" s="158" t="s">
        <v>2793</v>
      </c>
      <c r="BP82" s="158" t="s">
        <v>818</v>
      </c>
      <c r="BQ82" s="158" t="s">
        <v>818</v>
      </c>
      <c r="BR82" s="158" t="s">
        <v>2793</v>
      </c>
      <c r="BS82" s="158" t="s">
        <v>818</v>
      </c>
      <c r="BT82" s="158" t="s">
        <v>818</v>
      </c>
      <c r="BU82" s="158" t="s">
        <v>2793</v>
      </c>
      <c r="BV82" s="158" t="s">
        <v>818</v>
      </c>
      <c r="BW82" s="158" t="s">
        <v>818</v>
      </c>
      <c r="BX82" s="158" t="s">
        <v>2793</v>
      </c>
      <c r="BY82" s="158" t="s">
        <v>818</v>
      </c>
      <c r="BZ82" s="158" t="s">
        <v>818</v>
      </c>
      <c r="CA82" s="158" t="s">
        <v>2793</v>
      </c>
      <c r="CB82" s="158" t="s">
        <v>818</v>
      </c>
      <c r="CC82" s="158" t="s">
        <v>818</v>
      </c>
      <c r="CD82" s="158" t="s">
        <v>2793</v>
      </c>
      <c r="CE82" s="158" t="s">
        <v>818</v>
      </c>
      <c r="CF82" s="158" t="s">
        <v>818</v>
      </c>
      <c r="CG82" s="158" t="s">
        <v>2793</v>
      </c>
      <c r="CH82" s="158" t="s">
        <v>818</v>
      </c>
      <c r="CI82" s="158" t="s">
        <v>818</v>
      </c>
      <c r="CJ82" s="158" t="s">
        <v>2793</v>
      </c>
      <c r="CK82" s="158" t="s">
        <v>818</v>
      </c>
      <c r="CL82" s="158" t="s">
        <v>818</v>
      </c>
      <c r="CM82" s="158" t="s">
        <v>2793</v>
      </c>
      <c r="CN82" s="158" t="s">
        <v>818</v>
      </c>
      <c r="CO82" s="158" t="s">
        <v>818</v>
      </c>
      <c r="CP82" s="158" t="s">
        <v>2793</v>
      </c>
      <c r="CQ82" s="158" t="s">
        <v>818</v>
      </c>
      <c r="CR82" s="158" t="s">
        <v>818</v>
      </c>
      <c r="CS82" s="158" t="s">
        <v>2793</v>
      </c>
      <c r="CT82" s="158" t="s">
        <v>818</v>
      </c>
      <c r="CU82" s="158" t="s">
        <v>818</v>
      </c>
      <c r="CV82" s="158" t="s">
        <v>2793</v>
      </c>
      <c r="CW82" s="158" t="s">
        <v>818</v>
      </c>
      <c r="CX82" s="158" t="s">
        <v>818</v>
      </c>
      <c r="CY82" s="158" t="s">
        <v>2793</v>
      </c>
      <c r="CZ82" s="158" t="s">
        <v>818</v>
      </c>
      <c r="DA82" s="158" t="s">
        <v>818</v>
      </c>
      <c r="DB82" s="158" t="s">
        <v>2793</v>
      </c>
      <c r="DC82" s="158" t="s">
        <v>818</v>
      </c>
      <c r="DD82" s="158" t="s">
        <v>818</v>
      </c>
      <c r="DE82" s="158" t="s">
        <v>2793</v>
      </c>
      <c r="DF82" s="158" t="s">
        <v>818</v>
      </c>
      <c r="DG82" s="158" t="s">
        <v>818</v>
      </c>
      <c r="DH82" s="158" t="s">
        <v>2793</v>
      </c>
      <c r="DI82" s="158" t="s">
        <v>818</v>
      </c>
      <c r="DJ82" s="158" t="s">
        <v>818</v>
      </c>
      <c r="DK82" s="158" t="s">
        <v>2793</v>
      </c>
      <c r="DL82" s="158" t="s">
        <v>818</v>
      </c>
      <c r="DM82" s="158" t="s">
        <v>818</v>
      </c>
      <c r="DN82" s="158" t="s">
        <v>2793</v>
      </c>
      <c r="DO82" s="158" t="s">
        <v>818</v>
      </c>
      <c r="DP82" s="158" t="s">
        <v>818</v>
      </c>
      <c r="DQ82" s="158" t="s">
        <v>2793</v>
      </c>
      <c r="DR82" s="158" t="s">
        <v>818</v>
      </c>
      <c r="DS82" s="158" t="s">
        <v>818</v>
      </c>
      <c r="DT82" s="158" t="s">
        <v>2793</v>
      </c>
      <c r="DU82" s="158" t="s">
        <v>818</v>
      </c>
      <c r="DV82" s="158" t="s">
        <v>818</v>
      </c>
      <c r="DW82" s="158" t="s">
        <v>2793</v>
      </c>
      <c r="DX82" s="158" t="s">
        <v>818</v>
      </c>
      <c r="DY82" s="158" t="s">
        <v>818</v>
      </c>
      <c r="DZ82" s="158" t="s">
        <v>2793</v>
      </c>
      <c r="EA82" s="158" t="s">
        <v>818</v>
      </c>
      <c r="EB82" s="158" t="s">
        <v>818</v>
      </c>
      <c r="EC82" s="158" t="s">
        <v>2793</v>
      </c>
      <c r="ED82" s="158" t="s">
        <v>818</v>
      </c>
      <c r="EE82" s="158" t="s">
        <v>818</v>
      </c>
      <c r="EF82" s="158" t="s">
        <v>2793</v>
      </c>
      <c r="EG82" s="158" t="s">
        <v>818</v>
      </c>
      <c r="EH82" s="158" t="s">
        <v>818</v>
      </c>
      <c r="EI82" s="158" t="s">
        <v>2793</v>
      </c>
      <c r="EJ82" s="158" t="s">
        <v>818</v>
      </c>
      <c r="EK82" s="158" t="s">
        <v>818</v>
      </c>
      <c r="EL82" s="158" t="s">
        <v>2793</v>
      </c>
      <c r="EM82" s="158" t="s">
        <v>818</v>
      </c>
      <c r="EN82" s="158" t="s">
        <v>818</v>
      </c>
      <c r="EO82" s="158" t="s">
        <v>2793</v>
      </c>
      <c r="EP82" s="158" t="s">
        <v>818</v>
      </c>
      <c r="EQ82" s="158" t="s">
        <v>818</v>
      </c>
      <c r="ER82" s="158" t="s">
        <v>2793</v>
      </c>
      <c r="ES82" s="158" t="s">
        <v>818</v>
      </c>
      <c r="ET82" s="158" t="s">
        <v>818</v>
      </c>
    </row>
    <row r="83" spans="1:150" x14ac:dyDescent="0.3">
      <c r="A83" s="1"/>
      <c r="B83" s="157" t="s">
        <v>3411</v>
      </c>
      <c r="C83" s="157" t="s">
        <v>135</v>
      </c>
      <c r="D83" s="157" t="s">
        <v>143</v>
      </c>
      <c r="E83" s="157" t="s">
        <v>3412</v>
      </c>
      <c r="F83" s="157" t="s">
        <v>3413</v>
      </c>
      <c r="G83" s="158" t="s">
        <v>2793</v>
      </c>
      <c r="H83" s="158" t="s">
        <v>818</v>
      </c>
      <c r="I83" s="158" t="s">
        <v>818</v>
      </c>
      <c r="J83" s="158" t="s">
        <v>2793</v>
      </c>
      <c r="K83" s="158" t="s">
        <v>818</v>
      </c>
      <c r="L83" s="158" t="s">
        <v>818</v>
      </c>
      <c r="M83" s="158" t="s">
        <v>2793</v>
      </c>
      <c r="N83" s="158" t="s">
        <v>818</v>
      </c>
      <c r="O83" s="158" t="s">
        <v>818</v>
      </c>
      <c r="P83" s="158" t="s">
        <v>2793</v>
      </c>
      <c r="Q83" s="158" t="s">
        <v>818</v>
      </c>
      <c r="R83" s="158" t="s">
        <v>818</v>
      </c>
      <c r="S83" s="158" t="s">
        <v>2793</v>
      </c>
      <c r="T83" s="158" t="s">
        <v>818</v>
      </c>
      <c r="U83" s="158" t="s">
        <v>818</v>
      </c>
      <c r="V83" s="158" t="s">
        <v>2793</v>
      </c>
      <c r="W83" s="158" t="s">
        <v>818</v>
      </c>
      <c r="X83" s="158" t="s">
        <v>818</v>
      </c>
      <c r="Y83" s="158" t="s">
        <v>2793</v>
      </c>
      <c r="Z83" s="158" t="s">
        <v>818</v>
      </c>
      <c r="AA83" s="158" t="s">
        <v>818</v>
      </c>
      <c r="AB83" s="158" t="s">
        <v>2793</v>
      </c>
      <c r="AC83" s="158" t="s">
        <v>818</v>
      </c>
      <c r="AD83" s="158" t="s">
        <v>818</v>
      </c>
      <c r="AE83" s="158" t="s">
        <v>2793</v>
      </c>
      <c r="AF83" s="158" t="s">
        <v>818</v>
      </c>
      <c r="AG83" s="158" t="s">
        <v>818</v>
      </c>
      <c r="AH83" s="158" t="s">
        <v>2793</v>
      </c>
      <c r="AI83" s="158" t="s">
        <v>818</v>
      </c>
      <c r="AJ83" s="158" t="s">
        <v>818</v>
      </c>
      <c r="AK83" s="158" t="s">
        <v>2793</v>
      </c>
      <c r="AL83" s="158" t="s">
        <v>818</v>
      </c>
      <c r="AM83" s="158" t="s">
        <v>818</v>
      </c>
      <c r="AN83" s="158" t="s">
        <v>2793</v>
      </c>
      <c r="AO83" s="158" t="s">
        <v>818</v>
      </c>
      <c r="AP83" s="158" t="s">
        <v>818</v>
      </c>
      <c r="AQ83" s="158" t="s">
        <v>2793</v>
      </c>
      <c r="AR83" s="158" t="s">
        <v>818</v>
      </c>
      <c r="AS83" s="158" t="s">
        <v>818</v>
      </c>
      <c r="AT83" s="158" t="s">
        <v>2793</v>
      </c>
      <c r="AU83" s="158" t="s">
        <v>818</v>
      </c>
      <c r="AV83" s="158" t="s">
        <v>818</v>
      </c>
      <c r="AW83" s="158" t="s">
        <v>2793</v>
      </c>
      <c r="AX83" s="158" t="s">
        <v>818</v>
      </c>
      <c r="AY83" s="158" t="s">
        <v>818</v>
      </c>
      <c r="AZ83" s="158" t="s">
        <v>2793</v>
      </c>
      <c r="BA83" s="158" t="s">
        <v>818</v>
      </c>
      <c r="BB83" s="158" t="s">
        <v>818</v>
      </c>
      <c r="BC83" s="158" t="s">
        <v>2793</v>
      </c>
      <c r="BD83" s="158" t="s">
        <v>818</v>
      </c>
      <c r="BE83" s="158" t="s">
        <v>818</v>
      </c>
      <c r="BF83" s="158" t="s">
        <v>2793</v>
      </c>
      <c r="BG83" s="158" t="s">
        <v>818</v>
      </c>
      <c r="BH83" s="158" t="s">
        <v>818</v>
      </c>
      <c r="BI83" s="158" t="s">
        <v>2793</v>
      </c>
      <c r="BJ83" s="158" t="s">
        <v>818</v>
      </c>
      <c r="BK83" s="158" t="s">
        <v>818</v>
      </c>
      <c r="BL83" s="158" t="s">
        <v>2793</v>
      </c>
      <c r="BM83" s="158" t="s">
        <v>818</v>
      </c>
      <c r="BN83" s="158" t="s">
        <v>818</v>
      </c>
      <c r="BO83" s="158" t="s">
        <v>2793</v>
      </c>
      <c r="BP83" s="158" t="s">
        <v>818</v>
      </c>
      <c r="BQ83" s="158" t="s">
        <v>818</v>
      </c>
      <c r="BR83" s="158" t="s">
        <v>2793</v>
      </c>
      <c r="BS83" s="158" t="s">
        <v>818</v>
      </c>
      <c r="BT83" s="158" t="s">
        <v>818</v>
      </c>
      <c r="BU83" s="158" t="s">
        <v>2793</v>
      </c>
      <c r="BV83" s="158" t="s">
        <v>818</v>
      </c>
      <c r="BW83" s="158" t="s">
        <v>818</v>
      </c>
      <c r="BX83" s="158" t="s">
        <v>2793</v>
      </c>
      <c r="BY83" s="158" t="s">
        <v>818</v>
      </c>
      <c r="BZ83" s="158" t="s">
        <v>818</v>
      </c>
      <c r="CA83" s="158" t="s">
        <v>2793</v>
      </c>
      <c r="CB83" s="158" t="s">
        <v>818</v>
      </c>
      <c r="CC83" s="158" t="s">
        <v>818</v>
      </c>
      <c r="CD83" s="158" t="s">
        <v>2793</v>
      </c>
      <c r="CE83" s="158" t="s">
        <v>818</v>
      </c>
      <c r="CF83" s="158" t="s">
        <v>818</v>
      </c>
      <c r="CG83" s="158" t="s">
        <v>2793</v>
      </c>
      <c r="CH83" s="158" t="s">
        <v>818</v>
      </c>
      <c r="CI83" s="158" t="s">
        <v>818</v>
      </c>
      <c r="CJ83" s="158" t="s">
        <v>2793</v>
      </c>
      <c r="CK83" s="158" t="s">
        <v>818</v>
      </c>
      <c r="CL83" s="158" t="s">
        <v>818</v>
      </c>
      <c r="CM83" s="158" t="s">
        <v>2793</v>
      </c>
      <c r="CN83" s="158" t="s">
        <v>818</v>
      </c>
      <c r="CO83" s="158" t="s">
        <v>818</v>
      </c>
      <c r="CP83" s="158" t="s">
        <v>2793</v>
      </c>
      <c r="CQ83" s="158" t="s">
        <v>818</v>
      </c>
      <c r="CR83" s="158" t="s">
        <v>818</v>
      </c>
      <c r="CS83" s="158" t="s">
        <v>2793</v>
      </c>
      <c r="CT83" s="158" t="s">
        <v>818</v>
      </c>
      <c r="CU83" s="158" t="s">
        <v>818</v>
      </c>
      <c r="CV83" s="158" t="s">
        <v>2793</v>
      </c>
      <c r="CW83" s="158" t="s">
        <v>818</v>
      </c>
      <c r="CX83" s="158" t="s">
        <v>818</v>
      </c>
      <c r="CY83" s="158" t="s">
        <v>2793</v>
      </c>
      <c r="CZ83" s="158" t="s">
        <v>818</v>
      </c>
      <c r="DA83" s="158" t="s">
        <v>818</v>
      </c>
      <c r="DB83" s="158" t="s">
        <v>2793</v>
      </c>
      <c r="DC83" s="158" t="s">
        <v>818</v>
      </c>
      <c r="DD83" s="158" t="s">
        <v>818</v>
      </c>
      <c r="DE83" s="158" t="s">
        <v>2793</v>
      </c>
      <c r="DF83" s="158" t="s">
        <v>818</v>
      </c>
      <c r="DG83" s="158" t="s">
        <v>818</v>
      </c>
      <c r="DH83" s="158" t="s">
        <v>2793</v>
      </c>
      <c r="DI83" s="158" t="s">
        <v>818</v>
      </c>
      <c r="DJ83" s="158" t="s">
        <v>818</v>
      </c>
      <c r="DK83" s="158" t="s">
        <v>2793</v>
      </c>
      <c r="DL83" s="158" t="s">
        <v>818</v>
      </c>
      <c r="DM83" s="158" t="s">
        <v>818</v>
      </c>
      <c r="DN83" s="158" t="s">
        <v>2793</v>
      </c>
      <c r="DO83" s="158" t="s">
        <v>818</v>
      </c>
      <c r="DP83" s="158" t="s">
        <v>818</v>
      </c>
      <c r="DQ83" s="158" t="s">
        <v>2793</v>
      </c>
      <c r="DR83" s="158" t="s">
        <v>818</v>
      </c>
      <c r="DS83" s="158" t="s">
        <v>818</v>
      </c>
      <c r="DT83" s="158" t="s">
        <v>2793</v>
      </c>
      <c r="DU83" s="158" t="s">
        <v>818</v>
      </c>
      <c r="DV83" s="158" t="s">
        <v>818</v>
      </c>
      <c r="DW83" s="158" t="s">
        <v>2793</v>
      </c>
      <c r="DX83" s="158" t="s">
        <v>818</v>
      </c>
      <c r="DY83" s="158" t="s">
        <v>818</v>
      </c>
      <c r="DZ83" s="158" t="s">
        <v>2793</v>
      </c>
      <c r="EA83" s="158" t="s">
        <v>818</v>
      </c>
      <c r="EB83" s="158" t="s">
        <v>818</v>
      </c>
      <c r="EC83" s="158" t="s">
        <v>2793</v>
      </c>
      <c r="ED83" s="158" t="s">
        <v>818</v>
      </c>
      <c r="EE83" s="158" t="s">
        <v>818</v>
      </c>
      <c r="EF83" s="158" t="s">
        <v>2793</v>
      </c>
      <c r="EG83" s="158" t="s">
        <v>818</v>
      </c>
      <c r="EH83" s="158" t="s">
        <v>818</v>
      </c>
      <c r="EI83" s="158" t="s">
        <v>2793</v>
      </c>
      <c r="EJ83" s="158" t="s">
        <v>818</v>
      </c>
      <c r="EK83" s="158" t="s">
        <v>818</v>
      </c>
      <c r="EL83" s="158" t="s">
        <v>2793</v>
      </c>
      <c r="EM83" s="158" t="s">
        <v>818</v>
      </c>
      <c r="EN83" s="158" t="s">
        <v>818</v>
      </c>
      <c r="EO83" s="158" t="s">
        <v>2793</v>
      </c>
      <c r="EP83" s="158" t="s">
        <v>818</v>
      </c>
      <c r="EQ83" s="158" t="s">
        <v>818</v>
      </c>
      <c r="ER83" s="158" t="s">
        <v>2793</v>
      </c>
      <c r="ES83" s="158" t="s">
        <v>818</v>
      </c>
      <c r="ET83" s="158" t="s">
        <v>818</v>
      </c>
    </row>
    <row r="84" spans="1:150" x14ac:dyDescent="0.3">
      <c r="A84" s="1"/>
      <c r="B84" s="157" t="s">
        <v>3414</v>
      </c>
      <c r="C84" s="157" t="s">
        <v>135</v>
      </c>
      <c r="D84" s="157" t="s">
        <v>143</v>
      </c>
      <c r="E84" s="157" t="s">
        <v>3415</v>
      </c>
      <c r="F84" s="157" t="s">
        <v>3416</v>
      </c>
      <c r="G84" s="158" t="s">
        <v>2793</v>
      </c>
      <c r="H84" s="158" t="s">
        <v>2683</v>
      </c>
      <c r="I84" s="158" t="s">
        <v>2683</v>
      </c>
      <c r="J84" s="158" t="s">
        <v>2793</v>
      </c>
      <c r="K84" s="158" t="s">
        <v>2683</v>
      </c>
      <c r="L84" s="158" t="s">
        <v>2683</v>
      </c>
      <c r="M84" s="158" t="s">
        <v>2793</v>
      </c>
      <c r="N84" s="158" t="s">
        <v>2683</v>
      </c>
      <c r="O84" s="158" t="s">
        <v>2683</v>
      </c>
      <c r="P84" s="158" t="s">
        <v>2793</v>
      </c>
      <c r="Q84" s="158" t="s">
        <v>2683</v>
      </c>
      <c r="R84" s="158" t="s">
        <v>2683</v>
      </c>
      <c r="S84" s="158" t="s">
        <v>2793</v>
      </c>
      <c r="T84" s="158" t="s">
        <v>2683</v>
      </c>
      <c r="U84" s="158" t="s">
        <v>2683</v>
      </c>
      <c r="V84" s="158" t="s">
        <v>2793</v>
      </c>
      <c r="W84" s="158" t="s">
        <v>2683</v>
      </c>
      <c r="X84" s="158" t="s">
        <v>2683</v>
      </c>
      <c r="Y84" s="158" t="s">
        <v>2793</v>
      </c>
      <c r="Z84" s="158" t="s">
        <v>2683</v>
      </c>
      <c r="AA84" s="158" t="s">
        <v>2683</v>
      </c>
      <c r="AB84" s="158" t="s">
        <v>2793</v>
      </c>
      <c r="AC84" s="158" t="s">
        <v>2683</v>
      </c>
      <c r="AD84" s="158" t="s">
        <v>2683</v>
      </c>
      <c r="AE84" s="158" t="s">
        <v>2793</v>
      </c>
      <c r="AF84" s="158" t="s">
        <v>2683</v>
      </c>
      <c r="AG84" s="158" t="s">
        <v>2683</v>
      </c>
      <c r="AH84" s="158" t="s">
        <v>2793</v>
      </c>
      <c r="AI84" s="158" t="s">
        <v>2683</v>
      </c>
      <c r="AJ84" s="158" t="s">
        <v>2683</v>
      </c>
      <c r="AK84" s="158" t="s">
        <v>2793</v>
      </c>
      <c r="AL84" s="158" t="s">
        <v>2683</v>
      </c>
      <c r="AM84" s="158" t="s">
        <v>2683</v>
      </c>
      <c r="AN84" s="158" t="s">
        <v>2793</v>
      </c>
      <c r="AO84" s="158" t="s">
        <v>2683</v>
      </c>
      <c r="AP84" s="158" t="s">
        <v>2683</v>
      </c>
      <c r="AQ84" s="158" t="s">
        <v>2793</v>
      </c>
      <c r="AR84" s="158" t="s">
        <v>2683</v>
      </c>
      <c r="AS84" s="158" t="s">
        <v>2683</v>
      </c>
      <c r="AT84" s="158" t="s">
        <v>2793</v>
      </c>
      <c r="AU84" s="158" t="s">
        <v>2683</v>
      </c>
      <c r="AV84" s="158" t="s">
        <v>2683</v>
      </c>
      <c r="AW84" s="158" t="s">
        <v>2793</v>
      </c>
      <c r="AX84" s="158" t="s">
        <v>2683</v>
      </c>
      <c r="AY84" s="158" t="s">
        <v>2683</v>
      </c>
      <c r="AZ84" s="158" t="s">
        <v>2793</v>
      </c>
      <c r="BA84" s="158" t="s">
        <v>2683</v>
      </c>
      <c r="BB84" s="158" t="s">
        <v>2683</v>
      </c>
      <c r="BC84" s="158" t="s">
        <v>2793</v>
      </c>
      <c r="BD84" s="158" t="s">
        <v>2683</v>
      </c>
      <c r="BE84" s="158" t="s">
        <v>2683</v>
      </c>
      <c r="BF84" s="158" t="s">
        <v>2793</v>
      </c>
      <c r="BG84" s="158" t="s">
        <v>2683</v>
      </c>
      <c r="BH84" s="158" t="s">
        <v>2683</v>
      </c>
      <c r="BI84" s="158" t="s">
        <v>2793</v>
      </c>
      <c r="BJ84" s="158" t="s">
        <v>2683</v>
      </c>
      <c r="BK84" s="158" t="s">
        <v>2683</v>
      </c>
      <c r="BL84" s="158" t="s">
        <v>2793</v>
      </c>
      <c r="BM84" s="158" t="s">
        <v>2683</v>
      </c>
      <c r="BN84" s="158" t="s">
        <v>2683</v>
      </c>
      <c r="BO84" s="158" t="s">
        <v>2793</v>
      </c>
      <c r="BP84" s="158" t="s">
        <v>2683</v>
      </c>
      <c r="BQ84" s="158" t="s">
        <v>2683</v>
      </c>
      <c r="BR84" s="158" t="s">
        <v>2793</v>
      </c>
      <c r="BS84" s="158" t="s">
        <v>2683</v>
      </c>
      <c r="BT84" s="158" t="s">
        <v>2683</v>
      </c>
      <c r="BU84" s="158" t="s">
        <v>2793</v>
      </c>
      <c r="BV84" s="158" t="s">
        <v>2683</v>
      </c>
      <c r="BW84" s="158" t="s">
        <v>2683</v>
      </c>
      <c r="BX84" s="158" t="s">
        <v>2793</v>
      </c>
      <c r="BY84" s="158" t="s">
        <v>2683</v>
      </c>
      <c r="BZ84" s="158" t="s">
        <v>2683</v>
      </c>
      <c r="CA84" s="158" t="s">
        <v>2793</v>
      </c>
      <c r="CB84" s="158" t="s">
        <v>2683</v>
      </c>
      <c r="CC84" s="158" t="s">
        <v>2683</v>
      </c>
      <c r="CD84" s="158" t="s">
        <v>2793</v>
      </c>
      <c r="CE84" s="158" t="s">
        <v>2683</v>
      </c>
      <c r="CF84" s="158" t="s">
        <v>2683</v>
      </c>
      <c r="CG84" s="158" t="s">
        <v>2793</v>
      </c>
      <c r="CH84" s="158" t="s">
        <v>2683</v>
      </c>
      <c r="CI84" s="158" t="s">
        <v>2683</v>
      </c>
      <c r="CJ84" s="158" t="s">
        <v>2793</v>
      </c>
      <c r="CK84" s="158" t="s">
        <v>2683</v>
      </c>
      <c r="CL84" s="158" t="s">
        <v>2683</v>
      </c>
      <c r="CM84" s="158" t="s">
        <v>2793</v>
      </c>
      <c r="CN84" s="158" t="s">
        <v>2683</v>
      </c>
      <c r="CO84" s="158" t="s">
        <v>2683</v>
      </c>
      <c r="CP84" s="158" t="s">
        <v>2793</v>
      </c>
      <c r="CQ84" s="158" t="s">
        <v>2683</v>
      </c>
      <c r="CR84" s="158" t="s">
        <v>2683</v>
      </c>
      <c r="CS84" s="158" t="s">
        <v>2793</v>
      </c>
      <c r="CT84" s="158" t="s">
        <v>2683</v>
      </c>
      <c r="CU84" s="158" t="s">
        <v>2683</v>
      </c>
      <c r="CV84" s="158" t="s">
        <v>2793</v>
      </c>
      <c r="CW84" s="158" t="s">
        <v>2683</v>
      </c>
      <c r="CX84" s="158" t="s">
        <v>2683</v>
      </c>
      <c r="CY84" s="158" t="s">
        <v>2793</v>
      </c>
      <c r="CZ84" s="158" t="s">
        <v>2683</v>
      </c>
      <c r="DA84" s="158" t="s">
        <v>2683</v>
      </c>
      <c r="DB84" s="158" t="s">
        <v>2793</v>
      </c>
      <c r="DC84" s="158" t="s">
        <v>2683</v>
      </c>
      <c r="DD84" s="158" t="s">
        <v>2683</v>
      </c>
      <c r="DE84" s="158" t="s">
        <v>2793</v>
      </c>
      <c r="DF84" s="158" t="s">
        <v>2683</v>
      </c>
      <c r="DG84" s="158" t="s">
        <v>2683</v>
      </c>
      <c r="DH84" s="158" t="s">
        <v>2793</v>
      </c>
      <c r="DI84" s="158" t="s">
        <v>2683</v>
      </c>
      <c r="DJ84" s="158" t="s">
        <v>2683</v>
      </c>
      <c r="DK84" s="158" t="s">
        <v>2793</v>
      </c>
      <c r="DL84" s="158" t="s">
        <v>2683</v>
      </c>
      <c r="DM84" s="158" t="s">
        <v>2683</v>
      </c>
      <c r="DN84" s="158" t="s">
        <v>2793</v>
      </c>
      <c r="DO84" s="158" t="s">
        <v>2683</v>
      </c>
      <c r="DP84" s="158" t="s">
        <v>2683</v>
      </c>
      <c r="DQ84" s="158" t="s">
        <v>2793</v>
      </c>
      <c r="DR84" s="158" t="s">
        <v>2683</v>
      </c>
      <c r="DS84" s="158" t="s">
        <v>2683</v>
      </c>
      <c r="DT84" s="158" t="s">
        <v>2793</v>
      </c>
      <c r="DU84" s="158" t="s">
        <v>2683</v>
      </c>
      <c r="DV84" s="158" t="s">
        <v>2683</v>
      </c>
      <c r="DW84" s="158" t="s">
        <v>2793</v>
      </c>
      <c r="DX84" s="158" t="s">
        <v>2683</v>
      </c>
      <c r="DY84" s="158" t="s">
        <v>2683</v>
      </c>
      <c r="DZ84" s="158" t="s">
        <v>2793</v>
      </c>
      <c r="EA84" s="158" t="s">
        <v>2683</v>
      </c>
      <c r="EB84" s="158" t="s">
        <v>2683</v>
      </c>
      <c r="EC84" s="158" t="s">
        <v>2793</v>
      </c>
      <c r="ED84" s="158" t="s">
        <v>2683</v>
      </c>
      <c r="EE84" s="158" t="s">
        <v>2683</v>
      </c>
      <c r="EF84" s="158" t="s">
        <v>2793</v>
      </c>
      <c r="EG84" s="158" t="s">
        <v>2683</v>
      </c>
      <c r="EH84" s="158" t="s">
        <v>2683</v>
      </c>
      <c r="EI84" s="158" t="s">
        <v>2793</v>
      </c>
      <c r="EJ84" s="158" t="s">
        <v>2683</v>
      </c>
      <c r="EK84" s="158" t="s">
        <v>2683</v>
      </c>
      <c r="EL84" s="158" t="s">
        <v>2793</v>
      </c>
      <c r="EM84" s="158" t="s">
        <v>2683</v>
      </c>
      <c r="EN84" s="158" t="s">
        <v>2683</v>
      </c>
      <c r="EO84" s="158" t="s">
        <v>2793</v>
      </c>
      <c r="EP84" s="158" t="s">
        <v>2683</v>
      </c>
      <c r="EQ84" s="158" t="s">
        <v>2683</v>
      </c>
      <c r="ER84" s="158" t="s">
        <v>2793</v>
      </c>
      <c r="ES84" s="158" t="s">
        <v>2683</v>
      </c>
      <c r="ET84" s="158" t="s">
        <v>2683</v>
      </c>
    </row>
    <row r="85" spans="1:150" x14ac:dyDescent="0.3">
      <c r="A85" s="1"/>
      <c r="B85" s="156" t="s">
        <v>3417</v>
      </c>
      <c r="C85" s="156" t="s">
        <v>152</v>
      </c>
      <c r="D85" s="156" t="s">
        <v>879</v>
      </c>
      <c r="E85" s="156" t="s">
        <v>3418</v>
      </c>
      <c r="F85" s="156" t="s">
        <v>3419</v>
      </c>
      <c r="G85" s="156" t="s">
        <v>2793</v>
      </c>
      <c r="H85" s="156" t="s">
        <v>2683</v>
      </c>
      <c r="I85" s="156" t="s">
        <v>2683</v>
      </c>
      <c r="J85" s="156" t="s">
        <v>2793</v>
      </c>
      <c r="K85" s="156" t="s">
        <v>2683</v>
      </c>
      <c r="L85" s="156" t="s">
        <v>2683</v>
      </c>
      <c r="M85" s="156" t="s">
        <v>2793</v>
      </c>
      <c r="N85" s="156" t="s">
        <v>2683</v>
      </c>
      <c r="O85" s="156" t="s">
        <v>2683</v>
      </c>
      <c r="P85" s="156" t="s">
        <v>2793</v>
      </c>
      <c r="Q85" s="156" t="s">
        <v>2683</v>
      </c>
      <c r="R85" s="156" t="s">
        <v>2683</v>
      </c>
      <c r="S85" s="156" t="s">
        <v>2793</v>
      </c>
      <c r="T85" s="156" t="s">
        <v>2683</v>
      </c>
      <c r="U85" s="156" t="s">
        <v>2683</v>
      </c>
      <c r="V85" s="156" t="s">
        <v>2793</v>
      </c>
      <c r="W85" s="156" t="s">
        <v>2683</v>
      </c>
      <c r="X85" s="156" t="s">
        <v>2683</v>
      </c>
      <c r="Y85" s="156" t="s">
        <v>2793</v>
      </c>
      <c r="Z85" s="156" t="s">
        <v>2683</v>
      </c>
      <c r="AA85" s="156" t="s">
        <v>2683</v>
      </c>
      <c r="AB85" s="156" t="s">
        <v>2793</v>
      </c>
      <c r="AC85" s="156" t="s">
        <v>2683</v>
      </c>
      <c r="AD85" s="156" t="s">
        <v>2683</v>
      </c>
      <c r="AE85" s="156" t="s">
        <v>2793</v>
      </c>
      <c r="AF85" s="156" t="s">
        <v>2683</v>
      </c>
      <c r="AG85" s="156" t="s">
        <v>2683</v>
      </c>
      <c r="AH85" s="156" t="s">
        <v>2793</v>
      </c>
      <c r="AI85" s="156" t="s">
        <v>2683</v>
      </c>
      <c r="AJ85" s="156" t="s">
        <v>2683</v>
      </c>
      <c r="AK85" s="156" t="s">
        <v>2793</v>
      </c>
      <c r="AL85" s="156" t="s">
        <v>2683</v>
      </c>
      <c r="AM85" s="156" t="s">
        <v>2683</v>
      </c>
      <c r="AN85" s="156" t="s">
        <v>2793</v>
      </c>
      <c r="AO85" s="156" t="s">
        <v>2683</v>
      </c>
      <c r="AP85" s="156" t="s">
        <v>2683</v>
      </c>
      <c r="AQ85" s="156" t="s">
        <v>2793</v>
      </c>
      <c r="AR85" s="156" t="s">
        <v>2683</v>
      </c>
      <c r="AS85" s="156" t="s">
        <v>2683</v>
      </c>
      <c r="AT85" s="156" t="s">
        <v>2793</v>
      </c>
      <c r="AU85" s="156" t="s">
        <v>2683</v>
      </c>
      <c r="AV85" s="156" t="s">
        <v>2683</v>
      </c>
      <c r="AW85" s="156" t="s">
        <v>2793</v>
      </c>
      <c r="AX85" s="156" t="s">
        <v>2683</v>
      </c>
      <c r="AY85" s="156" t="s">
        <v>2683</v>
      </c>
      <c r="AZ85" s="156" t="s">
        <v>2793</v>
      </c>
      <c r="BA85" s="156" t="s">
        <v>2683</v>
      </c>
      <c r="BB85" s="156" t="s">
        <v>2683</v>
      </c>
      <c r="BC85" s="156" t="s">
        <v>2793</v>
      </c>
      <c r="BD85" s="156" t="s">
        <v>2683</v>
      </c>
      <c r="BE85" s="156" t="s">
        <v>2683</v>
      </c>
      <c r="BF85" s="156" t="s">
        <v>2793</v>
      </c>
      <c r="BG85" s="156" t="s">
        <v>2683</v>
      </c>
      <c r="BH85" s="156" t="s">
        <v>2683</v>
      </c>
      <c r="BI85" s="156" t="s">
        <v>2793</v>
      </c>
      <c r="BJ85" s="156" t="s">
        <v>2683</v>
      </c>
      <c r="BK85" s="156" t="s">
        <v>2683</v>
      </c>
      <c r="BL85" s="156" t="s">
        <v>2793</v>
      </c>
      <c r="BM85" s="156" t="s">
        <v>2683</v>
      </c>
      <c r="BN85" s="156" t="s">
        <v>2683</v>
      </c>
      <c r="BO85" s="156" t="s">
        <v>2793</v>
      </c>
      <c r="BP85" s="156" t="s">
        <v>2683</v>
      </c>
      <c r="BQ85" s="156" t="s">
        <v>2683</v>
      </c>
      <c r="BR85" s="156" t="s">
        <v>2793</v>
      </c>
      <c r="BS85" s="156" t="s">
        <v>2683</v>
      </c>
      <c r="BT85" s="156" t="s">
        <v>2683</v>
      </c>
      <c r="BU85" s="156" t="s">
        <v>2793</v>
      </c>
      <c r="BV85" s="156" t="s">
        <v>2683</v>
      </c>
      <c r="BW85" s="156" t="s">
        <v>2683</v>
      </c>
      <c r="BX85" s="156" t="s">
        <v>2793</v>
      </c>
      <c r="BY85" s="156" t="s">
        <v>2683</v>
      </c>
      <c r="BZ85" s="156" t="s">
        <v>2683</v>
      </c>
      <c r="CA85" s="156" t="s">
        <v>2793</v>
      </c>
      <c r="CB85" s="156" t="s">
        <v>2683</v>
      </c>
      <c r="CC85" s="156" t="s">
        <v>2683</v>
      </c>
      <c r="CD85" s="156" t="s">
        <v>2793</v>
      </c>
      <c r="CE85" s="156" t="s">
        <v>2683</v>
      </c>
      <c r="CF85" s="156" t="s">
        <v>2683</v>
      </c>
      <c r="CG85" s="156" t="s">
        <v>2793</v>
      </c>
      <c r="CH85" s="156" t="s">
        <v>2683</v>
      </c>
      <c r="CI85" s="156" t="s">
        <v>2683</v>
      </c>
      <c r="CJ85" s="156" t="s">
        <v>2793</v>
      </c>
      <c r="CK85" s="156" t="s">
        <v>2683</v>
      </c>
      <c r="CL85" s="156" t="s">
        <v>2683</v>
      </c>
      <c r="CM85" s="156" t="s">
        <v>2793</v>
      </c>
      <c r="CN85" s="156" t="s">
        <v>2683</v>
      </c>
      <c r="CO85" s="156" t="s">
        <v>2683</v>
      </c>
      <c r="CP85" s="156" t="s">
        <v>2793</v>
      </c>
      <c r="CQ85" s="156" t="s">
        <v>2683</v>
      </c>
      <c r="CR85" s="156" t="s">
        <v>2683</v>
      </c>
      <c r="CS85" s="156" t="s">
        <v>2793</v>
      </c>
      <c r="CT85" s="156" t="s">
        <v>2683</v>
      </c>
      <c r="CU85" s="156" t="s">
        <v>2683</v>
      </c>
      <c r="CV85" s="156" t="s">
        <v>2793</v>
      </c>
      <c r="CW85" s="156" t="s">
        <v>2683</v>
      </c>
      <c r="CX85" s="156" t="s">
        <v>2683</v>
      </c>
      <c r="CY85" s="156" t="s">
        <v>2793</v>
      </c>
      <c r="CZ85" s="156" t="s">
        <v>2683</v>
      </c>
      <c r="DA85" s="156" t="s">
        <v>2683</v>
      </c>
      <c r="DB85" s="156" t="s">
        <v>2793</v>
      </c>
      <c r="DC85" s="156" t="s">
        <v>2683</v>
      </c>
      <c r="DD85" s="156" t="s">
        <v>2683</v>
      </c>
      <c r="DE85" s="156" t="s">
        <v>2793</v>
      </c>
      <c r="DF85" s="156" t="s">
        <v>2683</v>
      </c>
      <c r="DG85" s="156" t="s">
        <v>2683</v>
      </c>
      <c r="DH85" s="156" t="s">
        <v>2793</v>
      </c>
      <c r="DI85" s="156" t="s">
        <v>2683</v>
      </c>
      <c r="DJ85" s="156" t="s">
        <v>2683</v>
      </c>
      <c r="DK85" s="156" t="s">
        <v>2793</v>
      </c>
      <c r="DL85" s="156" t="s">
        <v>2683</v>
      </c>
      <c r="DM85" s="156" t="s">
        <v>2683</v>
      </c>
      <c r="DN85" s="156" t="s">
        <v>2793</v>
      </c>
      <c r="DO85" s="156" t="s">
        <v>2683</v>
      </c>
      <c r="DP85" s="156" t="s">
        <v>2683</v>
      </c>
      <c r="DQ85" s="156" t="s">
        <v>2793</v>
      </c>
      <c r="DR85" s="156" t="s">
        <v>2683</v>
      </c>
      <c r="DS85" s="156" t="s">
        <v>2683</v>
      </c>
      <c r="DT85" s="156" t="s">
        <v>2793</v>
      </c>
      <c r="DU85" s="156" t="s">
        <v>2683</v>
      </c>
      <c r="DV85" s="156" t="s">
        <v>2683</v>
      </c>
      <c r="DW85" s="156" t="s">
        <v>2793</v>
      </c>
      <c r="DX85" s="156" t="s">
        <v>2683</v>
      </c>
      <c r="DY85" s="156" t="s">
        <v>2683</v>
      </c>
      <c r="DZ85" s="156" t="s">
        <v>2793</v>
      </c>
      <c r="EA85" s="156" t="s">
        <v>2683</v>
      </c>
      <c r="EB85" s="156" t="s">
        <v>2683</v>
      </c>
      <c r="EC85" s="156" t="s">
        <v>2793</v>
      </c>
      <c r="ED85" s="156" t="s">
        <v>2683</v>
      </c>
      <c r="EE85" s="156" t="s">
        <v>2683</v>
      </c>
      <c r="EF85" s="156" t="s">
        <v>2793</v>
      </c>
      <c r="EG85" s="156" t="s">
        <v>2683</v>
      </c>
      <c r="EH85" s="156" t="s">
        <v>2683</v>
      </c>
      <c r="EI85" s="156" t="s">
        <v>2793</v>
      </c>
      <c r="EJ85" s="156" t="s">
        <v>2683</v>
      </c>
      <c r="EK85" s="156" t="s">
        <v>2683</v>
      </c>
      <c r="EL85" s="156" t="s">
        <v>2793</v>
      </c>
      <c r="EM85" s="156" t="s">
        <v>2683</v>
      </c>
      <c r="EN85" s="156" t="s">
        <v>2683</v>
      </c>
      <c r="EO85" s="156" t="s">
        <v>2793</v>
      </c>
      <c r="EP85" s="156" t="s">
        <v>2683</v>
      </c>
      <c r="EQ85" s="156" t="s">
        <v>2683</v>
      </c>
      <c r="ER85" s="156" t="s">
        <v>2793</v>
      </c>
      <c r="ES85" s="156" t="s">
        <v>2683</v>
      </c>
      <c r="ET85" s="156" t="s">
        <v>2683</v>
      </c>
    </row>
    <row r="86" spans="1:150" x14ac:dyDescent="0.3">
      <c r="A86" s="1"/>
      <c r="B86" s="157" t="s">
        <v>3420</v>
      </c>
      <c r="C86" s="157" t="s">
        <v>152</v>
      </c>
      <c r="D86" s="157" t="s">
        <v>879</v>
      </c>
      <c r="E86" s="157" t="s">
        <v>3421</v>
      </c>
      <c r="F86" s="157" t="s">
        <v>3422</v>
      </c>
      <c r="G86" s="158" t="s">
        <v>2793</v>
      </c>
      <c r="H86" s="158" t="s">
        <v>2683</v>
      </c>
      <c r="I86" s="158" t="s">
        <v>2683</v>
      </c>
      <c r="J86" s="158" t="s">
        <v>2793</v>
      </c>
      <c r="K86" s="158" t="s">
        <v>2683</v>
      </c>
      <c r="L86" s="158" t="s">
        <v>2683</v>
      </c>
      <c r="M86" s="158" t="s">
        <v>2793</v>
      </c>
      <c r="N86" s="158" t="s">
        <v>2683</v>
      </c>
      <c r="O86" s="158" t="s">
        <v>2683</v>
      </c>
      <c r="P86" s="158" t="s">
        <v>2793</v>
      </c>
      <c r="Q86" s="158" t="s">
        <v>2683</v>
      </c>
      <c r="R86" s="158" t="s">
        <v>2683</v>
      </c>
      <c r="S86" s="158" t="s">
        <v>2793</v>
      </c>
      <c r="T86" s="158" t="s">
        <v>2683</v>
      </c>
      <c r="U86" s="158" t="s">
        <v>2683</v>
      </c>
      <c r="V86" s="158" t="s">
        <v>2793</v>
      </c>
      <c r="W86" s="158" t="s">
        <v>2683</v>
      </c>
      <c r="X86" s="158" t="s">
        <v>2683</v>
      </c>
      <c r="Y86" s="158" t="s">
        <v>2793</v>
      </c>
      <c r="Z86" s="158" t="s">
        <v>2683</v>
      </c>
      <c r="AA86" s="158" t="s">
        <v>2683</v>
      </c>
      <c r="AB86" s="158" t="s">
        <v>2793</v>
      </c>
      <c r="AC86" s="158" t="s">
        <v>2683</v>
      </c>
      <c r="AD86" s="158" t="s">
        <v>2683</v>
      </c>
      <c r="AE86" s="158" t="s">
        <v>2793</v>
      </c>
      <c r="AF86" s="158" t="s">
        <v>2683</v>
      </c>
      <c r="AG86" s="158" t="s">
        <v>2683</v>
      </c>
      <c r="AH86" s="158" t="s">
        <v>2793</v>
      </c>
      <c r="AI86" s="158" t="s">
        <v>2683</v>
      </c>
      <c r="AJ86" s="158" t="s">
        <v>2683</v>
      </c>
      <c r="AK86" s="158" t="s">
        <v>2793</v>
      </c>
      <c r="AL86" s="158" t="s">
        <v>2683</v>
      </c>
      <c r="AM86" s="158" t="s">
        <v>2683</v>
      </c>
      <c r="AN86" s="158" t="s">
        <v>2793</v>
      </c>
      <c r="AO86" s="158" t="s">
        <v>2683</v>
      </c>
      <c r="AP86" s="158" t="s">
        <v>2683</v>
      </c>
      <c r="AQ86" s="158" t="s">
        <v>2793</v>
      </c>
      <c r="AR86" s="158" t="s">
        <v>2683</v>
      </c>
      <c r="AS86" s="158" t="s">
        <v>2683</v>
      </c>
      <c r="AT86" s="158" t="s">
        <v>2793</v>
      </c>
      <c r="AU86" s="158" t="s">
        <v>2683</v>
      </c>
      <c r="AV86" s="158" t="s">
        <v>2683</v>
      </c>
      <c r="AW86" s="158" t="s">
        <v>2793</v>
      </c>
      <c r="AX86" s="158" t="s">
        <v>2683</v>
      </c>
      <c r="AY86" s="158" t="s">
        <v>2683</v>
      </c>
      <c r="AZ86" s="158" t="s">
        <v>2793</v>
      </c>
      <c r="BA86" s="158" t="s">
        <v>2683</v>
      </c>
      <c r="BB86" s="158" t="s">
        <v>2683</v>
      </c>
      <c r="BC86" s="158" t="s">
        <v>2793</v>
      </c>
      <c r="BD86" s="158" t="s">
        <v>2683</v>
      </c>
      <c r="BE86" s="158" t="s">
        <v>2683</v>
      </c>
      <c r="BF86" s="158" t="s">
        <v>2793</v>
      </c>
      <c r="BG86" s="158" t="s">
        <v>2683</v>
      </c>
      <c r="BH86" s="158" t="s">
        <v>2683</v>
      </c>
      <c r="BI86" s="158" t="s">
        <v>2793</v>
      </c>
      <c r="BJ86" s="158" t="s">
        <v>2683</v>
      </c>
      <c r="BK86" s="158" t="s">
        <v>2683</v>
      </c>
      <c r="BL86" s="158" t="s">
        <v>2793</v>
      </c>
      <c r="BM86" s="158" t="s">
        <v>2683</v>
      </c>
      <c r="BN86" s="158" t="s">
        <v>2683</v>
      </c>
      <c r="BO86" s="158" t="s">
        <v>2793</v>
      </c>
      <c r="BP86" s="158" t="s">
        <v>2683</v>
      </c>
      <c r="BQ86" s="158" t="s">
        <v>2683</v>
      </c>
      <c r="BR86" s="158" t="s">
        <v>2793</v>
      </c>
      <c r="BS86" s="158" t="s">
        <v>2683</v>
      </c>
      <c r="BT86" s="158" t="s">
        <v>2683</v>
      </c>
      <c r="BU86" s="158" t="s">
        <v>2793</v>
      </c>
      <c r="BV86" s="158" t="s">
        <v>2683</v>
      </c>
      <c r="BW86" s="158" t="s">
        <v>2683</v>
      </c>
      <c r="BX86" s="158" t="s">
        <v>2793</v>
      </c>
      <c r="BY86" s="158" t="s">
        <v>2683</v>
      </c>
      <c r="BZ86" s="158" t="s">
        <v>2683</v>
      </c>
      <c r="CA86" s="158" t="s">
        <v>2793</v>
      </c>
      <c r="CB86" s="158" t="s">
        <v>2683</v>
      </c>
      <c r="CC86" s="158" t="s">
        <v>2683</v>
      </c>
      <c r="CD86" s="158" t="s">
        <v>2793</v>
      </c>
      <c r="CE86" s="158" t="s">
        <v>2683</v>
      </c>
      <c r="CF86" s="158" t="s">
        <v>2683</v>
      </c>
      <c r="CG86" s="158" t="s">
        <v>2793</v>
      </c>
      <c r="CH86" s="158" t="s">
        <v>2683</v>
      </c>
      <c r="CI86" s="158" t="s">
        <v>2683</v>
      </c>
      <c r="CJ86" s="158" t="s">
        <v>2793</v>
      </c>
      <c r="CK86" s="158" t="s">
        <v>2683</v>
      </c>
      <c r="CL86" s="158" t="s">
        <v>2683</v>
      </c>
      <c r="CM86" s="158" t="s">
        <v>2793</v>
      </c>
      <c r="CN86" s="158" t="s">
        <v>2683</v>
      </c>
      <c r="CO86" s="158" t="s">
        <v>2683</v>
      </c>
      <c r="CP86" s="158" t="s">
        <v>2793</v>
      </c>
      <c r="CQ86" s="158" t="s">
        <v>2683</v>
      </c>
      <c r="CR86" s="158" t="s">
        <v>2683</v>
      </c>
      <c r="CS86" s="158" t="s">
        <v>2793</v>
      </c>
      <c r="CT86" s="158" t="s">
        <v>2683</v>
      </c>
      <c r="CU86" s="158" t="s">
        <v>2683</v>
      </c>
      <c r="CV86" s="158" t="s">
        <v>2793</v>
      </c>
      <c r="CW86" s="158" t="s">
        <v>2683</v>
      </c>
      <c r="CX86" s="158" t="s">
        <v>2683</v>
      </c>
      <c r="CY86" s="158" t="s">
        <v>2793</v>
      </c>
      <c r="CZ86" s="158" t="s">
        <v>2683</v>
      </c>
      <c r="DA86" s="158" t="s">
        <v>2683</v>
      </c>
      <c r="DB86" s="158" t="s">
        <v>2793</v>
      </c>
      <c r="DC86" s="158" t="s">
        <v>2683</v>
      </c>
      <c r="DD86" s="158" t="s">
        <v>2683</v>
      </c>
      <c r="DE86" s="158" t="s">
        <v>2793</v>
      </c>
      <c r="DF86" s="158" t="s">
        <v>2683</v>
      </c>
      <c r="DG86" s="158" t="s">
        <v>2683</v>
      </c>
      <c r="DH86" s="158" t="s">
        <v>2793</v>
      </c>
      <c r="DI86" s="158" t="s">
        <v>2683</v>
      </c>
      <c r="DJ86" s="158" t="s">
        <v>2683</v>
      </c>
      <c r="DK86" s="158" t="s">
        <v>2793</v>
      </c>
      <c r="DL86" s="158" t="s">
        <v>2683</v>
      </c>
      <c r="DM86" s="158" t="s">
        <v>2683</v>
      </c>
      <c r="DN86" s="158" t="s">
        <v>2793</v>
      </c>
      <c r="DO86" s="158" t="s">
        <v>2683</v>
      </c>
      <c r="DP86" s="158" t="s">
        <v>2683</v>
      </c>
      <c r="DQ86" s="158" t="s">
        <v>2793</v>
      </c>
      <c r="DR86" s="158" t="s">
        <v>2683</v>
      </c>
      <c r="DS86" s="158" t="s">
        <v>2683</v>
      </c>
      <c r="DT86" s="158" t="s">
        <v>2793</v>
      </c>
      <c r="DU86" s="158" t="s">
        <v>2683</v>
      </c>
      <c r="DV86" s="158" t="s">
        <v>2683</v>
      </c>
      <c r="DW86" s="158" t="s">
        <v>2793</v>
      </c>
      <c r="DX86" s="158" t="s">
        <v>2683</v>
      </c>
      <c r="DY86" s="158" t="s">
        <v>2683</v>
      </c>
      <c r="DZ86" s="158" t="s">
        <v>2793</v>
      </c>
      <c r="EA86" s="158" t="s">
        <v>2683</v>
      </c>
      <c r="EB86" s="158" t="s">
        <v>2683</v>
      </c>
      <c r="EC86" s="158" t="s">
        <v>2793</v>
      </c>
      <c r="ED86" s="158" t="s">
        <v>2683</v>
      </c>
      <c r="EE86" s="158" t="s">
        <v>2683</v>
      </c>
      <c r="EF86" s="158" t="s">
        <v>2793</v>
      </c>
      <c r="EG86" s="158" t="s">
        <v>2683</v>
      </c>
      <c r="EH86" s="158" t="s">
        <v>2683</v>
      </c>
      <c r="EI86" s="158" t="s">
        <v>2793</v>
      </c>
      <c r="EJ86" s="158" t="s">
        <v>2683</v>
      </c>
      <c r="EK86" s="158" t="s">
        <v>2683</v>
      </c>
      <c r="EL86" s="158" t="s">
        <v>2793</v>
      </c>
      <c r="EM86" s="158" t="s">
        <v>2683</v>
      </c>
      <c r="EN86" s="158" t="s">
        <v>2683</v>
      </c>
      <c r="EO86" s="158" t="s">
        <v>2793</v>
      </c>
      <c r="EP86" s="158" t="s">
        <v>2683</v>
      </c>
      <c r="EQ86" s="158" t="s">
        <v>2683</v>
      </c>
      <c r="ER86" s="158" t="s">
        <v>2793</v>
      </c>
      <c r="ES86" s="158" t="s">
        <v>2683</v>
      </c>
      <c r="ET86" s="158" t="s">
        <v>2683</v>
      </c>
    </row>
    <row r="87" spans="1:150" x14ac:dyDescent="0.3">
      <c r="A87" s="1"/>
      <c r="B87" s="157" t="s">
        <v>3423</v>
      </c>
      <c r="C87" s="157" t="s">
        <v>152</v>
      </c>
      <c r="D87" s="157" t="s">
        <v>879</v>
      </c>
      <c r="E87" s="157" t="s">
        <v>3424</v>
      </c>
      <c r="F87" s="157" t="s">
        <v>3425</v>
      </c>
      <c r="G87" s="158" t="s">
        <v>2793</v>
      </c>
      <c r="H87" s="158" t="s">
        <v>2683</v>
      </c>
      <c r="I87" s="158" t="s">
        <v>2683</v>
      </c>
      <c r="J87" s="158" t="s">
        <v>2793</v>
      </c>
      <c r="K87" s="158" t="s">
        <v>2683</v>
      </c>
      <c r="L87" s="158" t="s">
        <v>2683</v>
      </c>
      <c r="M87" s="158" t="s">
        <v>2793</v>
      </c>
      <c r="N87" s="158" t="s">
        <v>2683</v>
      </c>
      <c r="O87" s="158" t="s">
        <v>2683</v>
      </c>
      <c r="P87" s="158" t="s">
        <v>2793</v>
      </c>
      <c r="Q87" s="158" t="s">
        <v>2683</v>
      </c>
      <c r="R87" s="158" t="s">
        <v>2683</v>
      </c>
      <c r="S87" s="158" t="s">
        <v>2793</v>
      </c>
      <c r="T87" s="158" t="s">
        <v>2683</v>
      </c>
      <c r="U87" s="158" t="s">
        <v>2683</v>
      </c>
      <c r="V87" s="158" t="s">
        <v>2793</v>
      </c>
      <c r="W87" s="158" t="s">
        <v>2683</v>
      </c>
      <c r="X87" s="158" t="s">
        <v>2683</v>
      </c>
      <c r="Y87" s="158" t="s">
        <v>2793</v>
      </c>
      <c r="Z87" s="158" t="s">
        <v>2683</v>
      </c>
      <c r="AA87" s="158" t="s">
        <v>2683</v>
      </c>
      <c r="AB87" s="158" t="s">
        <v>2793</v>
      </c>
      <c r="AC87" s="158" t="s">
        <v>2683</v>
      </c>
      <c r="AD87" s="158" t="s">
        <v>2683</v>
      </c>
      <c r="AE87" s="158" t="s">
        <v>2793</v>
      </c>
      <c r="AF87" s="158" t="s">
        <v>2683</v>
      </c>
      <c r="AG87" s="158" t="s">
        <v>2683</v>
      </c>
      <c r="AH87" s="158" t="s">
        <v>2793</v>
      </c>
      <c r="AI87" s="158" t="s">
        <v>2683</v>
      </c>
      <c r="AJ87" s="158" t="s">
        <v>2683</v>
      </c>
      <c r="AK87" s="158" t="s">
        <v>2793</v>
      </c>
      <c r="AL87" s="158" t="s">
        <v>2683</v>
      </c>
      <c r="AM87" s="158" t="s">
        <v>2683</v>
      </c>
      <c r="AN87" s="158" t="s">
        <v>2793</v>
      </c>
      <c r="AO87" s="158" t="s">
        <v>2683</v>
      </c>
      <c r="AP87" s="158" t="s">
        <v>2683</v>
      </c>
      <c r="AQ87" s="158" t="s">
        <v>2793</v>
      </c>
      <c r="AR87" s="158" t="s">
        <v>2683</v>
      </c>
      <c r="AS87" s="158" t="s">
        <v>2683</v>
      </c>
      <c r="AT87" s="158" t="s">
        <v>2793</v>
      </c>
      <c r="AU87" s="158" t="s">
        <v>2683</v>
      </c>
      <c r="AV87" s="158" t="s">
        <v>2683</v>
      </c>
      <c r="AW87" s="158" t="s">
        <v>2793</v>
      </c>
      <c r="AX87" s="158" t="s">
        <v>2683</v>
      </c>
      <c r="AY87" s="158" t="s">
        <v>2683</v>
      </c>
      <c r="AZ87" s="158" t="s">
        <v>2793</v>
      </c>
      <c r="BA87" s="158" t="s">
        <v>2683</v>
      </c>
      <c r="BB87" s="158" t="s">
        <v>2683</v>
      </c>
      <c r="BC87" s="158" t="s">
        <v>2793</v>
      </c>
      <c r="BD87" s="158" t="s">
        <v>2683</v>
      </c>
      <c r="BE87" s="158" t="s">
        <v>2683</v>
      </c>
      <c r="BF87" s="158" t="s">
        <v>2793</v>
      </c>
      <c r="BG87" s="158" t="s">
        <v>2683</v>
      </c>
      <c r="BH87" s="158" t="s">
        <v>2683</v>
      </c>
      <c r="BI87" s="158" t="s">
        <v>2793</v>
      </c>
      <c r="BJ87" s="158" t="s">
        <v>2683</v>
      </c>
      <c r="BK87" s="158" t="s">
        <v>2683</v>
      </c>
      <c r="BL87" s="158" t="s">
        <v>2793</v>
      </c>
      <c r="BM87" s="158" t="s">
        <v>2683</v>
      </c>
      <c r="BN87" s="158" t="s">
        <v>2683</v>
      </c>
      <c r="BO87" s="158" t="s">
        <v>2793</v>
      </c>
      <c r="BP87" s="158" t="s">
        <v>2683</v>
      </c>
      <c r="BQ87" s="158" t="s">
        <v>2683</v>
      </c>
      <c r="BR87" s="158" t="s">
        <v>2793</v>
      </c>
      <c r="BS87" s="158" t="s">
        <v>2683</v>
      </c>
      <c r="BT87" s="158" t="s">
        <v>2683</v>
      </c>
      <c r="BU87" s="158" t="s">
        <v>2793</v>
      </c>
      <c r="BV87" s="158" t="s">
        <v>2683</v>
      </c>
      <c r="BW87" s="158" t="s">
        <v>2683</v>
      </c>
      <c r="BX87" s="158" t="s">
        <v>2793</v>
      </c>
      <c r="BY87" s="158" t="s">
        <v>2683</v>
      </c>
      <c r="BZ87" s="158" t="s">
        <v>2683</v>
      </c>
      <c r="CA87" s="158" t="s">
        <v>2793</v>
      </c>
      <c r="CB87" s="158" t="s">
        <v>2683</v>
      </c>
      <c r="CC87" s="158" t="s">
        <v>2683</v>
      </c>
      <c r="CD87" s="158" t="s">
        <v>2793</v>
      </c>
      <c r="CE87" s="158" t="s">
        <v>2683</v>
      </c>
      <c r="CF87" s="158" t="s">
        <v>2683</v>
      </c>
      <c r="CG87" s="158" t="s">
        <v>2793</v>
      </c>
      <c r="CH87" s="158" t="s">
        <v>2683</v>
      </c>
      <c r="CI87" s="158" t="s">
        <v>2683</v>
      </c>
      <c r="CJ87" s="158" t="s">
        <v>2793</v>
      </c>
      <c r="CK87" s="158" t="s">
        <v>2683</v>
      </c>
      <c r="CL87" s="158" t="s">
        <v>2683</v>
      </c>
      <c r="CM87" s="158" t="s">
        <v>2793</v>
      </c>
      <c r="CN87" s="158" t="s">
        <v>2683</v>
      </c>
      <c r="CO87" s="158" t="s">
        <v>2683</v>
      </c>
      <c r="CP87" s="158" t="s">
        <v>2793</v>
      </c>
      <c r="CQ87" s="158" t="s">
        <v>2683</v>
      </c>
      <c r="CR87" s="158" t="s">
        <v>2683</v>
      </c>
      <c r="CS87" s="158" t="s">
        <v>2793</v>
      </c>
      <c r="CT87" s="158" t="s">
        <v>2683</v>
      </c>
      <c r="CU87" s="158" t="s">
        <v>2683</v>
      </c>
      <c r="CV87" s="158" t="s">
        <v>2793</v>
      </c>
      <c r="CW87" s="158" t="s">
        <v>2683</v>
      </c>
      <c r="CX87" s="158" t="s">
        <v>2683</v>
      </c>
      <c r="CY87" s="158" t="s">
        <v>2793</v>
      </c>
      <c r="CZ87" s="158" t="s">
        <v>2683</v>
      </c>
      <c r="DA87" s="158" t="s">
        <v>2683</v>
      </c>
      <c r="DB87" s="158" t="s">
        <v>2793</v>
      </c>
      <c r="DC87" s="158" t="s">
        <v>2683</v>
      </c>
      <c r="DD87" s="158" t="s">
        <v>2683</v>
      </c>
      <c r="DE87" s="158" t="s">
        <v>2793</v>
      </c>
      <c r="DF87" s="158" t="s">
        <v>2683</v>
      </c>
      <c r="DG87" s="158" t="s">
        <v>2683</v>
      </c>
      <c r="DH87" s="158" t="s">
        <v>2793</v>
      </c>
      <c r="DI87" s="158" t="s">
        <v>2683</v>
      </c>
      <c r="DJ87" s="158" t="s">
        <v>2683</v>
      </c>
      <c r="DK87" s="158" t="s">
        <v>2793</v>
      </c>
      <c r="DL87" s="158" t="s">
        <v>2683</v>
      </c>
      <c r="DM87" s="158" t="s">
        <v>2683</v>
      </c>
      <c r="DN87" s="158" t="s">
        <v>2793</v>
      </c>
      <c r="DO87" s="158" t="s">
        <v>2683</v>
      </c>
      <c r="DP87" s="158" t="s">
        <v>2683</v>
      </c>
      <c r="DQ87" s="158" t="s">
        <v>2793</v>
      </c>
      <c r="DR87" s="158" t="s">
        <v>2683</v>
      </c>
      <c r="DS87" s="158" t="s">
        <v>2683</v>
      </c>
      <c r="DT87" s="158" t="s">
        <v>2793</v>
      </c>
      <c r="DU87" s="158" t="s">
        <v>2683</v>
      </c>
      <c r="DV87" s="158" t="s">
        <v>2683</v>
      </c>
      <c r="DW87" s="158" t="s">
        <v>2793</v>
      </c>
      <c r="DX87" s="158" t="s">
        <v>2683</v>
      </c>
      <c r="DY87" s="158" t="s">
        <v>2683</v>
      </c>
      <c r="DZ87" s="158" t="s">
        <v>2793</v>
      </c>
      <c r="EA87" s="158" t="s">
        <v>2683</v>
      </c>
      <c r="EB87" s="158" t="s">
        <v>2683</v>
      </c>
      <c r="EC87" s="158" t="s">
        <v>2793</v>
      </c>
      <c r="ED87" s="158" t="s">
        <v>2683</v>
      </c>
      <c r="EE87" s="158" t="s">
        <v>2683</v>
      </c>
      <c r="EF87" s="158" t="s">
        <v>2793</v>
      </c>
      <c r="EG87" s="158" t="s">
        <v>2683</v>
      </c>
      <c r="EH87" s="158" t="s">
        <v>2683</v>
      </c>
      <c r="EI87" s="158" t="s">
        <v>2793</v>
      </c>
      <c r="EJ87" s="158" t="s">
        <v>2683</v>
      </c>
      <c r="EK87" s="158" t="s">
        <v>2683</v>
      </c>
      <c r="EL87" s="158" t="s">
        <v>2793</v>
      </c>
      <c r="EM87" s="158" t="s">
        <v>2683</v>
      </c>
      <c r="EN87" s="158" t="s">
        <v>2683</v>
      </c>
      <c r="EO87" s="158" t="s">
        <v>2793</v>
      </c>
      <c r="EP87" s="158" t="s">
        <v>2683</v>
      </c>
      <c r="EQ87" s="158" t="s">
        <v>2683</v>
      </c>
      <c r="ER87" s="158" t="s">
        <v>2793</v>
      </c>
      <c r="ES87" s="158" t="s">
        <v>2683</v>
      </c>
      <c r="ET87" s="158" t="s">
        <v>2683</v>
      </c>
    </row>
    <row r="88" spans="1:150" x14ac:dyDescent="0.3">
      <c r="A88" s="1"/>
      <c r="B88" s="241" t="s">
        <v>814</v>
      </c>
      <c r="C88" s="241" t="s">
        <v>818</v>
      </c>
      <c r="D88" s="241" t="s">
        <v>818</v>
      </c>
      <c r="E88" s="241" t="s">
        <v>818</v>
      </c>
      <c r="F88" s="241" t="s">
        <v>818</v>
      </c>
      <c r="G88" s="1" t="s">
        <v>818</v>
      </c>
      <c r="H88" s="159" t="s">
        <v>2683</v>
      </c>
      <c r="I88" s="159" t="s">
        <v>2683</v>
      </c>
      <c r="J88" s="1" t="s">
        <v>818</v>
      </c>
      <c r="K88" s="159" t="s">
        <v>2683</v>
      </c>
      <c r="L88" s="159" t="s">
        <v>2683</v>
      </c>
      <c r="M88" s="1" t="s">
        <v>818</v>
      </c>
      <c r="N88" s="159" t="s">
        <v>2683</v>
      </c>
      <c r="O88" s="159" t="s">
        <v>2683</v>
      </c>
      <c r="P88" s="1" t="s">
        <v>818</v>
      </c>
      <c r="Q88" s="159" t="s">
        <v>2683</v>
      </c>
      <c r="R88" s="159" t="s">
        <v>2683</v>
      </c>
      <c r="S88" s="1" t="s">
        <v>818</v>
      </c>
      <c r="T88" s="159" t="s">
        <v>2683</v>
      </c>
      <c r="U88" s="159" t="s">
        <v>2683</v>
      </c>
      <c r="V88" s="1" t="s">
        <v>818</v>
      </c>
      <c r="W88" s="159" t="s">
        <v>2683</v>
      </c>
      <c r="X88" s="159" t="s">
        <v>2683</v>
      </c>
      <c r="Y88" s="1" t="s">
        <v>818</v>
      </c>
      <c r="Z88" s="159" t="s">
        <v>2683</v>
      </c>
      <c r="AA88" s="159" t="s">
        <v>2683</v>
      </c>
      <c r="AB88" s="1" t="s">
        <v>818</v>
      </c>
      <c r="AC88" s="159" t="s">
        <v>2683</v>
      </c>
      <c r="AD88" s="159" t="s">
        <v>2683</v>
      </c>
      <c r="AE88" s="1" t="s">
        <v>818</v>
      </c>
      <c r="AF88" s="159" t="s">
        <v>2683</v>
      </c>
      <c r="AG88" s="159" t="s">
        <v>2683</v>
      </c>
      <c r="AH88" s="1" t="s">
        <v>818</v>
      </c>
      <c r="AI88" s="159" t="s">
        <v>2683</v>
      </c>
      <c r="AJ88" s="159" t="s">
        <v>2683</v>
      </c>
      <c r="AK88" s="1" t="s">
        <v>818</v>
      </c>
      <c r="AL88" s="159" t="s">
        <v>2683</v>
      </c>
      <c r="AM88" s="159" t="s">
        <v>2683</v>
      </c>
      <c r="AN88" s="1" t="s">
        <v>818</v>
      </c>
      <c r="AO88" s="159" t="s">
        <v>2683</v>
      </c>
      <c r="AP88" s="159" t="s">
        <v>2683</v>
      </c>
      <c r="AQ88" s="1" t="s">
        <v>818</v>
      </c>
      <c r="AR88" s="159" t="s">
        <v>2683</v>
      </c>
      <c r="AS88" s="159" t="s">
        <v>2683</v>
      </c>
      <c r="AT88" s="1" t="s">
        <v>818</v>
      </c>
      <c r="AU88" s="159" t="s">
        <v>2683</v>
      </c>
      <c r="AV88" s="159" t="s">
        <v>2683</v>
      </c>
      <c r="AW88" s="1" t="s">
        <v>818</v>
      </c>
      <c r="AX88" s="159" t="s">
        <v>2683</v>
      </c>
      <c r="AY88" s="159" t="s">
        <v>2683</v>
      </c>
      <c r="AZ88" s="1" t="s">
        <v>818</v>
      </c>
      <c r="BA88" s="159" t="s">
        <v>2683</v>
      </c>
      <c r="BB88" s="159" t="s">
        <v>2683</v>
      </c>
      <c r="BC88" s="1" t="s">
        <v>818</v>
      </c>
      <c r="BD88" s="159" t="s">
        <v>2683</v>
      </c>
      <c r="BE88" s="159" t="s">
        <v>2683</v>
      </c>
      <c r="BF88" s="1" t="s">
        <v>818</v>
      </c>
      <c r="BG88" s="159" t="s">
        <v>2683</v>
      </c>
      <c r="BH88" s="159" t="s">
        <v>2683</v>
      </c>
      <c r="BI88" s="1" t="s">
        <v>818</v>
      </c>
      <c r="BJ88" s="159" t="s">
        <v>2683</v>
      </c>
      <c r="BK88" s="159" t="s">
        <v>2683</v>
      </c>
      <c r="BL88" s="1" t="s">
        <v>818</v>
      </c>
      <c r="BM88" s="159" t="s">
        <v>2683</v>
      </c>
      <c r="BN88" s="159" t="s">
        <v>2683</v>
      </c>
      <c r="BO88" s="1" t="s">
        <v>818</v>
      </c>
      <c r="BP88" s="159" t="s">
        <v>2683</v>
      </c>
      <c r="BQ88" s="159" t="s">
        <v>2683</v>
      </c>
      <c r="BR88" s="1" t="s">
        <v>818</v>
      </c>
      <c r="BS88" s="159" t="s">
        <v>2683</v>
      </c>
      <c r="BT88" s="159" t="s">
        <v>2683</v>
      </c>
      <c r="BU88" s="1" t="s">
        <v>818</v>
      </c>
      <c r="BV88" s="159" t="s">
        <v>2683</v>
      </c>
      <c r="BW88" s="159" t="s">
        <v>2683</v>
      </c>
      <c r="BX88" s="1" t="s">
        <v>818</v>
      </c>
      <c r="BY88" s="159" t="s">
        <v>2683</v>
      </c>
      <c r="BZ88" s="159" t="s">
        <v>2683</v>
      </c>
      <c r="CA88" s="1" t="s">
        <v>818</v>
      </c>
      <c r="CB88" s="159" t="s">
        <v>2683</v>
      </c>
      <c r="CC88" s="159" t="s">
        <v>2683</v>
      </c>
      <c r="CD88" s="1" t="s">
        <v>818</v>
      </c>
      <c r="CE88" s="159" t="s">
        <v>2683</v>
      </c>
      <c r="CF88" s="159" t="s">
        <v>2683</v>
      </c>
      <c r="CG88" s="1" t="s">
        <v>818</v>
      </c>
      <c r="CH88" s="159" t="s">
        <v>2683</v>
      </c>
      <c r="CI88" s="159" t="s">
        <v>2683</v>
      </c>
      <c r="CJ88" s="1" t="s">
        <v>818</v>
      </c>
      <c r="CK88" s="159" t="s">
        <v>2683</v>
      </c>
      <c r="CL88" s="159" t="s">
        <v>2683</v>
      </c>
      <c r="CM88" s="1" t="s">
        <v>818</v>
      </c>
      <c r="CN88" s="159" t="s">
        <v>2683</v>
      </c>
      <c r="CO88" s="159" t="s">
        <v>2683</v>
      </c>
      <c r="CP88" s="1" t="s">
        <v>818</v>
      </c>
      <c r="CQ88" s="159" t="s">
        <v>2683</v>
      </c>
      <c r="CR88" s="159" t="s">
        <v>2683</v>
      </c>
      <c r="CS88" s="1" t="s">
        <v>818</v>
      </c>
      <c r="CT88" s="159" t="s">
        <v>2683</v>
      </c>
      <c r="CU88" s="159" t="s">
        <v>2683</v>
      </c>
      <c r="CV88" s="1" t="s">
        <v>818</v>
      </c>
      <c r="CW88" s="159" t="s">
        <v>2683</v>
      </c>
      <c r="CX88" s="159" t="s">
        <v>2683</v>
      </c>
      <c r="CY88" s="1" t="s">
        <v>818</v>
      </c>
      <c r="CZ88" s="159" t="s">
        <v>2683</v>
      </c>
      <c r="DA88" s="159" t="s">
        <v>2683</v>
      </c>
      <c r="DB88" s="1" t="s">
        <v>818</v>
      </c>
      <c r="DC88" s="159" t="s">
        <v>2683</v>
      </c>
      <c r="DD88" s="159" t="s">
        <v>2683</v>
      </c>
      <c r="DE88" s="1" t="s">
        <v>818</v>
      </c>
      <c r="DF88" s="159" t="s">
        <v>2683</v>
      </c>
      <c r="DG88" s="159" t="s">
        <v>2683</v>
      </c>
      <c r="DH88" s="1" t="s">
        <v>818</v>
      </c>
      <c r="DI88" s="159" t="s">
        <v>2683</v>
      </c>
      <c r="DJ88" s="159" t="s">
        <v>2683</v>
      </c>
      <c r="DK88" s="1" t="s">
        <v>818</v>
      </c>
      <c r="DL88" s="159" t="s">
        <v>2683</v>
      </c>
      <c r="DM88" s="159" t="s">
        <v>2683</v>
      </c>
      <c r="DN88" s="1" t="s">
        <v>818</v>
      </c>
      <c r="DO88" s="159" t="s">
        <v>2683</v>
      </c>
      <c r="DP88" s="159" t="s">
        <v>2683</v>
      </c>
      <c r="DQ88" s="1" t="s">
        <v>818</v>
      </c>
      <c r="DR88" s="159" t="s">
        <v>2683</v>
      </c>
      <c r="DS88" s="159" t="s">
        <v>2683</v>
      </c>
      <c r="DT88" s="1" t="s">
        <v>818</v>
      </c>
      <c r="DU88" s="159" t="s">
        <v>2683</v>
      </c>
      <c r="DV88" s="159" t="s">
        <v>2683</v>
      </c>
      <c r="DW88" s="1" t="s">
        <v>818</v>
      </c>
      <c r="DX88" s="159" t="s">
        <v>2683</v>
      </c>
      <c r="DY88" s="159" t="s">
        <v>2683</v>
      </c>
      <c r="DZ88" s="1" t="s">
        <v>818</v>
      </c>
      <c r="EA88" s="159" t="s">
        <v>2683</v>
      </c>
      <c r="EB88" s="159" t="s">
        <v>2683</v>
      </c>
      <c r="EC88" s="1" t="s">
        <v>818</v>
      </c>
      <c r="ED88" s="159" t="s">
        <v>2683</v>
      </c>
      <c r="EE88" s="159" t="s">
        <v>2683</v>
      </c>
      <c r="EF88" s="1" t="s">
        <v>818</v>
      </c>
      <c r="EG88" s="159" t="s">
        <v>2683</v>
      </c>
      <c r="EH88" s="159" t="s">
        <v>2683</v>
      </c>
      <c r="EI88" s="1" t="s">
        <v>818</v>
      </c>
      <c r="EJ88" s="159" t="s">
        <v>2683</v>
      </c>
      <c r="EK88" s="159" t="s">
        <v>2683</v>
      </c>
      <c r="EL88" s="1" t="s">
        <v>818</v>
      </c>
      <c r="EM88" s="159" t="s">
        <v>2683</v>
      </c>
      <c r="EN88" s="159" t="s">
        <v>2683</v>
      </c>
      <c r="EO88" s="1" t="s">
        <v>818</v>
      </c>
      <c r="EP88" s="159" t="s">
        <v>2683</v>
      </c>
      <c r="EQ88" s="159" t="s">
        <v>2683</v>
      </c>
      <c r="ER88" s="1" t="s">
        <v>818</v>
      </c>
      <c r="ES88" s="159" t="s">
        <v>2683</v>
      </c>
      <c r="ET88" s="159" t="s">
        <v>2683</v>
      </c>
    </row>
    <row r="89" spans="1:150" ht="39.6" x14ac:dyDescent="0.3">
      <c r="A89" s="1"/>
      <c r="B89" s="242" t="s">
        <v>3426</v>
      </c>
      <c r="C89" s="242" t="s">
        <v>818</v>
      </c>
      <c r="D89" s="242" t="s">
        <v>818</v>
      </c>
      <c r="E89" s="242" t="s">
        <v>818</v>
      </c>
      <c r="F89" s="242" t="s">
        <v>818</v>
      </c>
      <c r="G89" s="160"/>
      <c r="H89" s="160" t="s">
        <v>818</v>
      </c>
      <c r="I89" s="160" t="s">
        <v>818</v>
      </c>
      <c r="J89" s="160"/>
      <c r="K89" s="160" t="s">
        <v>818</v>
      </c>
      <c r="L89" s="160" t="s">
        <v>818</v>
      </c>
      <c r="M89" s="160"/>
      <c r="N89" s="160" t="s">
        <v>818</v>
      </c>
      <c r="O89" s="160" t="s">
        <v>818</v>
      </c>
      <c r="P89" s="160"/>
      <c r="Q89" s="160" t="s">
        <v>818</v>
      </c>
      <c r="R89" s="160" t="s">
        <v>818</v>
      </c>
      <c r="S89" s="160"/>
      <c r="T89" s="160" t="s">
        <v>818</v>
      </c>
      <c r="U89" s="160" t="s">
        <v>818</v>
      </c>
      <c r="V89" s="160"/>
      <c r="W89" s="160" t="s">
        <v>818</v>
      </c>
      <c r="X89" s="160" t="s">
        <v>818</v>
      </c>
      <c r="Y89" s="160"/>
      <c r="Z89" s="160" t="s">
        <v>818</v>
      </c>
      <c r="AA89" s="160" t="s">
        <v>818</v>
      </c>
      <c r="AB89" s="160"/>
      <c r="AC89" s="160" t="s">
        <v>818</v>
      </c>
      <c r="AD89" s="160" t="s">
        <v>818</v>
      </c>
      <c r="AE89" s="160"/>
      <c r="AF89" s="160" t="s">
        <v>818</v>
      </c>
      <c r="AG89" s="160" t="s">
        <v>818</v>
      </c>
      <c r="AH89" s="160"/>
      <c r="AI89" s="160" t="s">
        <v>818</v>
      </c>
      <c r="AJ89" s="160" t="s">
        <v>818</v>
      </c>
      <c r="AK89" s="160"/>
      <c r="AL89" s="160" t="s">
        <v>818</v>
      </c>
      <c r="AM89" s="160" t="s">
        <v>818</v>
      </c>
      <c r="AN89" s="160"/>
      <c r="AO89" s="160" t="s">
        <v>818</v>
      </c>
      <c r="AP89" s="160" t="s">
        <v>818</v>
      </c>
      <c r="AQ89" s="160"/>
      <c r="AR89" s="160" t="s">
        <v>818</v>
      </c>
      <c r="AS89" s="160" t="s">
        <v>818</v>
      </c>
      <c r="AT89" s="160"/>
      <c r="AU89" s="160" t="s">
        <v>818</v>
      </c>
      <c r="AV89" s="160" t="s">
        <v>818</v>
      </c>
      <c r="AW89" s="160"/>
      <c r="AX89" s="160" t="s">
        <v>818</v>
      </c>
      <c r="AY89" s="160" t="s">
        <v>818</v>
      </c>
      <c r="AZ89" s="160"/>
      <c r="BA89" s="160" t="s">
        <v>818</v>
      </c>
      <c r="BB89" s="160" t="s">
        <v>818</v>
      </c>
      <c r="BC89" s="160"/>
      <c r="BD89" s="160" t="s">
        <v>818</v>
      </c>
      <c r="BE89" s="160" t="s">
        <v>818</v>
      </c>
      <c r="BF89" s="160"/>
      <c r="BG89" s="160" t="s">
        <v>818</v>
      </c>
      <c r="BH89" s="160" t="s">
        <v>818</v>
      </c>
      <c r="BI89" s="160"/>
      <c r="BJ89" s="160" t="s">
        <v>818</v>
      </c>
      <c r="BK89" s="160" t="s">
        <v>818</v>
      </c>
      <c r="BL89" s="160"/>
      <c r="BM89" s="160" t="s">
        <v>818</v>
      </c>
      <c r="BN89" s="160" t="s">
        <v>818</v>
      </c>
      <c r="BO89" s="160"/>
      <c r="BP89" s="160" t="s">
        <v>818</v>
      </c>
      <c r="BQ89" s="160" t="s">
        <v>818</v>
      </c>
      <c r="BR89" s="160"/>
      <c r="BS89" s="160" t="s">
        <v>818</v>
      </c>
      <c r="BT89" s="160" t="s">
        <v>818</v>
      </c>
      <c r="BU89" s="160"/>
      <c r="BV89" s="160" t="s">
        <v>818</v>
      </c>
      <c r="BW89" s="160" t="s">
        <v>818</v>
      </c>
      <c r="BX89" s="160"/>
      <c r="BY89" s="160" t="s">
        <v>818</v>
      </c>
      <c r="BZ89" s="160" t="s">
        <v>818</v>
      </c>
      <c r="CA89" s="160"/>
      <c r="CB89" s="160" t="s">
        <v>818</v>
      </c>
      <c r="CC89" s="160" t="s">
        <v>818</v>
      </c>
      <c r="CD89" s="160"/>
      <c r="CE89" s="160" t="s">
        <v>818</v>
      </c>
      <c r="CF89" s="160" t="s">
        <v>818</v>
      </c>
      <c r="CG89" s="160"/>
      <c r="CH89" s="160" t="s">
        <v>818</v>
      </c>
      <c r="CI89" s="160" t="s">
        <v>818</v>
      </c>
      <c r="CJ89" s="160"/>
      <c r="CK89" s="160" t="s">
        <v>818</v>
      </c>
      <c r="CL89" s="160" t="s">
        <v>818</v>
      </c>
      <c r="CM89" s="160"/>
      <c r="CN89" s="160" t="s">
        <v>818</v>
      </c>
      <c r="CO89" s="160" t="s">
        <v>818</v>
      </c>
      <c r="CP89" s="160"/>
      <c r="CQ89" s="160" t="s">
        <v>818</v>
      </c>
      <c r="CR89" s="160" t="s">
        <v>818</v>
      </c>
      <c r="CS89" s="160"/>
      <c r="CT89" s="160" t="s">
        <v>818</v>
      </c>
      <c r="CU89" s="160" t="s">
        <v>818</v>
      </c>
      <c r="CV89" s="160"/>
      <c r="CW89" s="160" t="s">
        <v>818</v>
      </c>
      <c r="CX89" s="160" t="s">
        <v>818</v>
      </c>
      <c r="CY89" s="160"/>
      <c r="CZ89" s="160" t="s">
        <v>818</v>
      </c>
      <c r="DA89" s="160" t="s">
        <v>818</v>
      </c>
      <c r="DB89" s="160"/>
      <c r="DC89" s="160" t="s">
        <v>818</v>
      </c>
      <c r="DD89" s="160" t="s">
        <v>818</v>
      </c>
      <c r="DE89" s="160"/>
      <c r="DF89" s="160" t="s">
        <v>818</v>
      </c>
      <c r="DG89" s="160" t="s">
        <v>818</v>
      </c>
      <c r="DH89" s="160"/>
      <c r="DI89" s="160" t="s">
        <v>818</v>
      </c>
      <c r="DJ89" s="160" t="s">
        <v>818</v>
      </c>
      <c r="DK89" s="160"/>
      <c r="DL89" s="160" t="s">
        <v>818</v>
      </c>
      <c r="DM89" s="160" t="s">
        <v>818</v>
      </c>
      <c r="DN89" s="160"/>
      <c r="DO89" s="160" t="s">
        <v>818</v>
      </c>
      <c r="DP89" s="160" t="s">
        <v>818</v>
      </c>
      <c r="DQ89" s="160" t="s">
        <v>3427</v>
      </c>
      <c r="DR89" s="160" t="s">
        <v>818</v>
      </c>
      <c r="DS89" s="160" t="s">
        <v>818</v>
      </c>
      <c r="DT89" s="160" t="s">
        <v>3427</v>
      </c>
      <c r="DU89" s="160" t="s">
        <v>818</v>
      </c>
      <c r="DV89" s="160" t="s">
        <v>818</v>
      </c>
      <c r="DW89" s="160" t="s">
        <v>3427</v>
      </c>
      <c r="DX89" s="160" t="s">
        <v>818</v>
      </c>
      <c r="DY89" s="160" t="s">
        <v>818</v>
      </c>
      <c r="DZ89" s="160"/>
      <c r="EA89" s="160" t="s">
        <v>818</v>
      </c>
      <c r="EB89" s="160" t="s">
        <v>818</v>
      </c>
      <c r="EC89" s="160"/>
      <c r="ED89" s="160" t="s">
        <v>818</v>
      </c>
      <c r="EE89" s="160" t="s">
        <v>818</v>
      </c>
      <c r="EF89" s="160"/>
      <c r="EG89" s="160" t="s">
        <v>818</v>
      </c>
      <c r="EH89" s="160" t="s">
        <v>818</v>
      </c>
      <c r="EI89" s="160"/>
      <c r="EJ89" s="160" t="s">
        <v>818</v>
      </c>
      <c r="EK89" s="160" t="s">
        <v>818</v>
      </c>
      <c r="EL89" s="160"/>
      <c r="EM89" s="160" t="s">
        <v>818</v>
      </c>
      <c r="EN89" s="160" t="s">
        <v>818</v>
      </c>
      <c r="EO89" s="160"/>
      <c r="EP89" s="160" t="s">
        <v>818</v>
      </c>
      <c r="EQ89" s="160" t="s">
        <v>818</v>
      </c>
      <c r="ER89" s="160"/>
      <c r="ES89" s="160" t="s">
        <v>818</v>
      </c>
      <c r="ET89" s="160" t="s">
        <v>818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B3" sqref="B3:G3"/>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ht="22.8" x14ac:dyDescent="0.4">
      <c r="A5" s="1"/>
      <c r="B5" s="22" t="s">
        <v>3428</v>
      </c>
      <c r="C5" s="1"/>
      <c r="D5" s="1"/>
      <c r="E5" s="1"/>
    </row>
    <row r="6" spans="1:7" x14ac:dyDescent="0.3">
      <c r="A6" s="1"/>
      <c r="B6" s="243" t="s">
        <v>245</v>
      </c>
      <c r="C6" s="243"/>
      <c r="D6" s="243" t="s">
        <v>3442</v>
      </c>
      <c r="E6" s="243"/>
    </row>
    <row r="7" spans="1:7" ht="36" customHeight="1" x14ac:dyDescent="0.3">
      <c r="A7" s="1"/>
      <c r="B7" s="162" t="s">
        <v>56</v>
      </c>
      <c r="C7" s="162" t="s">
        <v>429</v>
      </c>
      <c r="D7" s="161" t="s">
        <v>3429</v>
      </c>
      <c r="E7" s="161" t="s">
        <v>3430</v>
      </c>
    </row>
    <row r="8" spans="1:7" x14ac:dyDescent="0.3">
      <c r="A8" s="1"/>
      <c r="B8" s="163" t="s">
        <v>60</v>
      </c>
      <c r="C8" s="163" t="s">
        <v>662</v>
      </c>
      <c r="D8" s="164"/>
      <c r="E8" s="165"/>
    </row>
    <row r="9" spans="1:7" x14ac:dyDescent="0.3">
      <c r="A9" s="1"/>
      <c r="B9" s="163" t="s">
        <v>60</v>
      </c>
      <c r="C9" s="163" t="s">
        <v>663</v>
      </c>
      <c r="D9" s="164"/>
      <c r="E9" s="165"/>
    </row>
    <row r="10" spans="1:7" x14ac:dyDescent="0.3">
      <c r="A10" s="1"/>
      <c r="B10" s="163" t="s">
        <v>60</v>
      </c>
      <c r="C10" s="163" t="s">
        <v>664</v>
      </c>
      <c r="D10" s="164"/>
      <c r="E10" s="165"/>
    </row>
    <row r="11" spans="1:7" x14ac:dyDescent="0.3">
      <c r="A11" s="1"/>
      <c r="B11" s="163" t="s">
        <v>60</v>
      </c>
      <c r="C11" s="163" t="s">
        <v>665</v>
      </c>
      <c r="D11" s="164"/>
      <c r="E11" s="165"/>
    </row>
    <row r="12" spans="1:7" x14ac:dyDescent="0.3">
      <c r="A12" s="1"/>
      <c r="B12" s="163" t="s">
        <v>60</v>
      </c>
      <c r="C12" s="163" t="s">
        <v>666</v>
      </c>
      <c r="D12" s="164"/>
      <c r="E12" s="165"/>
    </row>
    <row r="13" spans="1:7" x14ac:dyDescent="0.3">
      <c r="A13" s="1"/>
      <c r="B13" s="163" t="s">
        <v>60</v>
      </c>
      <c r="C13" s="163" t="s">
        <v>667</v>
      </c>
      <c r="D13" s="164"/>
      <c r="E13" s="165"/>
    </row>
    <row r="14" spans="1:7" x14ac:dyDescent="0.3">
      <c r="A14" s="1"/>
      <c r="B14" s="163" t="s">
        <v>60</v>
      </c>
      <c r="C14" s="163" t="s">
        <v>668</v>
      </c>
      <c r="D14" s="164"/>
      <c r="E14" s="165"/>
    </row>
    <row r="15" spans="1:7" x14ac:dyDescent="0.3">
      <c r="A15" s="1"/>
      <c r="B15" s="163" t="s">
        <v>60</v>
      </c>
      <c r="C15" s="163" t="s">
        <v>669</v>
      </c>
      <c r="D15" s="164"/>
      <c r="E15" s="165"/>
    </row>
    <row r="16" spans="1:7" x14ac:dyDescent="0.3">
      <c r="A16" s="1"/>
      <c r="B16" s="163" t="s">
        <v>60</v>
      </c>
      <c r="C16" s="163" t="s">
        <v>670</v>
      </c>
      <c r="D16" s="164"/>
      <c r="E16" s="165"/>
    </row>
    <row r="17" spans="1:5" x14ac:dyDescent="0.3">
      <c r="A17" s="1"/>
      <c r="B17" s="163" t="s">
        <v>60</v>
      </c>
      <c r="C17" s="163" t="s">
        <v>671</v>
      </c>
      <c r="D17" s="164"/>
      <c r="E17" s="165"/>
    </row>
    <row r="18" spans="1:5" x14ac:dyDescent="0.3">
      <c r="A18" s="1"/>
      <c r="B18" s="163" t="s">
        <v>60</v>
      </c>
      <c r="C18" s="163" t="s">
        <v>672</v>
      </c>
      <c r="D18" s="164"/>
      <c r="E18" s="165"/>
    </row>
    <row r="19" spans="1:5" x14ac:dyDescent="0.3">
      <c r="A19" s="1"/>
      <c r="B19" s="163" t="s">
        <v>60</v>
      </c>
      <c r="C19" s="163" t="s">
        <v>673</v>
      </c>
      <c r="D19" s="164"/>
      <c r="E19" s="165"/>
    </row>
    <row r="20" spans="1:5" x14ac:dyDescent="0.3">
      <c r="A20" s="1"/>
      <c r="B20" s="163" t="s">
        <v>60</v>
      </c>
      <c r="C20" s="163" t="s">
        <v>674</v>
      </c>
      <c r="D20" s="164"/>
      <c r="E20" s="165"/>
    </row>
    <row r="21" spans="1:5" x14ac:dyDescent="0.3">
      <c r="A21" s="1"/>
      <c r="B21" s="163" t="s">
        <v>60</v>
      </c>
      <c r="C21" s="163" t="s">
        <v>675</v>
      </c>
      <c r="D21" s="164"/>
      <c r="E21" s="165"/>
    </row>
    <row r="22" spans="1:5" x14ac:dyDescent="0.3">
      <c r="A22" s="1"/>
      <c r="B22" s="163" t="s">
        <v>60</v>
      </c>
      <c r="C22" s="163" t="s">
        <v>676</v>
      </c>
      <c r="D22" s="164"/>
      <c r="E22" s="165"/>
    </row>
    <row r="23" spans="1:5" x14ac:dyDescent="0.3">
      <c r="A23" s="1"/>
      <c r="B23" s="163" t="s">
        <v>60</v>
      </c>
      <c r="C23" s="163" t="s">
        <v>677</v>
      </c>
      <c r="D23" s="164"/>
      <c r="E23" s="165"/>
    </row>
    <row r="24" spans="1:5" x14ac:dyDescent="0.3">
      <c r="A24" s="1"/>
      <c r="B24" s="163" t="s">
        <v>60</v>
      </c>
      <c r="C24" s="163" t="s">
        <v>678</v>
      </c>
      <c r="D24" s="164"/>
      <c r="E24" s="165"/>
    </row>
    <row r="25" spans="1:5" x14ac:dyDescent="0.3">
      <c r="A25" s="1"/>
      <c r="B25" s="163" t="s">
        <v>60</v>
      </c>
      <c r="C25" s="163" t="s">
        <v>679</v>
      </c>
      <c r="D25" s="164"/>
      <c r="E25" s="165"/>
    </row>
    <row r="26" spans="1:5" x14ac:dyDescent="0.3">
      <c r="A26" s="1"/>
      <c r="B26" s="163" t="s">
        <v>60</v>
      </c>
      <c r="C26" s="163" t="s">
        <v>680</v>
      </c>
      <c r="D26" s="164"/>
      <c r="E26" s="165"/>
    </row>
    <row r="27" spans="1:5" x14ac:dyDescent="0.3">
      <c r="A27" s="1"/>
      <c r="B27" s="163" t="s">
        <v>60</v>
      </c>
      <c r="C27" s="163" t="s">
        <v>681</v>
      </c>
      <c r="D27" s="164"/>
      <c r="E27" s="165"/>
    </row>
    <row r="28" spans="1:5" x14ac:dyDescent="0.3">
      <c r="A28" s="1"/>
      <c r="B28" s="163" t="s">
        <v>60</v>
      </c>
      <c r="C28" s="163" t="s">
        <v>682</v>
      </c>
      <c r="D28" s="164"/>
      <c r="E28" s="165"/>
    </row>
    <row r="29" spans="1:5" x14ac:dyDescent="0.3">
      <c r="A29" s="1"/>
      <c r="B29" s="163" t="s">
        <v>60</v>
      </c>
      <c r="C29" s="163" t="s">
        <v>683</v>
      </c>
      <c r="D29" s="164"/>
      <c r="E29" s="165"/>
    </row>
    <row r="30" spans="1:5" x14ac:dyDescent="0.3">
      <c r="A30" s="1"/>
      <c r="B30" s="163" t="s">
        <v>60</v>
      </c>
      <c r="C30" s="163" t="s">
        <v>684</v>
      </c>
      <c r="D30" s="164"/>
      <c r="E30" s="165"/>
    </row>
    <row r="31" spans="1:5" x14ac:dyDescent="0.3">
      <c r="A31" s="1"/>
      <c r="B31" s="163" t="s">
        <v>60</v>
      </c>
      <c r="C31" s="163" t="s">
        <v>685</v>
      </c>
      <c r="D31" s="164"/>
      <c r="E31" s="165"/>
    </row>
    <row r="32" spans="1:5" x14ac:dyDescent="0.3">
      <c r="A32" s="1"/>
      <c r="B32" s="163" t="s">
        <v>60</v>
      </c>
      <c r="C32" s="163" t="s">
        <v>686</v>
      </c>
      <c r="D32" s="164"/>
      <c r="E32" s="165"/>
    </row>
    <row r="33" spans="1:5" x14ac:dyDescent="0.3">
      <c r="A33" s="1"/>
      <c r="B33" s="163" t="s">
        <v>60</v>
      </c>
      <c r="C33" s="163" t="s">
        <v>687</v>
      </c>
      <c r="D33" s="164"/>
      <c r="E33" s="165"/>
    </row>
    <row r="34" spans="1:5" x14ac:dyDescent="0.3">
      <c r="A34" s="1"/>
      <c r="B34" s="163" t="s">
        <v>60</v>
      </c>
      <c r="C34" s="163" t="s">
        <v>688</v>
      </c>
      <c r="D34" s="164"/>
      <c r="E34" s="165"/>
    </row>
    <row r="35" spans="1:5" x14ac:dyDescent="0.3">
      <c r="A35" s="1"/>
      <c r="B35" s="163" t="s">
        <v>60</v>
      </c>
      <c r="C35" s="163" t="s">
        <v>689</v>
      </c>
      <c r="D35" s="164"/>
      <c r="E35" s="165"/>
    </row>
    <row r="36" spans="1:5" x14ac:dyDescent="0.3">
      <c r="A36" s="1"/>
      <c r="B36" s="163" t="s">
        <v>60</v>
      </c>
      <c r="C36" s="163" t="s">
        <v>690</v>
      </c>
      <c r="D36" s="164"/>
      <c r="E36" s="165"/>
    </row>
    <row r="37" spans="1:5" x14ac:dyDescent="0.3">
      <c r="A37" s="1"/>
      <c r="B37" s="163" t="s">
        <v>60</v>
      </c>
      <c r="C37" s="163" t="s">
        <v>691</v>
      </c>
      <c r="D37" s="164"/>
      <c r="E37" s="165"/>
    </row>
    <row r="38" spans="1:5" x14ac:dyDescent="0.3">
      <c r="A38" s="1"/>
      <c r="B38" s="163" t="s">
        <v>60</v>
      </c>
      <c r="C38" s="163" t="s">
        <v>692</v>
      </c>
      <c r="D38" s="164"/>
      <c r="E38" s="165"/>
    </row>
    <row r="39" spans="1:5" x14ac:dyDescent="0.3">
      <c r="A39" s="1"/>
      <c r="B39" s="163" t="s">
        <v>60</v>
      </c>
      <c r="C39" s="163" t="s">
        <v>693</v>
      </c>
      <c r="D39" s="164"/>
      <c r="E39" s="165"/>
    </row>
    <row r="40" spans="1:5" x14ac:dyDescent="0.3">
      <c r="A40" s="1"/>
      <c r="B40" s="163" t="s">
        <v>60</v>
      </c>
      <c r="C40" s="163" t="s">
        <v>694</v>
      </c>
      <c r="D40" s="164"/>
      <c r="E40" s="165"/>
    </row>
    <row r="41" spans="1:5" x14ac:dyDescent="0.3">
      <c r="A41" s="1"/>
      <c r="B41" s="163" t="s">
        <v>60</v>
      </c>
      <c r="C41" s="163" t="s">
        <v>695</v>
      </c>
      <c r="D41" s="164"/>
      <c r="E41" s="165"/>
    </row>
    <row r="42" spans="1:5" x14ac:dyDescent="0.3">
      <c r="A42" s="1"/>
      <c r="B42" s="163" t="s">
        <v>60</v>
      </c>
      <c r="C42" s="163" t="s">
        <v>696</v>
      </c>
      <c r="D42" s="164"/>
      <c r="E42" s="165"/>
    </row>
    <row r="43" spans="1:5" x14ac:dyDescent="0.3">
      <c r="A43" s="1"/>
      <c r="B43" s="163" t="s">
        <v>60</v>
      </c>
      <c r="C43" s="163" t="s">
        <v>697</v>
      </c>
      <c r="D43" s="164"/>
      <c r="E43" s="165"/>
    </row>
    <row r="44" spans="1:5" x14ac:dyDescent="0.3">
      <c r="A44" s="1"/>
      <c r="B44" s="163" t="s">
        <v>60</v>
      </c>
      <c r="C44" s="163" t="s">
        <v>698</v>
      </c>
      <c r="D44" s="164"/>
      <c r="E44" s="165"/>
    </row>
    <row r="45" spans="1:5" x14ac:dyDescent="0.3">
      <c r="A45" s="1"/>
      <c r="B45" s="163" t="s">
        <v>60</v>
      </c>
      <c r="C45" s="163" t="s">
        <v>699</v>
      </c>
      <c r="D45" s="164"/>
      <c r="E45" s="165"/>
    </row>
    <row r="46" spans="1:5" x14ac:dyDescent="0.3">
      <c r="A46" s="1"/>
      <c r="B46" s="163" t="s">
        <v>60</v>
      </c>
      <c r="C46" s="163" t="s">
        <v>700</v>
      </c>
      <c r="D46" s="164"/>
      <c r="E46" s="165"/>
    </row>
    <row r="47" spans="1:5" x14ac:dyDescent="0.3">
      <c r="A47" s="1"/>
      <c r="B47" s="163" t="s">
        <v>60</v>
      </c>
      <c r="C47" s="163" t="s">
        <v>701</v>
      </c>
      <c r="D47" s="164"/>
      <c r="E47" s="165"/>
    </row>
    <row r="48" spans="1:5" x14ac:dyDescent="0.3">
      <c r="A48" s="1"/>
      <c r="B48" s="163" t="s">
        <v>60</v>
      </c>
      <c r="C48" s="163" t="s">
        <v>702</v>
      </c>
      <c r="D48" s="164"/>
      <c r="E48" s="165"/>
    </row>
    <row r="49" spans="1:5" x14ac:dyDescent="0.3">
      <c r="A49" s="1"/>
      <c r="B49" s="163" t="s">
        <v>60</v>
      </c>
      <c r="C49" s="163" t="s">
        <v>703</v>
      </c>
      <c r="D49" s="164"/>
      <c r="E49" s="165"/>
    </row>
    <row r="50" spans="1:5" x14ac:dyDescent="0.3">
      <c r="A50" s="1"/>
      <c r="B50" s="163" t="s">
        <v>60</v>
      </c>
      <c r="C50" s="163" t="s">
        <v>704</v>
      </c>
      <c r="D50" s="164"/>
      <c r="E50" s="165"/>
    </row>
    <row r="51" spans="1:5" x14ac:dyDescent="0.3">
      <c r="A51" s="1"/>
      <c r="B51" s="163" t="s">
        <v>60</v>
      </c>
      <c r="C51" s="163" t="s">
        <v>705</v>
      </c>
      <c r="D51" s="164"/>
      <c r="E51" s="165"/>
    </row>
    <row r="52" spans="1:5" x14ac:dyDescent="0.3">
      <c r="A52" s="1"/>
      <c r="B52" s="163" t="s">
        <v>60</v>
      </c>
      <c r="C52" s="163" t="s">
        <v>706</v>
      </c>
      <c r="D52" s="164"/>
      <c r="E52" s="165"/>
    </row>
    <row r="53" spans="1:5" x14ac:dyDescent="0.3">
      <c r="A53" s="1"/>
      <c r="B53" s="163" t="s">
        <v>60</v>
      </c>
      <c r="C53" s="163" t="s">
        <v>707</v>
      </c>
      <c r="D53" s="164"/>
      <c r="E53" s="165"/>
    </row>
    <row r="54" spans="1:5" x14ac:dyDescent="0.3">
      <c r="A54" s="1"/>
      <c r="B54" s="163" t="s">
        <v>60</v>
      </c>
      <c r="C54" s="163" t="s">
        <v>708</v>
      </c>
      <c r="D54" s="164"/>
      <c r="E54" s="165"/>
    </row>
    <row r="55" spans="1:5" x14ac:dyDescent="0.3">
      <c r="A55" s="1"/>
      <c r="B55" s="163" t="s">
        <v>60</v>
      </c>
      <c r="C55" s="163" t="s">
        <v>61</v>
      </c>
      <c r="D55" s="164"/>
      <c r="E55" s="165"/>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818</v>
      </c>
      <c r="C5" s="1"/>
    </row>
    <row r="6" spans="1:7" ht="34.950000000000003" customHeight="1" x14ac:dyDescent="0.3">
      <c r="A6" s="1"/>
      <c r="B6" s="3" t="s">
        <v>3431</v>
      </c>
      <c r="C6" s="3" t="s">
        <v>3432</v>
      </c>
    </row>
    <row r="7" spans="1:7" ht="40.799999999999997" customHeight="1" x14ac:dyDescent="0.3">
      <c r="B7" s="86">
        <v>1</v>
      </c>
      <c r="C7" s="6" t="s">
        <v>3444</v>
      </c>
    </row>
    <row r="8" spans="1:7" x14ac:dyDescent="0.3">
      <c r="B8" s="86">
        <v>2</v>
      </c>
      <c r="C8" s="6" t="s">
        <v>3445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C6" sqref="C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818</v>
      </c>
      <c r="C5" s="1"/>
    </row>
    <row r="6" spans="1:7" ht="34.950000000000003" customHeight="1" x14ac:dyDescent="0.3">
      <c r="A6" s="1"/>
      <c r="B6" s="3" t="s">
        <v>3431</v>
      </c>
      <c r="C6" s="3" t="s">
        <v>3433</v>
      </c>
    </row>
    <row r="7" spans="1:7" ht="45" customHeight="1" x14ac:dyDescent="0.3">
      <c r="A7" s="1"/>
      <c r="B7" s="86">
        <v>1</v>
      </c>
      <c r="C7" s="6" t="s">
        <v>3443</v>
      </c>
    </row>
    <row r="8" spans="1:7" x14ac:dyDescent="0.3">
      <c r="B8" s="86">
        <v>2</v>
      </c>
      <c r="C8" s="6" t="s">
        <v>3434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RESERVA_FRÍA</vt:lpstr>
      <vt:lpstr>INDISP</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2025-12-29T02:21:47Z</dcterms:modified>
</cp:coreProperties>
</file>